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eBust\Desktop\"/>
    </mc:Choice>
  </mc:AlternateContent>
  <xr:revisionPtr revIDLastSave="0" documentId="13_ncr:1_{1685D93E-A460-466B-9825-E801B78FB5D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VTn (2)" sheetId="16" r:id="rId1"/>
    <sheet name="PORTADA" sheetId="13" r:id="rId2"/>
    <sheet name="TPNC" sheetId="1" r:id="rId3"/>
    <sheet name="CMORC" sheetId="2" r:id="rId4"/>
    <sheet name="RENTAC" sheetId="3" r:id="rId5"/>
    <sheet name="CVTn" sheetId="14" r:id="rId6"/>
    <sheet name="TCP" sheetId="15" r:id="rId7"/>
  </sheets>
  <definedNames>
    <definedName name="_xlnm.Print_Area" localSheetId="1">PORTADA!$A$1:$I$40</definedName>
    <definedName name="_xlnm.Print_Titles" localSheetId="3">CMORC!$7:$9</definedName>
    <definedName name="_xlnm.Print_Titles" localSheetId="5">CVTn!$7:$9</definedName>
    <definedName name="_xlnm.Print_Titles" localSheetId="0">'CVTn (2)'!$7:$9</definedName>
    <definedName name="_xlnm.Print_Titles" localSheetId="4">RENTAC!$6:$8</definedName>
    <definedName name="_xlnm.Print_Titles" localSheetId="2">TPNC!$7:$9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" i="16" l="1"/>
  <c r="B7" i="16"/>
  <c r="V1" i="16"/>
  <c r="V1" i="14"/>
  <c r="L1" i="3"/>
  <c r="L1" i="2"/>
  <c r="I7" i="1"/>
  <c r="B8" i="15"/>
  <c r="F7" i="14"/>
  <c r="B7" i="14"/>
  <c r="L6" i="3"/>
  <c r="A6" i="3"/>
  <c r="O7" i="2"/>
  <c r="A7" i="2"/>
  <c r="I8" i="15"/>
  <c r="A7" i="1"/>
  <c r="K7" i="1"/>
  <c r="A30" i="13"/>
  <c r="E26" i="13"/>
</calcChain>
</file>

<file path=xl/sharedStrings.xml><?xml version="1.0" encoding="utf-8"?>
<sst xmlns="http://schemas.openxmlformats.org/spreadsheetml/2006/main" count="29138" uniqueCount="216">
  <si>
    <t>ENTE OPERADOR REGIONAL</t>
  </si>
  <si>
    <t>Ente Operador Regional (EOR)</t>
  </si>
  <si>
    <t>Contenido:</t>
  </si>
  <si>
    <t>1.</t>
  </si>
  <si>
    <t>2.</t>
  </si>
  <si>
    <t>3.</t>
  </si>
  <si>
    <t>4.</t>
  </si>
  <si>
    <t>NO COMPROMETIDAS EN CONTRATO</t>
  </si>
  <si>
    <t>F. Conciliación:</t>
  </si>
  <si>
    <t>Cargo en el Mercado de Oportunidad Regional asociado a los Compromisos Contractuales.</t>
  </si>
  <si>
    <t>Renta de Congestión.</t>
  </si>
  <si>
    <t>CARGO EN EL MERCADO DE OPORTUNIDAD</t>
  </si>
  <si>
    <t>ASOCIADO A LOS COMPROMISOS CONTRACTUALES</t>
  </si>
  <si>
    <t>RENTA DE CONGESTIÓN</t>
  </si>
  <si>
    <t>Conciliación Diaria de Servicios de Transmisión Regional por Instalación.</t>
  </si>
  <si>
    <t>OS/OM:</t>
  </si>
  <si>
    <t>POR INSTALACIÓN</t>
  </si>
  <si>
    <t>Reporte de Conciliación Diaria Programada</t>
  </si>
  <si>
    <t>Transacciones Programadas no Comprometidas en Contrato.</t>
  </si>
  <si>
    <t xml:space="preserve">TRANSACCIONES PROGRAMADAS </t>
  </si>
  <si>
    <t>F. Predespacho:</t>
  </si>
  <si>
    <t>CONCILIACIÓN DIARIA DE SERVICIOS DE TRANSMISIÓN REGIONAL</t>
  </si>
  <si>
    <t>F. PREDESPACHO:</t>
  </si>
  <si>
    <t xml:space="preserve">                 ENTE OPERADOR REGIONAL</t>
  </si>
  <si>
    <t>TRANSACCIONES DE CONTRATOS REGIONALES</t>
  </si>
  <si>
    <t>Nota:</t>
  </si>
  <si>
    <t>Transacciones de Contratos Regionales.</t>
  </si>
  <si>
    <t>5.</t>
  </si>
  <si>
    <t>Nota: Las columnas “Código de CF” y “ID DT” únicamente corresponden a los tipos de ofertas asociados a los Contratos Firmes; se coloca N/A para otros tipos de oferta.</t>
  </si>
  <si>
    <t>1 El termino N/A en la columna "Precio Exante (US$)" indica una situación de aislamiento eléctrico debido a SOLMANT.
2 Las columnas “Código de CF” y “ID DT” únicamente corresponden a los tipos de ofertas asociados a los Contratos Firmes; se coloca N/A para otros tipos de oferta.</t>
  </si>
  <si>
    <t>El término "N/A" en la columna "Precio I (US$)" y/o en la columna "Precio R (US$)", indican una situación de aislamiento eléctrico debido a SOLMANT.</t>
  </si>
  <si>
    <t>Agente</t>
  </si>
  <si>
    <t>Periodo</t>
  </si>
  <si>
    <t>Tipo Contrato</t>
  </si>
  <si>
    <t>Código de CF</t>
  </si>
  <si>
    <t>ID DT</t>
  </si>
  <si>
    <t>Nodo I</t>
  </si>
  <si>
    <t>Punto Medición I</t>
  </si>
  <si>
    <t>Precio I (US$)</t>
  </si>
  <si>
    <t>Nodo R</t>
  </si>
  <si>
    <t>Punto Medición R</t>
  </si>
  <si>
    <t>Precio R (US$)</t>
  </si>
  <si>
    <t>Transacción</t>
  </si>
  <si>
    <t>Energía Declarada Inicial (MWh)</t>
  </si>
  <si>
    <t>Compromiso Contractual CCi  (MW)</t>
  </si>
  <si>
    <t>Cargo en el Mercado de Oportunidad Regional asociado a los Compromisos Contractuales (US$)</t>
  </si>
  <si>
    <t>Nodo</t>
  </si>
  <si>
    <t>Punto Medida</t>
  </si>
  <si>
    <t>Tipo Oferta</t>
  </si>
  <si>
    <t>Transacciones de Contratos Regionales 
(Energía Declarada o Reducida)
 (MW)</t>
  </si>
  <si>
    <t>5GICE</t>
  </si>
  <si>
    <t>00</t>
  </si>
  <si>
    <t>58004</t>
  </si>
  <si>
    <t>N/A</t>
  </si>
  <si>
    <t>5_58004_001</t>
  </si>
  <si>
    <t>CNFFF Inyección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</si>
  <si>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</si>
  <si>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</si>
  <si>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</si>
  <si>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</si>
  <si>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</si>
  <si>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</si>
  <si>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</si>
  <si>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</si>
  <si>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</si>
  <si>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</si>
  <si>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</si>
  <si>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</si>
  <si>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</si>
  <si>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</si>
  <si>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</si>
  <si>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</si>
  <si>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</si>
  <si>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</si>
  <si>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</si>
  <si>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</si>
  <si>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</si>
  <si>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</si>
  <si>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</si>
  <si>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DIVISIÓN OPERACIÓN Y CONTROL DEL SISTEMA ELÉCTRICO</t>
  </si>
  <si>
    <t>Punto de Medición</t>
  </si>
  <si>
    <t>IPNC/RPNC</t>
  </si>
  <si>
    <t>MW Predespachados</t>
  </si>
  <si>
    <t>Precio Exante (US$)</t>
  </si>
  <si>
    <t>Transacciones Programadas _x000D_
no Comprometidas en Contrato (US$)</t>
  </si>
  <si>
    <t>5_50200_001</t>
  </si>
  <si>
    <t>r</t>
  </si>
  <si>
    <t>TOP</t>
  </si>
  <si>
    <t>5_50350_001</t>
  </si>
  <si>
    <t>i</t>
  </si>
  <si>
    <t>5_50900_001</t>
  </si>
  <si>
    <t>O.R. Flexibilidad</t>
  </si>
  <si>
    <t>5_58200_001</t>
  </si>
  <si>
    <t>5_58304_001</t>
  </si>
  <si>
    <t>5_58500_001</t>
  </si>
  <si>
    <t>TOTAL</t>
  </si>
  <si>
    <t/>
  </si>
  <si>
    <t>Tipo DT</t>
  </si>
  <si>
    <t>Potencia Asignada DT</t>
  </si>
  <si>
    <t>Energía Declarada o Requerida Reducida (MWh)</t>
  </si>
  <si>
    <t>Renta de Congestión (US$)</t>
  </si>
  <si>
    <t>País</t>
  </si>
  <si>
    <t>BUS I</t>
  </si>
  <si>
    <t>BUS J</t>
  </si>
  <si>
    <t>Precio J (US$)</t>
  </si>
  <si>
    <t>CKT</t>
  </si>
  <si>
    <t>Flujo Total (MW)(+) Flujo de I a J(-) Flujo de J a I</t>
  </si>
  <si>
    <t>Pérdidas Totales (MW)</t>
  </si>
  <si>
    <t>Flujo Nacional (MW)(+) Flujo de I a J(-) Flujo de J a I</t>
  </si>
  <si>
    <t>Pérdidas Nacionales (MW)</t>
  </si>
  <si>
    <t>Flujo MER (MW)(+) Flujo de I a J(-) Flujo de J a I</t>
  </si>
  <si>
    <t>Pérdidas MER (MW)</t>
  </si>
  <si>
    <t>Flujo DT (MW)(+) Flujo de I a J(-) Flujo de J a I</t>
  </si>
  <si>
    <t>Flujo DF (MW)(+) Flujo de I a J(-) Flujo de J a I</t>
  </si>
  <si>
    <t>Flujo DFPP (MW)(+) Flujo de I a J(-) Flujo de J a I</t>
  </si>
  <si>
    <t>Pérdidas DT (MW)</t>
  </si>
  <si>
    <t>Clasificación de elemento de RED</t>
  </si>
  <si>
    <t>Cargo Variable de Transmisión MER por elemento (US$)</t>
  </si>
  <si>
    <t>Cargo Variable de Transmisión DT por elemento (US$)</t>
  </si>
  <si>
    <t>Cargo Variable de Transmisión Neto (US$)</t>
  </si>
  <si>
    <t>CRI</t>
  </si>
  <si>
    <t>5TEPRCRI</t>
  </si>
  <si>
    <t>4412</t>
  </si>
  <si>
    <t>65.61</t>
  </si>
  <si>
    <t>50050</t>
  </si>
  <si>
    <t>63.70</t>
  </si>
  <si>
    <t>1</t>
  </si>
  <si>
    <t>-80.52508377527780</t>
  </si>
  <si>
    <t>1.18662490841384</t>
  </si>
  <si>
    <t>13.52378698288580</t>
  </si>
  <si>
    <t>0.0334693850276001</t>
  </si>
  <si>
    <t>-94.04887075816360</t>
  </si>
  <si>
    <t>1.15315552338624</t>
  </si>
  <si>
    <t>-29.17397152321860</t>
  </si>
  <si>
    <t>-29.173971523218627494</t>
  </si>
  <si>
    <t>0</t>
  </si>
  <si>
    <t>0.1557550724420760</t>
  </si>
  <si>
    <t>RTR SIEPAC INTERCONECTOR</t>
  </si>
  <si>
    <t>6500</t>
  </si>
  <si>
    <t>RTR SIEPAC NO INTERCONECTOR</t>
  </si>
  <si>
    <t>51450</t>
  </si>
  <si>
    <t>54000</t>
  </si>
  <si>
    <t>56050</t>
  </si>
  <si>
    <t>5TICE</t>
  </si>
  <si>
    <t>4408</t>
  </si>
  <si>
    <t>RTR TXN INTERCONECTOR</t>
  </si>
  <si>
    <t>6000</t>
  </si>
  <si>
    <t>66.43</t>
  </si>
  <si>
    <t>0.6747864594552570</t>
  </si>
  <si>
    <t>0.000026045263007430</t>
  </si>
  <si>
    <t>-2.60670711638909</t>
  </si>
  <si>
    <t>0.000388669537864238</t>
  </si>
  <si>
    <t>3.28149357584435</t>
  </si>
  <si>
    <t>-0.000362624274856808</t>
  </si>
  <si>
    <t>22.93866883401130</t>
  </si>
  <si>
    <t>22.938668834011334258</t>
  </si>
  <si>
    <t>0.0300976405945325</t>
  </si>
  <si>
    <t>6400</t>
  </si>
  <si>
    <t>50000</t>
  </si>
  <si>
    <t>RTR TXN NO INTERCONECTOR</t>
  </si>
  <si>
    <t>No RTR ICE-OM</t>
  </si>
  <si>
    <t>50054</t>
  </si>
  <si>
    <t>50100</t>
  </si>
  <si>
    <t>50150</t>
  </si>
  <si>
    <t>50200</t>
  </si>
  <si>
    <t>50250</t>
  </si>
  <si>
    <t>50300</t>
  </si>
  <si>
    <t>50350</t>
  </si>
  <si>
    <t>50354</t>
  </si>
  <si>
    <t>50454</t>
  </si>
  <si>
    <t>50504</t>
  </si>
  <si>
    <t>50650</t>
  </si>
  <si>
    <t>50700</t>
  </si>
  <si>
    <t>50800</t>
  </si>
  <si>
    <t>50900</t>
  </si>
  <si>
    <t>50950</t>
  </si>
  <si>
    <t>51200</t>
  </si>
  <si>
    <t>51300</t>
  </si>
  <si>
    <t>52000</t>
  </si>
  <si>
    <t>53000</t>
  </si>
  <si>
    <t>53004</t>
  </si>
  <si>
    <t>53050</t>
  </si>
  <si>
    <t>53150</t>
  </si>
  <si>
    <t>53154</t>
  </si>
  <si>
    <t>53200</t>
  </si>
  <si>
    <t>53204</t>
  </si>
  <si>
    <t>53254</t>
  </si>
  <si>
    <t>53354</t>
  </si>
  <si>
    <t>53404</t>
  </si>
  <si>
    <t>53454</t>
  </si>
  <si>
    <t>53550</t>
  </si>
  <si>
    <t>53604</t>
  </si>
  <si>
    <t>53704</t>
  </si>
  <si>
    <t>53754</t>
  </si>
  <si>
    <t>53850</t>
  </si>
  <si>
    <t>53854</t>
  </si>
  <si>
    <t>53900</t>
  </si>
  <si>
    <t>54050</t>
  </si>
  <si>
    <t>54200</t>
  </si>
  <si>
    <t>54500</t>
  </si>
  <si>
    <t>54750</t>
  </si>
  <si>
    <t>56000</t>
  </si>
  <si>
    <t>58054</t>
  </si>
  <si>
    <t>58150</t>
  </si>
  <si>
    <t>58300</t>
  </si>
  <si>
    <t>58304</t>
  </si>
  <si>
    <t>58450</t>
  </si>
  <si>
    <t>58500</t>
  </si>
  <si>
    <t xml:space="preserve">TOTAL  </t>
  </si>
  <si>
    <t>TOTAL No RTR ICE-OM</t>
  </si>
  <si>
    <t>TOTAL RTR SIEPAC INTERCONECTOR</t>
  </si>
  <si>
    <t>TOTAL RTR SIEPAC NO INTERCONECTOR</t>
  </si>
  <si>
    <t>TOTAL RTR TXN INTERCONECTOR</t>
  </si>
  <si>
    <t>TOTAL RTR TXN NO INTERCONECTOR</t>
  </si>
  <si>
    <t xml:space="preserve">TOTAL </t>
  </si>
  <si>
    <t xml:space="preserve"> Nota: Los montos del CVT_MER por elemento, CVT_DT por elemento y CVT_NETO, han sido calculados conforme lo establecido en las Resoluciones CRIE-7-2017, CRIE-18-2017 y CRIE-31-2018,  y serán de carácter INDICATIVO y no tienen efectos en los procesos de conciliación, facturación y liquidación de los servicios de transmisión.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</si>
</sst>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mm/dd/yyyy;@"/>
    <numFmt numFmtId="165" formatCode="[$$-409]#,##0.00"/>
    <numFmt numFmtId="166" formatCode="#,##0.000"/>
    <numFmt numFmtId="167" formatCode="00"/>
    <numFmt numFmtId="168" formatCode="dd&quot; de &quot;mmmm&quot; de &quot;yyyy"/>
    <numFmt numFmtId="169" formatCode="0.000"/>
  </numFmts>
  <fonts count="35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sz val="12"/>
      <name val="Times New Roman"/>
      <family val="1"/>
    </font>
    <font>
      <sz val="14"/>
      <color indexed="9"/>
      <name val="Arial"/>
      <family val="2"/>
    </font>
    <font>
      <b/>
      <sz val="24"/>
      <name val="Segoe UI Black"/>
      <family val="2"/>
    </font>
    <font>
      <b/>
      <sz val="16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u/>
      <sz val="18"/>
      <name val="Segoe UI Semibold"/>
      <family val="2"/>
    </font>
    <font>
      <b/>
      <sz val="14"/>
      <name val="Segoe UI Black"/>
      <family val="2"/>
    </font>
    <font>
      <sz val="10"/>
      <name val="Segoe UI Light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  <font>
      <sz val="10"/>
      <name val="Segoe UI"/>
      <family val="2"/>
    </font>
    <font>
      <sz val="10"/>
      <color indexed="9"/>
      <name val="Segoe UI"/>
      <family val="2"/>
    </font>
    <font>
      <b/>
      <sz val="9"/>
      <color indexed="9"/>
      <name val="Segoe UI Semibold"/>
      <family val="2"/>
    </font>
    <font>
      <b/>
      <sz val="9"/>
      <name val="Segoe UI Semibold"/>
      <family val="2"/>
    </font>
    <font>
      <sz val="9"/>
      <name val="Segoe UI"/>
      <family val="2"/>
    </font>
    <font>
      <b/>
      <sz val="8"/>
      <name val="Segoe UI Semibold"/>
      <family val="2"/>
    </font>
    <font>
      <b/>
      <sz val="10"/>
      <name val="Segoe UI"/>
      <family val="2"/>
    </font>
    <font>
      <sz val="10"/>
      <name val="Arial"/>
      <family val="2"/>
    </font>
    <font>
      <sz val="2"/>
      <color theme="0"/>
      <name val="Arial"/>
      <family val="2"/>
    </font>
    <font>
      <sz val="10"/>
      <color theme="0"/>
      <name val="Segoe UI"/>
      <family val="2"/>
    </font>
    <font>
      <sz val="10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  <border>
      <left/>
      <right/>
      <top/>
      <bottom style="medium">
        <color indexed="48"/>
      </bottom>
      <diagonal/>
    </border>
  </borders>
  <cellStyleXfs count="1">
    <xf numFmtId="0" fontId="0" fillId="0" borderId="0"/>
  </cellStyleXfs>
  <cellXfs count="139">
    <xf numFmtId="0" fontId="0" fillId="0" borderId="0" xfId="0"/>
    <xf numFmtId="164" fontId="1" fillId="2" borderId="0" xfId="0" applyNumberFormat="1" applyFont="1" applyFill="1" applyAlignment="1">
      <alignment horizontal="center"/>
    </xf>
    <xf numFmtId="0" fontId="1" fillId="0" borderId="0" xfId="0" applyFont="1"/>
    <xf numFmtId="0" fontId="5" fillId="0" borderId="0" xfId="0" applyFont="1"/>
    <xf numFmtId="164" fontId="5" fillId="2" borderId="0" xfId="0" applyNumberFormat="1" applyFont="1" applyFill="1" applyAlignment="1">
      <alignment horizontal="center"/>
    </xf>
    <xf numFmtId="0" fontId="8" fillId="0" borderId="0" xfId="0" applyFont="1"/>
    <xf numFmtId="164" fontId="1" fillId="2" borderId="0" xfId="0" applyNumberFormat="1" applyFont="1" applyFill="1" applyAlignment="1">
      <alignment horizontal="left" shrinkToFit="1"/>
    </xf>
    <xf numFmtId="165" fontId="1" fillId="2" borderId="0" xfId="0" applyNumberFormat="1" applyFont="1" applyFill="1" applyAlignment="1">
      <alignment horizontal="left" shrinkToFit="1"/>
    </xf>
    <xf numFmtId="164" fontId="5" fillId="2" borderId="0" xfId="0" applyNumberFormat="1" applyFont="1" applyFill="1" applyAlignment="1">
      <alignment horizontal="left" shrinkToFit="1"/>
    </xf>
    <xf numFmtId="49" fontId="1" fillId="2" borderId="0" xfId="0" applyNumberFormat="1" applyFont="1" applyFill="1" applyAlignment="1">
      <alignment horizontal="right"/>
    </xf>
    <xf numFmtId="49" fontId="5" fillId="2" borderId="0" xfId="0" applyNumberFormat="1" applyFont="1" applyFill="1" applyAlignment="1">
      <alignment horizontal="right"/>
    </xf>
    <xf numFmtId="164" fontId="1" fillId="2" borderId="0" xfId="0" applyNumberFormat="1" applyFont="1" applyFill="1" applyAlignment="1">
      <alignment horizontal="left"/>
    </xf>
    <xf numFmtId="164" fontId="5" fillId="2" borderId="0" xfId="0" applyNumberFormat="1" applyFont="1" applyFill="1" applyAlignment="1">
      <alignment horizontal="left"/>
    </xf>
    <xf numFmtId="164" fontId="6" fillId="2" borderId="0" xfId="0" applyNumberFormat="1" applyFont="1" applyFill="1" applyAlignment="1">
      <alignment horizontal="left"/>
    </xf>
    <xf numFmtId="49" fontId="4" fillId="2" borderId="0" xfId="0" applyNumberFormat="1" applyFont="1" applyFill="1" applyAlignment="1">
      <alignment horizontal="right"/>
    </xf>
    <xf numFmtId="0" fontId="1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11" fillId="2" borderId="0" xfId="0" applyFont="1" applyFill="1" applyAlignment="1">
      <alignment horizontal="right"/>
    </xf>
    <xf numFmtId="164" fontId="9" fillId="0" borderId="0" xfId="0" applyNumberFormat="1" applyFont="1"/>
    <xf numFmtId="0" fontId="0" fillId="2" borderId="0" xfId="0" applyFill="1"/>
    <xf numFmtId="0" fontId="6" fillId="2" borderId="0" xfId="0" applyFont="1" applyFill="1"/>
    <xf numFmtId="0" fontId="3" fillId="2" borderId="0" xfId="0" applyFont="1" applyFill="1"/>
    <xf numFmtId="0" fontId="10" fillId="2" borderId="0" xfId="0" applyFont="1" applyFill="1" applyAlignment="1">
      <alignment vertical="top"/>
    </xf>
    <xf numFmtId="0" fontId="12" fillId="0" borderId="0" xfId="0" applyFont="1"/>
    <xf numFmtId="0" fontId="13" fillId="2" borderId="0" xfId="0" applyFont="1" applyFill="1"/>
    <xf numFmtId="0" fontId="3" fillId="2" borderId="0" xfId="0" applyFont="1" applyFill="1" applyAlignment="1">
      <alignment horizontal="center"/>
    </xf>
    <xf numFmtId="49" fontId="3" fillId="2" borderId="0" xfId="0" applyNumberFormat="1" applyFont="1" applyFill="1" applyAlignment="1">
      <alignment horizontal="right"/>
    </xf>
    <xf numFmtId="0" fontId="32" fillId="2" borderId="0" xfId="0" applyFont="1" applyFill="1"/>
    <xf numFmtId="14" fontId="32" fillId="2" borderId="0" xfId="0" applyNumberFormat="1" applyFont="1" applyFill="1"/>
    <xf numFmtId="0" fontId="32" fillId="2" borderId="0" xfId="0" applyFont="1" applyFill="1" applyAlignment="1">
      <alignment shrinkToFit="1"/>
    </xf>
    <xf numFmtId="0" fontId="3" fillId="0" borderId="0" xfId="0" applyFont="1"/>
    <xf numFmtId="165" fontId="3" fillId="2" borderId="0" xfId="0" applyNumberFormat="1" applyFont="1" applyFill="1" applyAlignment="1">
      <alignment horizontal="right"/>
    </xf>
    <xf numFmtId="49" fontId="6" fillId="2" borderId="0" xfId="0" applyNumberFormat="1" applyFont="1" applyFill="1" applyAlignment="1">
      <alignment horizontal="left"/>
    </xf>
    <xf numFmtId="0" fontId="17" fillId="2" borderId="0" xfId="0" applyFont="1" applyFill="1"/>
    <xf numFmtId="0" fontId="15" fillId="2" borderId="0" xfId="0" applyFont="1" applyFill="1" applyAlignment="1">
      <alignment vertical="top"/>
    </xf>
    <xf numFmtId="0" fontId="21" fillId="0" borderId="0" xfId="0" applyFont="1" applyAlignment="1">
      <alignment horizontal="left"/>
    </xf>
    <xf numFmtId="0" fontId="17" fillId="2" borderId="0" xfId="0" applyFont="1" applyFill="1" applyAlignment="1">
      <alignment horizontal="center"/>
    </xf>
    <xf numFmtId="49" fontId="17" fillId="2" borderId="0" xfId="0" applyNumberFormat="1" applyFont="1" applyFill="1" applyAlignment="1">
      <alignment horizontal="right"/>
    </xf>
    <xf numFmtId="164" fontId="22" fillId="2" borderId="0" xfId="0" applyNumberFormat="1" applyFont="1" applyFill="1" applyAlignment="1">
      <alignment horizontal="left"/>
    </xf>
    <xf numFmtId="0" fontId="23" fillId="2" borderId="0" xfId="0" applyFont="1" applyFill="1" applyAlignment="1">
      <alignment horizontal="left"/>
    </xf>
    <xf numFmtId="164" fontId="21" fillId="2" borderId="0" xfId="0" applyNumberFormat="1" applyFont="1" applyFill="1" applyAlignment="1">
      <alignment horizontal="left" shrinkToFit="1"/>
    </xf>
    <xf numFmtId="165" fontId="21" fillId="2" borderId="0" xfId="0" applyNumberFormat="1" applyFont="1" applyFill="1" applyAlignment="1">
      <alignment horizontal="right" shrinkToFit="1"/>
    </xf>
    <xf numFmtId="14" fontId="25" fillId="2" borderId="0" xfId="0" applyNumberFormat="1" applyFont="1" applyFill="1" applyAlignment="1">
      <alignment horizontal="left"/>
    </xf>
    <xf numFmtId="0" fontId="24" fillId="2" borderId="0" xfId="0" applyFont="1" applyFill="1" applyAlignment="1">
      <alignment horizontal="left" shrinkToFit="1"/>
    </xf>
    <xf numFmtId="168" fontId="24" fillId="2" borderId="0" xfId="0" applyNumberFormat="1" applyFont="1" applyFill="1" applyAlignment="1">
      <alignment horizontal="right" vertical="top"/>
    </xf>
    <xf numFmtId="164" fontId="26" fillId="3" borderId="1" xfId="0" applyNumberFormat="1" applyFont="1" applyFill="1" applyBorder="1" applyAlignment="1">
      <alignment horizontal="left" vertical="center" wrapText="1"/>
    </xf>
    <xf numFmtId="0" fontId="27" fillId="4" borderId="1" xfId="0" applyFont="1" applyFill="1" applyBorder="1" applyAlignment="1">
      <alignment horizontal="center" vertical="center" wrapText="1"/>
    </xf>
    <xf numFmtId="165" fontId="20" fillId="2" borderId="0" xfId="0" applyNumberFormat="1" applyFont="1" applyFill="1" applyAlignment="1">
      <alignment horizontal="right" shrinkToFit="1"/>
    </xf>
    <xf numFmtId="49" fontId="24" fillId="2" borderId="0" xfId="0" applyNumberFormat="1" applyFont="1" applyFill="1" applyAlignment="1">
      <alignment horizontal="left"/>
    </xf>
    <xf numFmtId="49" fontId="28" fillId="2" borderId="0" xfId="0" applyNumberFormat="1" applyFont="1" applyFill="1" applyAlignment="1">
      <alignment horizontal="center"/>
    </xf>
    <xf numFmtId="49" fontId="28" fillId="2" borderId="0" xfId="0" applyNumberFormat="1" applyFont="1" applyFill="1" applyAlignment="1">
      <alignment horizontal="left"/>
    </xf>
    <xf numFmtId="169" fontId="28" fillId="2" borderId="0" xfId="0" applyNumberFormat="1" applyFont="1" applyFill="1" applyAlignment="1">
      <alignment horizontal="center"/>
    </xf>
    <xf numFmtId="166" fontId="28" fillId="2" borderId="0" xfId="0" applyNumberFormat="1" applyFont="1" applyFill="1" applyAlignment="1">
      <alignment horizontal="center"/>
    </xf>
    <xf numFmtId="165" fontId="28" fillId="2" borderId="0" xfId="0" applyNumberFormat="1" applyFont="1" applyFill="1"/>
    <xf numFmtId="49" fontId="24" fillId="2" borderId="0" xfId="0" applyNumberFormat="1" applyFont="1" applyFill="1" applyAlignment="1">
      <alignment horizontal="center"/>
    </xf>
    <xf numFmtId="169" fontId="24" fillId="2" borderId="0" xfId="0" applyNumberFormat="1" applyFont="1" applyFill="1" applyAlignment="1">
      <alignment horizontal="center"/>
    </xf>
    <xf numFmtId="166" fontId="24" fillId="2" borderId="0" xfId="0" applyNumberFormat="1" applyFont="1" applyFill="1" applyAlignment="1">
      <alignment horizontal="center"/>
    </xf>
    <xf numFmtId="165" fontId="24" fillId="2" borderId="0" xfId="0" applyNumberFormat="1" applyFont="1" applyFill="1" applyAlignment="1">
      <alignment shrinkToFit="1"/>
    </xf>
    <xf numFmtId="49" fontId="23" fillId="2" borderId="0" xfId="0" applyNumberFormat="1" applyFont="1" applyFill="1" applyAlignment="1">
      <alignment horizontal="left"/>
    </xf>
    <xf numFmtId="165" fontId="17" fillId="2" borderId="0" xfId="0" applyNumberFormat="1" applyFont="1" applyFill="1" applyAlignment="1">
      <alignment horizontal="left" shrinkToFit="1"/>
    </xf>
    <xf numFmtId="164" fontId="26" fillId="3" borderId="1" xfId="0" applyNumberFormat="1" applyFont="1" applyFill="1" applyBorder="1" applyAlignment="1">
      <alignment horizontal="center" vertical="center" wrapText="1"/>
    </xf>
    <xf numFmtId="0" fontId="29" fillId="4" borderId="1" xfId="0" applyFont="1" applyFill="1" applyBorder="1" applyAlignment="1">
      <alignment horizontal="center" vertical="center" wrapText="1"/>
    </xf>
    <xf numFmtId="49" fontId="29" fillId="4" borderId="1" xfId="0" applyNumberFormat="1" applyFont="1" applyFill="1" applyBorder="1" applyAlignment="1">
      <alignment horizontal="center" vertical="center" wrapText="1"/>
    </xf>
    <xf numFmtId="49" fontId="25" fillId="2" borderId="0" xfId="0" applyNumberFormat="1" applyFont="1" applyFill="1" applyAlignment="1">
      <alignment horizontal="left"/>
    </xf>
    <xf numFmtId="0" fontId="30" fillId="2" borderId="0" xfId="0" applyFont="1" applyFill="1" applyAlignment="1">
      <alignment horizontal="right"/>
    </xf>
    <xf numFmtId="0" fontId="24" fillId="2" borderId="0" xfId="0" applyFont="1" applyFill="1"/>
    <xf numFmtId="0" fontId="20" fillId="2" borderId="0" xfId="0" applyFont="1" applyFill="1" applyAlignment="1">
      <alignment horizontal="right"/>
    </xf>
    <xf numFmtId="0" fontId="24" fillId="2" borderId="0" xfId="0" applyFont="1" applyFill="1" applyAlignment="1">
      <alignment horizontal="right"/>
    </xf>
    <xf numFmtId="49" fontId="24" fillId="2" borderId="0" xfId="0" applyNumberFormat="1" applyFont="1" applyFill="1" applyAlignment="1">
      <alignment horizontal="right"/>
    </xf>
    <xf numFmtId="0" fontId="24" fillId="2" borderId="0" xfId="0" applyFont="1" applyFill="1" applyAlignment="1">
      <alignment horizontal="center"/>
    </xf>
    <xf numFmtId="166" fontId="24" fillId="2" borderId="0" xfId="0" applyNumberFormat="1" applyFont="1" applyFill="1" applyAlignment="1">
      <alignment horizontal="right"/>
    </xf>
    <xf numFmtId="0" fontId="24" fillId="2" borderId="0" xfId="0" applyFont="1" applyFill="1" applyAlignment="1">
      <alignment horizontal="center" shrinkToFit="1"/>
    </xf>
    <xf numFmtId="166" fontId="24" fillId="2" borderId="0" xfId="0" applyNumberFormat="1" applyFont="1" applyFill="1" applyAlignment="1">
      <alignment shrinkToFit="1"/>
    </xf>
    <xf numFmtId="0" fontId="17" fillId="3" borderId="1" xfId="0" applyFont="1" applyFill="1" applyBorder="1" applyAlignment="1">
      <alignment horizontal="center" vertical="center" wrapText="1"/>
    </xf>
    <xf numFmtId="0" fontId="17" fillId="4" borderId="1" xfId="0" applyFont="1" applyFill="1" applyBorder="1" applyAlignment="1">
      <alignment horizontal="center" vertical="center" wrapText="1"/>
    </xf>
    <xf numFmtId="167" fontId="24" fillId="2" borderId="0" xfId="0" applyNumberFormat="1" applyFont="1" applyFill="1" applyAlignment="1">
      <alignment horizontal="center"/>
    </xf>
    <xf numFmtId="0" fontId="24" fillId="2" borderId="0" xfId="0" applyFont="1" applyFill="1" applyAlignment="1">
      <alignment horizontal="left"/>
    </xf>
    <xf numFmtId="164" fontId="31" fillId="2" borderId="0" xfId="0" applyNumberFormat="1" applyFont="1" applyFill="1" applyAlignment="1">
      <alignment horizontal="center"/>
    </xf>
    <xf numFmtId="0" fontId="31" fillId="2" borderId="0" xfId="0" applyFont="1" applyFill="1" applyAlignment="1">
      <alignment horizontal="center"/>
    </xf>
    <xf numFmtId="49" fontId="31" fillId="2" borderId="0" xfId="0" applyNumberFormat="1" applyFont="1" applyFill="1" applyAlignment="1">
      <alignment horizontal="right"/>
    </xf>
    <xf numFmtId="0" fontId="31" fillId="2" borderId="0" xfId="0" applyFont="1" applyFill="1" applyAlignment="1">
      <alignment horizontal="left"/>
    </xf>
    <xf numFmtId="165" fontId="31" fillId="2" borderId="0" xfId="0" applyNumberFormat="1" applyFont="1" applyFill="1" applyAlignment="1">
      <alignment horizontal="left" shrinkToFit="1"/>
    </xf>
    <xf numFmtId="0" fontId="31" fillId="0" borderId="0" xfId="0" applyFont="1"/>
    <xf numFmtId="164" fontId="3" fillId="2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left"/>
    </xf>
    <xf numFmtId="165" fontId="31" fillId="2" borderId="0" xfId="0" applyNumberFormat="1" applyFont="1" applyFill="1" applyAlignment="1">
      <alignment horizontal="right" shrinkToFit="1"/>
    </xf>
    <xf numFmtId="164" fontId="20" fillId="2" borderId="0" xfId="0" applyNumberFormat="1" applyFont="1" applyFill="1" applyAlignment="1">
      <alignment horizontal="center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left"/>
    </xf>
    <xf numFmtId="165" fontId="3" fillId="2" borderId="0" xfId="0" applyNumberFormat="1" applyFont="1" applyFill="1" applyAlignment="1">
      <alignment horizontal="left" shrinkToFit="1"/>
    </xf>
    <xf numFmtId="0" fontId="28" fillId="2" borderId="0" xfId="0" applyFont="1" applyFill="1" applyAlignment="1">
      <alignment horizontal="center"/>
    </xf>
    <xf numFmtId="0" fontId="28" fillId="2" borderId="0" xfId="0" applyFont="1" applyFill="1"/>
    <xf numFmtId="166" fontId="28" fillId="2" borderId="0" xfId="0" applyNumberFormat="1" applyFont="1" applyFill="1"/>
    <xf numFmtId="164" fontId="31" fillId="2" borderId="0" xfId="0" applyNumberFormat="1" applyFont="1" applyFill="1" applyAlignment="1">
      <alignment horizontal="left"/>
    </xf>
    <xf numFmtId="49" fontId="31" fillId="2" borderId="0" xfId="0" applyNumberFormat="1" applyFont="1" applyFill="1" applyAlignment="1">
      <alignment horizontal="left"/>
    </xf>
    <xf numFmtId="164" fontId="31" fillId="2" borderId="0" xfId="0" applyNumberFormat="1" applyFont="1" applyFill="1" applyAlignment="1">
      <alignment horizontal="left" shrinkToFit="1"/>
    </xf>
    <xf numFmtId="0" fontId="31" fillId="2" borderId="0" xfId="0" applyFont="1" applyFill="1"/>
    <xf numFmtId="164" fontId="3" fillId="2" borderId="0" xfId="0" applyNumberFormat="1" applyFont="1" applyFill="1" applyAlignment="1">
      <alignment horizontal="left"/>
    </xf>
    <xf numFmtId="49" fontId="3" fillId="2" borderId="0" xfId="0" applyNumberFormat="1" applyFont="1" applyFill="1" applyAlignment="1">
      <alignment horizontal="left"/>
    </xf>
    <xf numFmtId="164" fontId="3" fillId="2" borderId="0" xfId="0" applyNumberFormat="1" applyFont="1" applyFill="1" applyAlignment="1">
      <alignment horizontal="left" shrinkToFit="1"/>
    </xf>
    <xf numFmtId="4" fontId="24" fillId="2" borderId="0" xfId="0" applyNumberFormat="1" applyFont="1" applyFill="1" applyAlignment="1">
      <alignment horizontal="right"/>
    </xf>
    <xf numFmtId="164" fontId="3" fillId="0" borderId="0" xfId="0" applyNumberFormat="1" applyFont="1"/>
    <xf numFmtId="4" fontId="24" fillId="2" borderId="0" xfId="0" applyNumberFormat="1" applyFont="1" applyFill="1" applyAlignment="1">
      <alignment horizontal="right" shrinkToFit="1"/>
    </xf>
    <xf numFmtId="4" fontId="24" fillId="2" borderId="0" xfId="0" applyNumberFormat="1" applyFont="1" applyFill="1"/>
    <xf numFmtId="4" fontId="24" fillId="2" borderId="0" xfId="0" applyNumberFormat="1" applyFont="1" applyFill="1" applyAlignment="1">
      <alignment horizontal="left"/>
    </xf>
    <xf numFmtId="0" fontId="24" fillId="2" borderId="0" xfId="0" applyFont="1" applyFill="1" applyAlignment="1">
      <alignment shrinkToFit="1"/>
    </xf>
    <xf numFmtId="2" fontId="24" fillId="2" borderId="0" xfId="0" applyNumberFormat="1" applyFont="1" applyFill="1" applyAlignment="1">
      <alignment horizontal="right"/>
    </xf>
    <xf numFmtId="2" fontId="24" fillId="2" borderId="0" xfId="0" applyNumberFormat="1" applyFont="1" applyFill="1" applyAlignment="1">
      <alignment horizontal="right" shrinkToFit="1"/>
    </xf>
    <xf numFmtId="2" fontId="24" fillId="2" borderId="0" xfId="0" applyNumberFormat="1" applyFont="1" applyFill="1" applyAlignment="1">
      <alignment horizontal="center"/>
    </xf>
    <xf numFmtId="49" fontId="24" fillId="2" borderId="0" xfId="0" applyNumberFormat="1" applyFont="1" applyFill="1" applyAlignment="1">
      <alignment horizontal="left" vertical="center"/>
    </xf>
    <xf numFmtId="169" fontId="24" fillId="2" borderId="0" xfId="0" applyNumberFormat="1" applyFont="1" applyFill="1" applyAlignment="1">
      <alignment horizontal="right"/>
    </xf>
    <xf numFmtId="49" fontId="28" fillId="2" borderId="0" xfId="0" applyNumberFormat="1" applyFont="1" applyFill="1" applyAlignment="1">
      <alignment horizontal="left" vertical="center"/>
    </xf>
    <xf numFmtId="0" fontId="21" fillId="0" borderId="0" xfId="0" applyFont="1" applyAlignment="1">
      <alignment horizontal="right" vertical="center"/>
    </xf>
    <xf numFmtId="49" fontId="15" fillId="2" borderId="0" xfId="0" applyNumberFormat="1" applyFont="1" applyFill="1" applyAlignment="1">
      <alignment vertical="top"/>
    </xf>
    <xf numFmtId="164" fontId="4" fillId="2" borderId="0" xfId="0" applyNumberFormat="1" applyFont="1" applyFill="1" applyAlignment="1">
      <alignment horizontal="right"/>
    </xf>
    <xf numFmtId="14" fontId="33" fillId="2" borderId="0" xfId="0" applyNumberFormat="1" applyFont="1" applyFill="1" applyAlignment="1">
      <alignment horizontal="left"/>
    </xf>
    <xf numFmtId="165" fontId="34" fillId="2" borderId="0" xfId="0" applyNumberFormat="1" applyFont="1" applyFill="1" applyAlignment="1">
      <alignment horizontal="left" shrinkToFit="1"/>
    </xf>
    <xf numFmtId="4" fontId="34" fillId="2" borderId="0" xfId="0" applyNumberFormat="1" applyFont="1" applyFill="1"/>
    <xf numFmtId="0" fontId="18" fillId="2" borderId="0" xfId="0" applyFont="1" applyFill="1" applyAlignment="1">
      <alignment horizontal="left"/>
    </xf>
    <xf numFmtId="0" fontId="15" fillId="2" borderId="0" xfId="0" applyFont="1" applyFill="1" applyAlignment="1">
      <alignment horizontal="center" vertical="center" wrapText="1"/>
    </xf>
    <xf numFmtId="168" fontId="16" fillId="2" borderId="0" xfId="0" applyNumberFormat="1" applyFont="1" applyFill="1" applyAlignment="1">
      <alignment horizontal="left"/>
    </xf>
    <xf numFmtId="0" fontId="14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 wrapText="1"/>
    </xf>
    <xf numFmtId="0" fontId="15" fillId="2" borderId="0" xfId="0" applyFont="1" applyFill="1" applyAlignment="1">
      <alignment horizontal="right"/>
    </xf>
    <xf numFmtId="0" fontId="15" fillId="2" borderId="0" xfId="0" applyFont="1" applyFill="1" applyAlignment="1">
      <alignment horizontal="center"/>
    </xf>
    <xf numFmtId="0" fontId="10" fillId="2" borderId="0" xfId="0" applyFont="1" applyFill="1" applyAlignment="1">
      <alignment horizontal="left"/>
    </xf>
    <xf numFmtId="0" fontId="10" fillId="2" borderId="0" xfId="0" applyFont="1" applyFill="1" applyAlignment="1">
      <alignment horizontal="left" vertical="center" wrapText="1"/>
    </xf>
    <xf numFmtId="0" fontId="15" fillId="2" borderId="0" xfId="0" applyFont="1" applyFill="1" applyAlignment="1">
      <alignment horizontal="left" vertical="center" wrapText="1"/>
    </xf>
    <xf numFmtId="164" fontId="19" fillId="2" borderId="0" xfId="0" applyNumberFormat="1" applyFont="1" applyFill="1" applyAlignment="1">
      <alignment horizontal="center"/>
    </xf>
    <xf numFmtId="0" fontId="24" fillId="2" borderId="0" xfId="0" applyFont="1" applyFill="1" applyAlignment="1">
      <alignment horizontal="left" vertical="top" wrapText="1"/>
    </xf>
    <xf numFmtId="0" fontId="24" fillId="2" borderId="2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168" fontId="24" fillId="2" borderId="0" xfId="0" applyNumberFormat="1" applyFont="1" applyFill="1" applyAlignment="1">
      <alignment horizontal="right" vertical="top"/>
    </xf>
    <xf numFmtId="0" fontId="19" fillId="2" borderId="0" xfId="0" applyFont="1" applyFill="1" applyAlignment="1">
      <alignment horizontal="center"/>
    </xf>
    <xf numFmtId="168" fontId="24" fillId="5" borderId="0" xfId="0" applyNumberFormat="1" applyFont="1" applyFill="1" applyAlignment="1">
      <alignment horizontal="right" vertical="top" wrapText="1"/>
    </xf>
    <xf numFmtId="0" fontId="24" fillId="2" borderId="0" xfId="0" applyFont="1" applyFill="1" applyAlignment="1">
      <alignment horizontal="left" wrapText="1"/>
    </xf>
    <xf numFmtId="164" fontId="9" fillId="2" borderId="0" xfId="0" applyNumberFormat="1" applyFont="1" applyFill="1" applyAlignment="1">
      <alignment horizontal="center"/>
    </xf>
  </cellXfs>
  <cellStyles count="1">
    <cellStyle name="Normal" xfId="0" builtinId="0"/>
  </cellStyles>
  <dxfs count="6"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19050</xdr:rowOff>
    </xdr:from>
    <xdr:to>
      <xdr:col>1</xdr:col>
      <xdr:colOff>777240</xdr:colOff>
      <xdr:row>3</xdr:row>
      <xdr:rowOff>129540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0F41C9-A5A8-4962-95E9-DDC027ECE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"/>
          <a:ext cx="720090" cy="786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0</xdr:row>
      <xdr:rowOff>19050</xdr:rowOff>
    </xdr:from>
    <xdr:to>
      <xdr:col>1</xdr:col>
      <xdr:colOff>777240</xdr:colOff>
      <xdr:row>3</xdr:row>
      <xdr:rowOff>131445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6CE4056-7808-4097-8FE8-A80EE6687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"/>
          <a:ext cx="720090" cy="7886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581025</xdr:colOff>
      <xdr:row>5</xdr:row>
      <xdr:rowOff>0</xdr:rowOff>
    </xdr:from>
    <xdr:to>
      <xdr:col>5</xdr:col>
      <xdr:colOff>0</xdr:colOff>
      <xdr:row>14</xdr:row>
      <xdr:rowOff>133350</xdr:rowOff>
    </xdr:to>
    <xdr:pic>
      <xdr:nvPicPr>
        <xdr:cNvPr id="13427" name="Picture 1">
          <a:extLst>
            <a:ext uri="{FF2B5EF4-FFF2-40B4-BE49-F238E27FC236}">
              <a16:creationId xmlns:a16="http://schemas.microsoft.com/office/drawing/2014/main" id="{E9484C26-1444-8E45-57D5-605B57C2E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0" y="809625"/>
          <a:ext cx="136207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714375</xdr:colOff>
      <xdr:row>3</xdr:row>
      <xdr:rowOff>142875</xdr:rowOff>
    </xdr:to>
    <xdr:pic>
      <xdr:nvPicPr>
        <xdr:cNvPr id="1139" name="Picture 1">
          <a:extLst>
            <a:ext uri="{FF2B5EF4-FFF2-40B4-BE49-F238E27FC236}">
              <a16:creationId xmlns:a16="http://schemas.microsoft.com/office/drawing/2014/main" id="{2F6A5293-ADB9-54FA-F14F-EE1E5A7B8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143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0</xdr:rowOff>
    </xdr:from>
    <xdr:to>
      <xdr:col>0</xdr:col>
      <xdr:colOff>752475</xdr:colOff>
      <xdr:row>3</xdr:row>
      <xdr:rowOff>142875</xdr:rowOff>
    </xdr:to>
    <xdr:pic>
      <xdr:nvPicPr>
        <xdr:cNvPr id="2208" name="Picture 4">
          <a:extLst>
            <a:ext uri="{FF2B5EF4-FFF2-40B4-BE49-F238E27FC236}">
              <a16:creationId xmlns:a16="http://schemas.microsoft.com/office/drawing/2014/main" id="{A8D99B42-E1EB-2C49-A6B7-9651A7B13E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7143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762000</xdr:colOff>
      <xdr:row>3</xdr:row>
      <xdr:rowOff>142875</xdr:rowOff>
    </xdr:to>
    <xdr:pic>
      <xdr:nvPicPr>
        <xdr:cNvPr id="2209" name="Picture 4">
          <a:extLst>
            <a:ext uri="{FF2B5EF4-FFF2-40B4-BE49-F238E27FC236}">
              <a16:creationId xmlns:a16="http://schemas.microsoft.com/office/drawing/2014/main" id="{C8B1069D-E220-0BFF-AB45-02A73960A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6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647700</xdr:colOff>
      <xdr:row>3</xdr:row>
      <xdr:rowOff>76200</xdr:rowOff>
    </xdr:to>
    <xdr:pic>
      <xdr:nvPicPr>
        <xdr:cNvPr id="3235" name="Picture 8">
          <a:extLst>
            <a:ext uri="{FF2B5EF4-FFF2-40B4-BE49-F238E27FC236}">
              <a16:creationId xmlns:a16="http://schemas.microsoft.com/office/drawing/2014/main" id="{6971A16D-DCE9-2492-7A6F-3BBD1E11E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6191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0</xdr:row>
      <xdr:rowOff>0</xdr:rowOff>
    </xdr:from>
    <xdr:to>
      <xdr:col>0</xdr:col>
      <xdr:colOff>647700</xdr:colOff>
      <xdr:row>3</xdr:row>
      <xdr:rowOff>76200</xdr:rowOff>
    </xdr:to>
    <xdr:pic>
      <xdr:nvPicPr>
        <xdr:cNvPr id="3236" name="Picture 8">
          <a:extLst>
            <a:ext uri="{FF2B5EF4-FFF2-40B4-BE49-F238E27FC236}">
              <a16:creationId xmlns:a16="http://schemas.microsoft.com/office/drawing/2014/main" id="{6E34D1D9-5C86-BB8F-05D1-66A665196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6381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19050</xdr:rowOff>
    </xdr:from>
    <xdr:to>
      <xdr:col>1</xdr:col>
      <xdr:colOff>777240</xdr:colOff>
      <xdr:row>3</xdr:row>
      <xdr:rowOff>129540</xdr:rowOff>
    </xdr:to>
    <xdr:pic>
      <xdr:nvPicPr>
        <xdr:cNvPr id="14440" name="Picture 1">
          <a:extLst>
            <a:ext uri="{FF2B5EF4-FFF2-40B4-BE49-F238E27FC236}">
              <a16:creationId xmlns:a16="http://schemas.microsoft.com/office/drawing/2014/main" id="{0ED4824D-CEC9-48FE-FAD4-AD438FB6B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"/>
          <a:ext cx="7143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0</xdr:row>
      <xdr:rowOff>19050</xdr:rowOff>
    </xdr:from>
    <xdr:to>
      <xdr:col>1</xdr:col>
      <xdr:colOff>777240</xdr:colOff>
      <xdr:row>3</xdr:row>
      <xdr:rowOff>131445</xdr:rowOff>
    </xdr:to>
    <xdr:pic>
      <xdr:nvPicPr>
        <xdr:cNvPr id="14441" name="Picture 1">
          <a:extLst>
            <a:ext uri="{FF2B5EF4-FFF2-40B4-BE49-F238E27FC236}">
              <a16:creationId xmlns:a16="http://schemas.microsoft.com/office/drawing/2014/main" id="{05463B22-AAFE-9489-AEE0-096319DB0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"/>
          <a:ext cx="7143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0</xdr:rowOff>
    </xdr:from>
    <xdr:to>
      <xdr:col>1</xdr:col>
      <xdr:colOff>828675</xdr:colOff>
      <xdr:row>4</xdr:row>
      <xdr:rowOff>9525</xdr:rowOff>
    </xdr:to>
    <xdr:pic>
      <xdr:nvPicPr>
        <xdr:cNvPr id="15410" name="Picture 1">
          <a:extLst>
            <a:ext uri="{FF2B5EF4-FFF2-40B4-BE49-F238E27FC236}">
              <a16:creationId xmlns:a16="http://schemas.microsoft.com/office/drawing/2014/main" id="{CDC9E693-CC94-0320-CCC4-BAD7B0F16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0"/>
          <a:ext cx="7905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B2907-E61D-4388-AFC2-3DC430D4FD12}">
  <sheetPr>
    <pageSetUpPr fitToPage="1"/>
  </sheetPr>
  <dimension ref="A1:Z2752"/>
  <sheetViews>
    <sheetView tabSelected="1" showWhiteSpace="0" zoomScaleNormal="100" zoomScaleSheetLayoutView="70" workbookViewId="0">
      <selection activeCell="B9" sqref="B9"/>
    </sheetView>
  </sheetViews>
  <sheetFormatPr baseColWidth="10" defaultColWidth="11.42578125" defaultRowHeight="14.25" x14ac:dyDescent="0.25"/>
  <cols>
    <col min="1" max="1" width="5.7109375" style="22" customWidth="1"/>
    <col min="2" max="2" width="15.7109375" style="55" customWidth="1"/>
    <col min="3" max="3" width="15.7109375" style="76" customWidth="1"/>
    <col min="4" max="5" width="15.7109375" style="55" customWidth="1"/>
    <col min="6" max="6" width="14.7109375" style="70" customWidth="1"/>
    <col min="7" max="20" width="15.7109375" style="77" customWidth="1"/>
    <col min="21" max="22" width="15.7109375" style="105" customWidth="1"/>
    <col min="23" max="23" width="27.140625" style="101" customWidth="1"/>
    <col min="24" max="24" width="5.7109375" style="22" customWidth="1"/>
    <col min="25" max="45" width="9.140625" style="31" customWidth="1"/>
    <col min="46" max="16384" width="11.42578125" style="31"/>
  </cols>
  <sheetData>
    <row r="1" spans="1:26" ht="12.75" x14ac:dyDescent="0.2"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118">
        <f>SUM(W10:W1048569)</f>
        <v>-22278.34536188858</v>
      </c>
      <c r="W1" s="22"/>
    </row>
    <row r="2" spans="1:26" ht="20.25" x14ac:dyDescent="0.35">
      <c r="A2" s="135" t="s">
        <v>21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</row>
    <row r="3" spans="1:26" ht="20.25" x14ac:dyDescent="0.35">
      <c r="A3" s="135" t="s">
        <v>16</v>
      </c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</row>
    <row r="4" spans="1:26" x14ac:dyDescent="0.25"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67" t="s">
        <v>0</v>
      </c>
    </row>
    <row r="5" spans="1:26" ht="12.75" x14ac:dyDescent="0.2"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32"/>
    </row>
    <row r="6" spans="1:26" x14ac:dyDescent="0.25">
      <c r="B6" s="36" t="s">
        <v>15</v>
      </c>
      <c r="C6" s="37"/>
      <c r="D6" s="38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42" t="s">
        <v>22</v>
      </c>
    </row>
    <row r="7" spans="1:26" ht="27.75" customHeight="1" x14ac:dyDescent="0.2">
      <c r="B7" s="130" t="str">
        <f>PORTADA!F25</f>
        <v>DIVISIÓN OPERACIÓN Y CONTROL DEL SISTEMA ELÉCTRICO</v>
      </c>
      <c r="C7" s="130"/>
      <c r="D7" s="130"/>
      <c r="E7" s="130"/>
      <c r="F7" s="136">
        <f>PORTADA!E25</f>
        <v>45689</v>
      </c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</row>
    <row r="8" spans="1:26" ht="28.5" customHeight="1" thickBot="1" x14ac:dyDescent="0.3">
      <c r="B8" s="137" t="s">
        <v>215</v>
      </c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</row>
    <row r="9" spans="1:26" ht="57.75" thickBot="1" x14ac:dyDescent="0.25">
      <c r="B9" s="74" t="s">
        <v>101</v>
      </c>
      <c r="C9" s="75" t="s">
        <v>31</v>
      </c>
      <c r="D9" s="75" t="s">
        <v>32</v>
      </c>
      <c r="E9" s="75" t="s">
        <v>102</v>
      </c>
      <c r="F9" s="75" t="s">
        <v>38</v>
      </c>
      <c r="G9" s="75" t="s">
        <v>103</v>
      </c>
      <c r="H9" s="75" t="s">
        <v>104</v>
      </c>
      <c r="I9" s="75" t="s">
        <v>105</v>
      </c>
      <c r="J9" s="75" t="s">
        <v>106</v>
      </c>
      <c r="K9" s="75" t="s">
        <v>107</v>
      </c>
      <c r="L9" s="75" t="s">
        <v>108</v>
      </c>
      <c r="M9" s="75" t="s">
        <v>109</v>
      </c>
      <c r="N9" s="75" t="s">
        <v>110</v>
      </c>
      <c r="O9" s="75" t="s">
        <v>111</v>
      </c>
      <c r="P9" s="75" t="s">
        <v>112</v>
      </c>
      <c r="Q9" s="75" t="s">
        <v>113</v>
      </c>
      <c r="R9" s="75" t="s">
        <v>114</v>
      </c>
      <c r="S9" s="75" t="s">
        <v>115</v>
      </c>
      <c r="T9" s="75" t="s">
        <v>116</v>
      </c>
      <c r="U9" s="75" t="s">
        <v>117</v>
      </c>
      <c r="V9" s="75" t="s">
        <v>118</v>
      </c>
      <c r="W9" s="75" t="s">
        <v>119</v>
      </c>
    </row>
    <row r="10" spans="1:26" x14ac:dyDescent="0.25">
      <c r="B10" s="55" t="s">
        <v>120</v>
      </c>
      <c r="C10" s="76" t="s">
        <v>121</v>
      </c>
      <c r="D10" s="55" t="s">
        <v>51</v>
      </c>
      <c r="E10" s="55" t="s">
        <v>122</v>
      </c>
      <c r="F10" s="55" t="s">
        <v>123</v>
      </c>
      <c r="G10" s="49" t="s">
        <v>124</v>
      </c>
      <c r="H10" s="49" t="s">
        <v>125</v>
      </c>
      <c r="I10" s="49" t="s">
        <v>126</v>
      </c>
      <c r="J10" s="49" t="s">
        <v>127</v>
      </c>
      <c r="K10" s="49" t="s">
        <v>128</v>
      </c>
      <c r="L10" s="49" t="s">
        <v>129</v>
      </c>
      <c r="M10" s="49" t="s">
        <v>130</v>
      </c>
      <c r="N10" s="49" t="s">
        <v>131</v>
      </c>
      <c r="O10" s="49" t="s">
        <v>132</v>
      </c>
      <c r="P10" s="49" t="s">
        <v>133</v>
      </c>
      <c r="Q10" s="49" t="s">
        <v>134</v>
      </c>
      <c r="R10" s="49" t="s">
        <v>135</v>
      </c>
      <c r="S10" s="49" t="s">
        <v>136</v>
      </c>
      <c r="T10" s="49" t="s">
        <v>137</v>
      </c>
      <c r="U10" s="105">
        <v>-105.336354819466</v>
      </c>
      <c r="V10" s="105">
        <v>-29.565027565031301</v>
      </c>
      <c r="W10" s="101">
        <v>-75.772077476204899</v>
      </c>
    </row>
    <row r="11" spans="1:26" x14ac:dyDescent="0.25">
      <c r="B11" s="55" t="s">
        <v>120</v>
      </c>
      <c r="C11" s="76" t="s">
        <v>121</v>
      </c>
      <c r="D11" s="55" t="s">
        <v>51</v>
      </c>
      <c r="E11" s="55" t="s">
        <v>138</v>
      </c>
      <c r="F11" s="70">
        <v>70.87</v>
      </c>
      <c r="G11" s="77">
        <v>56050</v>
      </c>
      <c r="H11" s="77">
        <v>66.430000000000007</v>
      </c>
      <c r="I11" s="77">
        <v>1</v>
      </c>
      <c r="J11" s="77">
        <v>-22.5737238055858</v>
      </c>
      <c r="K11" s="77">
        <v>1.63063362064279E-2</v>
      </c>
      <c r="L11" s="77">
        <v>-26.1342040261666</v>
      </c>
      <c r="M11" s="77">
        <v>2.1855891842601699E-2</v>
      </c>
      <c r="N11" s="77">
        <v>3.5604802205807999</v>
      </c>
      <c r="O11" s="77">
        <v>-5.5495556361738196E-3</v>
      </c>
      <c r="P11" s="77">
        <v>12.7857092872322</v>
      </c>
      <c r="Q11" s="77">
        <v>12.7857092872321</v>
      </c>
      <c r="R11" s="77">
        <v>0</v>
      </c>
      <c r="S11" s="77">
        <v>5.2311795832836903E-3</v>
      </c>
      <c r="T11" s="77" t="s">
        <v>137</v>
      </c>
      <c r="U11" s="105">
        <v>11.420520487730199</v>
      </c>
      <c r="V11" s="105">
        <v>-3.2054270684175101</v>
      </c>
      <c r="W11" s="101">
        <v>14.625802742737999</v>
      </c>
    </row>
    <row r="12" spans="1:26" x14ac:dyDescent="0.25">
      <c r="B12" s="55" t="s">
        <v>120</v>
      </c>
      <c r="C12" s="76" t="s">
        <v>121</v>
      </c>
      <c r="D12" s="55" t="s">
        <v>51</v>
      </c>
      <c r="E12" s="55" t="s">
        <v>124</v>
      </c>
      <c r="F12" s="70">
        <v>63.7</v>
      </c>
      <c r="G12" s="77">
        <v>51450</v>
      </c>
      <c r="H12" s="77">
        <v>65.180000000000007</v>
      </c>
      <c r="I12" s="77">
        <v>10</v>
      </c>
      <c r="J12" s="77">
        <v>54.0557680977793</v>
      </c>
      <c r="K12" s="77">
        <v>0.509484464630787</v>
      </c>
      <c r="L12" s="77">
        <v>87.499379649084801</v>
      </c>
      <c r="M12" s="77">
        <v>1.3349248212996301</v>
      </c>
      <c r="N12" s="77">
        <v>-33.443611551305501</v>
      </c>
      <c r="O12" s="77">
        <v>-0.82544035666883897</v>
      </c>
      <c r="P12" s="77">
        <v>-12.3139129547494</v>
      </c>
      <c r="Q12" s="77">
        <v>-12.3139129547494</v>
      </c>
      <c r="R12" s="77">
        <v>0</v>
      </c>
      <c r="S12" s="77">
        <v>2.6438634375555999E-2</v>
      </c>
      <c r="T12" s="77" t="s">
        <v>139</v>
      </c>
      <c r="U12" s="105">
        <v>-3.69483148780767</v>
      </c>
      <c r="V12" s="105">
        <v>-1.0370379245835799</v>
      </c>
      <c r="W12" s="101">
        <v>-2.65781987838395</v>
      </c>
    </row>
    <row r="13" spans="1:26" x14ac:dyDescent="0.25">
      <c r="B13" s="55" t="s">
        <v>120</v>
      </c>
      <c r="C13" s="76" t="s">
        <v>121</v>
      </c>
      <c r="D13" s="55" t="s">
        <v>51</v>
      </c>
      <c r="E13" s="55" t="s">
        <v>140</v>
      </c>
      <c r="F13" s="70">
        <v>65.180000000000007</v>
      </c>
      <c r="G13" s="77">
        <v>54000</v>
      </c>
      <c r="H13" s="77">
        <v>65.489999999999995</v>
      </c>
      <c r="I13" s="77">
        <v>10</v>
      </c>
      <c r="J13" s="77">
        <v>39.483635602691997</v>
      </c>
      <c r="K13" s="77">
        <v>7.4580525862630906E-2</v>
      </c>
      <c r="L13" s="77">
        <v>72.426343080147205</v>
      </c>
      <c r="M13" s="77">
        <v>0.25094831622671898</v>
      </c>
      <c r="N13" s="77">
        <v>-32.942707477455201</v>
      </c>
      <c r="O13" s="77">
        <v>-0.17636779036408801</v>
      </c>
      <c r="P13" s="77">
        <v>-12.3139129547493</v>
      </c>
      <c r="Q13" s="77">
        <v>-12.313912954749201</v>
      </c>
      <c r="R13" s="77">
        <v>0</v>
      </c>
      <c r="S13" s="77">
        <v>7.2540965159816999E-3</v>
      </c>
      <c r="T13" s="77" t="s">
        <v>139</v>
      </c>
      <c r="U13" s="105">
        <v>-1.3107502654269501</v>
      </c>
      <c r="V13" s="105">
        <v>-0.36789167229715303</v>
      </c>
      <c r="W13" s="101">
        <v>-0.94286792849540102</v>
      </c>
    </row>
    <row r="14" spans="1:26" x14ac:dyDescent="0.25">
      <c r="B14" s="55" t="s">
        <v>120</v>
      </c>
      <c r="C14" s="76" t="s">
        <v>121</v>
      </c>
      <c r="D14" s="55" t="s">
        <v>51</v>
      </c>
      <c r="E14" s="55" t="s">
        <v>141</v>
      </c>
      <c r="F14" s="70">
        <v>65.489999999999995</v>
      </c>
      <c r="G14" s="77">
        <v>56100</v>
      </c>
      <c r="H14" s="77">
        <v>66.2</v>
      </c>
      <c r="I14" s="77">
        <v>10</v>
      </c>
      <c r="J14" s="77">
        <v>23.7270677951593</v>
      </c>
      <c r="K14" s="77">
        <v>0.102911600797332</v>
      </c>
      <c r="L14" s="77">
        <v>38.475084120028498</v>
      </c>
      <c r="M14" s="77">
        <v>0.27060470752230997</v>
      </c>
      <c r="N14" s="77">
        <v>-14.7480163248692</v>
      </c>
      <c r="O14" s="77">
        <v>-0.167693106724977</v>
      </c>
      <c r="P14" s="77">
        <v>-18.731684916475398</v>
      </c>
      <c r="Q14" s="77">
        <v>-18.731684916475299</v>
      </c>
      <c r="R14" s="77">
        <v>0</v>
      </c>
      <c r="S14" s="77">
        <v>6.4140136421288199E-2</v>
      </c>
      <c r="T14" s="77" t="s">
        <v>139</v>
      </c>
      <c r="U14" s="105">
        <v>-0.57066102164887</v>
      </c>
      <c r="V14" s="105">
        <v>-0.16016890715701701</v>
      </c>
      <c r="W14" s="101">
        <v>-0.41049617882768602</v>
      </c>
    </row>
    <row r="15" spans="1:26" x14ac:dyDescent="0.25">
      <c r="B15" s="55" t="s">
        <v>120</v>
      </c>
      <c r="C15" s="76" t="s">
        <v>121</v>
      </c>
      <c r="D15" s="55" t="s">
        <v>51</v>
      </c>
      <c r="E15" s="55" t="s">
        <v>142</v>
      </c>
      <c r="F15" s="70">
        <v>66.430000000000007</v>
      </c>
      <c r="G15" s="77">
        <v>56100</v>
      </c>
      <c r="H15" s="77">
        <v>66.2</v>
      </c>
      <c r="I15" s="77">
        <v>10</v>
      </c>
      <c r="J15" s="77">
        <v>-19.710268380182502</v>
      </c>
      <c r="K15" s="77">
        <v>2.7855068528669501E-2</v>
      </c>
      <c r="L15" s="77">
        <v>-23.083856565264099</v>
      </c>
      <c r="M15" s="77">
        <v>3.8206379912471597E-2</v>
      </c>
      <c r="N15" s="77">
        <v>3.3735881850815899</v>
      </c>
      <c r="O15" s="77">
        <v>-1.03513113838021E-2</v>
      </c>
      <c r="P15" s="77">
        <v>17.577486047209501</v>
      </c>
      <c r="Q15" s="77">
        <v>17.577486047209401</v>
      </c>
      <c r="R15" s="77">
        <v>0</v>
      </c>
      <c r="S15" s="77">
        <v>2.2153006728546702E-2</v>
      </c>
      <c r="T15" s="77" t="s">
        <v>139</v>
      </c>
      <c r="U15" s="105">
        <v>8.9478068151940898E-2</v>
      </c>
      <c r="V15" s="105">
        <v>-2.5114041167570302E-2</v>
      </c>
      <c r="W15" s="101">
        <v>0.114590974728127</v>
      </c>
    </row>
    <row r="16" spans="1:26" x14ac:dyDescent="0.25">
      <c r="B16" s="55" t="s">
        <v>120</v>
      </c>
      <c r="C16" s="76" t="s">
        <v>143</v>
      </c>
      <c r="D16" s="55" t="s">
        <v>51</v>
      </c>
      <c r="E16" s="55" t="s">
        <v>144</v>
      </c>
      <c r="F16" s="70">
        <v>65.34</v>
      </c>
      <c r="G16" s="77">
        <v>50000</v>
      </c>
      <c r="H16" s="77">
        <v>63.61</v>
      </c>
      <c r="I16" s="77">
        <v>1</v>
      </c>
      <c r="J16" s="77">
        <v>-141.23968772976301</v>
      </c>
      <c r="K16" s="77">
        <v>1.90110628686709</v>
      </c>
      <c r="L16" s="77">
        <v>-13.5558886198616</v>
      </c>
      <c r="M16" s="77">
        <v>1.75125296809211E-2</v>
      </c>
      <c r="N16" s="77">
        <v>-127.683799109901</v>
      </c>
      <c r="O16" s="77">
        <v>1.8835937571861701</v>
      </c>
      <c r="P16" s="77">
        <v>-39.581028476775202</v>
      </c>
      <c r="Q16" s="77">
        <v>-39.581028476775202</v>
      </c>
      <c r="R16" s="77">
        <v>0</v>
      </c>
      <c r="S16" s="77">
        <v>0.14930248979611599</v>
      </c>
      <c r="T16" s="77" t="s">
        <v>145</v>
      </c>
      <c r="U16" s="105">
        <v>-100.311252749955</v>
      </c>
      <c r="V16" s="105">
        <v>-28.154619150416799</v>
      </c>
      <c r="W16" s="101">
        <v>-72.157348031756001</v>
      </c>
    </row>
    <row r="17" spans="2:23" x14ac:dyDescent="0.25">
      <c r="B17" s="55" t="s">
        <v>120</v>
      </c>
      <c r="C17" s="76" t="s">
        <v>143</v>
      </c>
      <c r="D17" s="55" t="s">
        <v>51</v>
      </c>
      <c r="E17" s="55" t="s">
        <v>146</v>
      </c>
      <c r="F17" s="70">
        <v>70.75</v>
      </c>
      <c r="G17" s="49" t="s">
        <v>142</v>
      </c>
      <c r="H17" s="49" t="s">
        <v>147</v>
      </c>
      <c r="I17" s="49" t="s">
        <v>126</v>
      </c>
      <c r="J17" s="49" t="s">
        <v>148</v>
      </c>
      <c r="K17" s="49" t="s">
        <v>149</v>
      </c>
      <c r="L17" s="49" t="s">
        <v>150</v>
      </c>
      <c r="M17" s="49" t="s">
        <v>151</v>
      </c>
      <c r="N17" s="49" t="s">
        <v>152</v>
      </c>
      <c r="O17" s="49" t="s">
        <v>153</v>
      </c>
      <c r="P17" s="49" t="s">
        <v>154</v>
      </c>
      <c r="Q17" s="49" t="s">
        <v>155</v>
      </c>
      <c r="R17" s="49" t="s">
        <v>135</v>
      </c>
      <c r="S17" s="49" t="s">
        <v>156</v>
      </c>
      <c r="T17" s="49" t="s">
        <v>145</v>
      </c>
      <c r="U17" s="105">
        <v>11.181135096553099</v>
      </c>
      <c r="V17" s="105">
        <v>-3.1382381505842698</v>
      </c>
      <c r="W17" s="101">
        <v>14.3192314691597</v>
      </c>
    </row>
    <row r="18" spans="2:23" x14ac:dyDescent="0.25">
      <c r="B18" s="55" t="s">
        <v>120</v>
      </c>
      <c r="C18" s="76" t="s">
        <v>143</v>
      </c>
      <c r="D18" s="55" t="s">
        <v>51</v>
      </c>
      <c r="E18" s="55" t="s">
        <v>157</v>
      </c>
      <c r="F18" s="70">
        <v>68.7</v>
      </c>
      <c r="G18" s="77">
        <v>58350</v>
      </c>
      <c r="H18" s="77">
        <v>64.44</v>
      </c>
      <c r="I18" s="77">
        <v>1</v>
      </c>
      <c r="J18" s="77">
        <v>1.8990071924658201</v>
      </c>
      <c r="K18" s="77">
        <v>2.5676345617302901E-4</v>
      </c>
      <c r="L18" s="77">
        <v>28.7408670938093</v>
      </c>
      <c r="M18" s="77">
        <v>5.88138658208456E-2</v>
      </c>
      <c r="N18" s="77">
        <v>-26.841859901343501</v>
      </c>
      <c r="O18" s="77">
        <v>-5.8557102364672597E-2</v>
      </c>
      <c r="P18" s="77">
        <v>33.0306218787536</v>
      </c>
      <c r="Q18" s="77">
        <v>33.0306218787535</v>
      </c>
      <c r="R18" s="77">
        <v>0</v>
      </c>
      <c r="S18" s="77">
        <v>7.7680765096840299E-2</v>
      </c>
      <c r="T18" s="77" t="s">
        <v>145</v>
      </c>
      <c r="U18" s="105">
        <v>-91.493248564776707</v>
      </c>
      <c r="V18" s="105">
        <v>-25.679647074060199</v>
      </c>
      <c r="W18" s="101">
        <v>-65.814253119747704</v>
      </c>
    </row>
    <row r="19" spans="2:23" x14ac:dyDescent="0.25">
      <c r="B19" s="55" t="s">
        <v>120</v>
      </c>
      <c r="C19" s="76" t="s">
        <v>143</v>
      </c>
      <c r="D19" s="55" t="s">
        <v>51</v>
      </c>
      <c r="E19" s="55" t="s">
        <v>158</v>
      </c>
      <c r="F19" s="70">
        <v>63.61</v>
      </c>
      <c r="G19" s="77">
        <v>50050</v>
      </c>
      <c r="H19" s="77">
        <v>63.7</v>
      </c>
      <c r="I19" s="77">
        <v>1</v>
      </c>
      <c r="J19" s="77">
        <v>21.506264303147098</v>
      </c>
      <c r="K19" s="77">
        <v>2.67798735076278E-2</v>
      </c>
      <c r="L19" s="77">
        <v>98.090969677248296</v>
      </c>
      <c r="M19" s="77">
        <v>0.55710443943570298</v>
      </c>
      <c r="N19" s="77">
        <v>-76.584705374101205</v>
      </c>
      <c r="O19" s="77">
        <v>-0.53032456592807498</v>
      </c>
      <c r="P19" s="77">
        <v>-23.674240318990201</v>
      </c>
      <c r="Q19" s="77">
        <v>-23.674240318990201</v>
      </c>
      <c r="R19" s="77">
        <v>0</v>
      </c>
      <c r="S19" s="77">
        <v>3.2451193006047499E-2</v>
      </c>
      <c r="T19" s="77" t="s">
        <v>159</v>
      </c>
      <c r="U19" s="105">
        <v>-26.865186760482199</v>
      </c>
      <c r="V19" s="105">
        <v>-7.5403215582564203</v>
      </c>
      <c r="W19" s="101">
        <v>-19.325056540230499</v>
      </c>
    </row>
    <row r="20" spans="2:23" x14ac:dyDescent="0.25">
      <c r="B20" s="55" t="s">
        <v>120</v>
      </c>
      <c r="C20" s="76" t="s">
        <v>143</v>
      </c>
      <c r="D20" s="55" t="s">
        <v>51</v>
      </c>
      <c r="E20" s="55" t="s">
        <v>158</v>
      </c>
      <c r="F20" s="70">
        <v>63.61</v>
      </c>
      <c r="G20" s="77">
        <v>51150</v>
      </c>
      <c r="H20" s="77">
        <v>62.7</v>
      </c>
      <c r="I20" s="77">
        <v>1</v>
      </c>
      <c r="J20" s="77">
        <v>-213.35419533543799</v>
      </c>
      <c r="K20" s="77">
        <v>1.5932004433531399</v>
      </c>
      <c r="L20" s="77">
        <v>-161.23681974245099</v>
      </c>
      <c r="M20" s="77">
        <v>0.90990592142308402</v>
      </c>
      <c r="N20" s="77">
        <v>-52.117375592987798</v>
      </c>
      <c r="O20" s="77">
        <v>0.68329452193005202</v>
      </c>
      <c r="P20" s="77">
        <v>-15.9067881577864</v>
      </c>
      <c r="Q20" s="77">
        <v>-15.9067881577864</v>
      </c>
      <c r="R20" s="77">
        <v>0</v>
      </c>
      <c r="S20" s="77">
        <v>8.8559068323842798E-3</v>
      </c>
      <c r="T20" s="77" t="s">
        <v>159</v>
      </c>
      <c r="U20" s="105">
        <v>-4.2733462571262901</v>
      </c>
      <c r="V20" s="105">
        <v>-1.19941116344301</v>
      </c>
      <c r="W20" s="101">
        <v>-3.07396552911458</v>
      </c>
    </row>
    <row r="21" spans="2:23" x14ac:dyDescent="0.25">
      <c r="B21" s="55" t="s">
        <v>120</v>
      </c>
      <c r="C21" s="76" t="s">
        <v>143</v>
      </c>
      <c r="D21" s="55" t="s">
        <v>51</v>
      </c>
      <c r="E21" s="55" t="s">
        <v>158</v>
      </c>
      <c r="F21" s="70">
        <v>63.61</v>
      </c>
      <c r="G21" s="77">
        <v>51200</v>
      </c>
      <c r="H21" s="77">
        <v>63.61</v>
      </c>
      <c r="I21" s="77">
        <v>1</v>
      </c>
      <c r="J21" s="77">
        <v>2.0781950000000001E-12</v>
      </c>
      <c r="K21" s="77">
        <v>0</v>
      </c>
      <c r="L21" s="77">
        <v>-7.4342900000000002E-13</v>
      </c>
      <c r="M21" s="77">
        <v>0</v>
      </c>
      <c r="N21" s="77">
        <v>2.821623E-12</v>
      </c>
      <c r="O21" s="77">
        <v>0</v>
      </c>
      <c r="P21" s="77">
        <v>4.5956199999999996E-13</v>
      </c>
      <c r="Q21" s="77">
        <v>4.5956300000000003E-13</v>
      </c>
      <c r="R21" s="77">
        <v>0</v>
      </c>
      <c r="S21" s="77">
        <v>0</v>
      </c>
      <c r="T21" s="77" t="s">
        <v>160</v>
      </c>
      <c r="U21" s="105">
        <v>0</v>
      </c>
      <c r="V21" s="105">
        <v>0</v>
      </c>
      <c r="W21" s="101">
        <v>0</v>
      </c>
    </row>
    <row r="22" spans="2:23" x14ac:dyDescent="0.25">
      <c r="B22" s="55" t="s">
        <v>120</v>
      </c>
      <c r="C22" s="76" t="s">
        <v>143</v>
      </c>
      <c r="D22" s="55" t="s">
        <v>51</v>
      </c>
      <c r="E22" s="55" t="s">
        <v>124</v>
      </c>
      <c r="F22" s="70">
        <v>63.7</v>
      </c>
      <c r="G22" s="77">
        <v>50054</v>
      </c>
      <c r="H22" s="77">
        <v>63.7</v>
      </c>
      <c r="I22" s="77">
        <v>1</v>
      </c>
      <c r="J22" s="77">
        <v>49.635599206383802</v>
      </c>
      <c r="K22" s="77">
        <v>0</v>
      </c>
      <c r="L22" s="77">
        <v>49.635600080889603</v>
      </c>
      <c r="M22" s="77">
        <v>0</v>
      </c>
      <c r="N22" s="77">
        <v>-8.7450583996500003E-7</v>
      </c>
      <c r="O22" s="77">
        <v>0</v>
      </c>
      <c r="P22" s="77">
        <v>1.96151E-13</v>
      </c>
      <c r="Q22" s="77">
        <v>1.9614900000000001E-13</v>
      </c>
      <c r="R22" s="77">
        <v>0</v>
      </c>
      <c r="S22" s="77">
        <v>0</v>
      </c>
      <c r="T22" s="77" t="s">
        <v>160</v>
      </c>
      <c r="U22" s="105">
        <v>0</v>
      </c>
      <c r="V22" s="105">
        <v>0</v>
      </c>
      <c r="W22" s="101">
        <v>0</v>
      </c>
    </row>
    <row r="23" spans="2:23" x14ac:dyDescent="0.25">
      <c r="B23" s="55" t="s">
        <v>120</v>
      </c>
      <c r="C23" s="76" t="s">
        <v>143</v>
      </c>
      <c r="D23" s="55" t="s">
        <v>51</v>
      </c>
      <c r="E23" s="55" t="s">
        <v>124</v>
      </c>
      <c r="F23" s="70">
        <v>63.7</v>
      </c>
      <c r="G23" s="77">
        <v>50100</v>
      </c>
      <c r="H23" s="77">
        <v>63.41</v>
      </c>
      <c r="I23" s="77">
        <v>1</v>
      </c>
      <c r="J23" s="77">
        <v>-266.55284408116</v>
      </c>
      <c r="K23" s="77">
        <v>0.56627183694140704</v>
      </c>
      <c r="L23" s="77">
        <v>-193.06932218345401</v>
      </c>
      <c r="M23" s="77">
        <v>0.29708783245197701</v>
      </c>
      <c r="N23" s="77">
        <v>-73.483521897705202</v>
      </c>
      <c r="O23" s="77">
        <v>0.26918400448943097</v>
      </c>
      <c r="P23" s="77">
        <v>-21.5047728887494</v>
      </c>
      <c r="Q23" s="77">
        <v>-21.5047728887494</v>
      </c>
      <c r="R23" s="77">
        <v>0</v>
      </c>
      <c r="S23" s="77">
        <v>3.6857683982636298E-3</v>
      </c>
      <c r="T23" s="77" t="s">
        <v>159</v>
      </c>
      <c r="U23" s="105">
        <v>-4.2022319450092098</v>
      </c>
      <c r="V23" s="105">
        <v>-1.1794513252502701</v>
      </c>
      <c r="W23" s="101">
        <v>-3.0228105487031498</v>
      </c>
    </row>
    <row r="24" spans="2:23" x14ac:dyDescent="0.25">
      <c r="B24" s="55" t="s">
        <v>120</v>
      </c>
      <c r="C24" s="76" t="s">
        <v>143</v>
      </c>
      <c r="D24" s="55" t="s">
        <v>51</v>
      </c>
      <c r="E24" s="55" t="s">
        <v>124</v>
      </c>
      <c r="F24" s="70">
        <v>63.7</v>
      </c>
      <c r="G24" s="77">
        <v>50900</v>
      </c>
      <c r="H24" s="77">
        <v>64.53</v>
      </c>
      <c r="I24" s="77">
        <v>1</v>
      </c>
      <c r="J24" s="77">
        <v>91.487635095977396</v>
      </c>
      <c r="K24" s="77">
        <v>0.59008410996955696</v>
      </c>
      <c r="L24" s="77">
        <v>154.67902836996001</v>
      </c>
      <c r="M24" s="77">
        <v>1.68675492813198</v>
      </c>
      <c r="N24" s="77">
        <v>-63.191393273982499</v>
      </c>
      <c r="O24" s="77">
        <v>-1.0966708181624201</v>
      </c>
      <c r="P24" s="77">
        <v>-19.029525998709701</v>
      </c>
      <c r="Q24" s="77">
        <v>-19.029525998709701</v>
      </c>
      <c r="R24" s="77">
        <v>0</v>
      </c>
      <c r="S24" s="77">
        <v>2.5529661611357699E-2</v>
      </c>
      <c r="T24" s="77" t="s">
        <v>159</v>
      </c>
      <c r="U24" s="105">
        <v>-17.864193089078199</v>
      </c>
      <c r="V24" s="105">
        <v>-5.0139893487944498</v>
      </c>
      <c r="W24" s="101">
        <v>-12.8503309718228</v>
      </c>
    </row>
    <row r="25" spans="2:23" x14ac:dyDescent="0.25">
      <c r="B25" s="55" t="s">
        <v>120</v>
      </c>
      <c r="C25" s="76" t="s">
        <v>143</v>
      </c>
      <c r="D25" s="55" t="s">
        <v>51</v>
      </c>
      <c r="E25" s="55" t="s">
        <v>161</v>
      </c>
      <c r="F25" s="70">
        <v>63.7</v>
      </c>
      <c r="G25" s="77">
        <v>50454</v>
      </c>
      <c r="H25" s="77">
        <v>63.7</v>
      </c>
      <c r="I25" s="77">
        <v>1</v>
      </c>
      <c r="J25" s="77">
        <v>-1.4298480000000001E-12</v>
      </c>
      <c r="K25" s="77">
        <v>0</v>
      </c>
      <c r="L25" s="77">
        <v>1.2083659999999999E-12</v>
      </c>
      <c r="M25" s="77">
        <v>0</v>
      </c>
      <c r="N25" s="77">
        <v>-2.6382139999999998E-12</v>
      </c>
      <c r="O25" s="77">
        <v>0</v>
      </c>
      <c r="P25" s="77">
        <v>3.6301499999999999E-13</v>
      </c>
      <c r="Q25" s="77">
        <v>3.6301600000000002E-13</v>
      </c>
      <c r="R25" s="77">
        <v>0</v>
      </c>
      <c r="S25" s="77">
        <v>0</v>
      </c>
      <c r="T25" s="77" t="s">
        <v>160</v>
      </c>
      <c r="U25" s="105">
        <v>0</v>
      </c>
      <c r="V25" s="105">
        <v>0</v>
      </c>
      <c r="W25" s="101">
        <v>0</v>
      </c>
    </row>
    <row r="26" spans="2:23" x14ac:dyDescent="0.25">
      <c r="B26" s="55" t="s">
        <v>120</v>
      </c>
      <c r="C26" s="76" t="s">
        <v>143</v>
      </c>
      <c r="D26" s="55" t="s">
        <v>51</v>
      </c>
      <c r="E26" s="55" t="s">
        <v>161</v>
      </c>
      <c r="F26" s="70">
        <v>63.7</v>
      </c>
      <c r="G26" s="77">
        <v>50604</v>
      </c>
      <c r="H26" s="77">
        <v>63.7</v>
      </c>
      <c r="I26" s="77">
        <v>1</v>
      </c>
      <c r="J26" s="77">
        <v>-9.6546000000000003E-14</v>
      </c>
      <c r="K26" s="77">
        <v>0</v>
      </c>
      <c r="L26" s="77">
        <v>1.696589E-12</v>
      </c>
      <c r="M26" s="77">
        <v>0</v>
      </c>
      <c r="N26" s="77">
        <v>-1.7931339999999999E-12</v>
      </c>
      <c r="O26" s="77">
        <v>0</v>
      </c>
      <c r="P26" s="77">
        <v>-8.8057999999999999E-14</v>
      </c>
      <c r="Q26" s="77">
        <v>-8.8057999999999999E-14</v>
      </c>
      <c r="R26" s="77">
        <v>0</v>
      </c>
      <c r="S26" s="77">
        <v>0</v>
      </c>
      <c r="T26" s="77" t="s">
        <v>160</v>
      </c>
      <c r="U26" s="105">
        <v>0</v>
      </c>
      <c r="V26" s="105">
        <v>0</v>
      </c>
      <c r="W26" s="101">
        <v>0</v>
      </c>
    </row>
    <row r="27" spans="2:23" x14ac:dyDescent="0.25">
      <c r="B27" s="55" t="s">
        <v>120</v>
      </c>
      <c r="C27" s="76" t="s">
        <v>143</v>
      </c>
      <c r="D27" s="55" t="s">
        <v>51</v>
      </c>
      <c r="E27" s="55" t="s">
        <v>162</v>
      </c>
      <c r="F27" s="70">
        <v>63.41</v>
      </c>
      <c r="G27" s="77">
        <v>50103</v>
      </c>
      <c r="H27" s="77">
        <v>63.39</v>
      </c>
      <c r="I27" s="77">
        <v>1</v>
      </c>
      <c r="J27" s="77">
        <v>-30.389692327225301</v>
      </c>
      <c r="K27" s="77">
        <v>4.6176669987170703E-3</v>
      </c>
      <c r="L27" s="77">
        <v>-30.389691048405101</v>
      </c>
      <c r="M27" s="77">
        <v>4.6176666100875598E-3</v>
      </c>
      <c r="N27" s="77">
        <v>-1.2788201886329999E-6</v>
      </c>
      <c r="O27" s="77">
        <v>3.88629513E-10</v>
      </c>
      <c r="P27" s="77">
        <v>2.8665E-12</v>
      </c>
      <c r="Q27" s="77">
        <v>2.8664990000000002E-12</v>
      </c>
      <c r="R27" s="77">
        <v>0</v>
      </c>
      <c r="S27" s="77">
        <v>0</v>
      </c>
      <c r="T27" s="77" t="s">
        <v>160</v>
      </c>
      <c r="U27" s="105">
        <v>-9.3729266000000004E-10</v>
      </c>
      <c r="V27" s="105">
        <v>0</v>
      </c>
      <c r="W27" s="101">
        <v>-9.3730194026000005E-10</v>
      </c>
    </row>
    <row r="28" spans="2:23" x14ac:dyDescent="0.25">
      <c r="B28" s="55" t="s">
        <v>120</v>
      </c>
      <c r="C28" s="76" t="s">
        <v>143</v>
      </c>
      <c r="D28" s="55" t="s">
        <v>51</v>
      </c>
      <c r="E28" s="55" t="s">
        <v>162</v>
      </c>
      <c r="F28" s="70">
        <v>63.41</v>
      </c>
      <c r="G28" s="77">
        <v>50200</v>
      </c>
      <c r="H28" s="77">
        <v>63.28</v>
      </c>
      <c r="I28" s="77">
        <v>1</v>
      </c>
      <c r="J28" s="77">
        <v>-46.822585805991601</v>
      </c>
      <c r="K28" s="77">
        <v>3.6393085389886802E-2</v>
      </c>
      <c r="L28" s="77">
        <v>26.807750536662301</v>
      </c>
      <c r="M28" s="77">
        <v>1.19296811146762E-2</v>
      </c>
      <c r="N28" s="77">
        <v>-73.630336342653806</v>
      </c>
      <c r="O28" s="77">
        <v>2.4463404275210598E-2</v>
      </c>
      <c r="P28" s="77">
        <v>-21.504772888751901</v>
      </c>
      <c r="Q28" s="77">
        <v>-21.504772888751798</v>
      </c>
      <c r="R28" s="77">
        <v>0</v>
      </c>
      <c r="S28" s="77">
        <v>7.67675726614684E-3</v>
      </c>
      <c r="T28" s="77" t="s">
        <v>159</v>
      </c>
      <c r="U28" s="105">
        <v>-8.0223093807314498</v>
      </c>
      <c r="V28" s="105">
        <v>-2.2516423544656599</v>
      </c>
      <c r="W28" s="101">
        <v>-5.7707241623908203</v>
      </c>
    </row>
    <row r="29" spans="2:23" x14ac:dyDescent="0.25">
      <c r="B29" s="55" t="s">
        <v>120</v>
      </c>
      <c r="C29" s="76" t="s">
        <v>143</v>
      </c>
      <c r="D29" s="55" t="s">
        <v>51</v>
      </c>
      <c r="E29" s="55" t="s">
        <v>163</v>
      </c>
      <c r="F29" s="70">
        <v>63.32</v>
      </c>
      <c r="G29" s="77">
        <v>50800</v>
      </c>
      <c r="H29" s="77">
        <v>64.290000000000006</v>
      </c>
      <c r="I29" s="77">
        <v>1</v>
      </c>
      <c r="J29" s="77">
        <v>119.21493387346401</v>
      </c>
      <c r="K29" s="77">
        <v>0.721411295271143</v>
      </c>
      <c r="L29" s="77">
        <v>180.44410873429501</v>
      </c>
      <c r="M29" s="77">
        <v>1.65274947689216</v>
      </c>
      <c r="N29" s="77">
        <v>-61.229174860831101</v>
      </c>
      <c r="O29" s="77">
        <v>-0.93133818162101401</v>
      </c>
      <c r="P29" s="77">
        <v>-17.972095641014398</v>
      </c>
      <c r="Q29" s="77">
        <v>-17.972095641014398</v>
      </c>
      <c r="R29" s="77">
        <v>0</v>
      </c>
      <c r="S29" s="77">
        <v>1.63952882150031E-2</v>
      </c>
      <c r="T29" s="77" t="s">
        <v>159</v>
      </c>
      <c r="U29" s="105">
        <v>-3.1733063322292303E-2</v>
      </c>
      <c r="V29" s="105">
        <v>-8.9066010823556103E-3</v>
      </c>
      <c r="W29" s="101">
        <v>-2.2826688247709202E-2</v>
      </c>
    </row>
    <row r="30" spans="2:23" x14ac:dyDescent="0.25">
      <c r="B30" s="55" t="s">
        <v>120</v>
      </c>
      <c r="C30" s="76" t="s">
        <v>143</v>
      </c>
      <c r="D30" s="55" t="s">
        <v>51</v>
      </c>
      <c r="E30" s="55" t="s">
        <v>164</v>
      </c>
      <c r="F30" s="70">
        <v>63.28</v>
      </c>
      <c r="G30" s="77">
        <v>50150</v>
      </c>
      <c r="H30" s="77">
        <v>63.32</v>
      </c>
      <c r="I30" s="77">
        <v>1</v>
      </c>
      <c r="J30" s="77">
        <v>39.679745868113699</v>
      </c>
      <c r="K30" s="77">
        <v>8.21879725186523E-3</v>
      </c>
      <c r="L30" s="77">
        <v>101.39731828009199</v>
      </c>
      <c r="M30" s="77">
        <v>5.36689923259379E-2</v>
      </c>
      <c r="N30" s="77">
        <v>-61.717572411977997</v>
      </c>
      <c r="O30" s="77">
        <v>-4.5450195074072601E-2</v>
      </c>
      <c r="P30" s="77">
        <v>-17.9720956410127</v>
      </c>
      <c r="Q30" s="77">
        <v>-17.9720956410127</v>
      </c>
      <c r="R30" s="77">
        <v>0</v>
      </c>
      <c r="S30" s="77">
        <v>1.6860402774290799E-3</v>
      </c>
      <c r="T30" s="77" t="s">
        <v>159</v>
      </c>
      <c r="U30" s="105">
        <v>-0.40829445170973</v>
      </c>
      <c r="V30" s="105">
        <v>-0.114597061386224</v>
      </c>
      <c r="W30" s="101">
        <v>-0.293700298259579</v>
      </c>
    </row>
    <row r="31" spans="2:23" x14ac:dyDescent="0.25">
      <c r="B31" s="55" t="s">
        <v>120</v>
      </c>
      <c r="C31" s="76" t="s">
        <v>143</v>
      </c>
      <c r="D31" s="55" t="s">
        <v>51</v>
      </c>
      <c r="E31" s="55" t="s">
        <v>164</v>
      </c>
      <c r="F31" s="70">
        <v>63.28</v>
      </c>
      <c r="G31" s="77">
        <v>50250</v>
      </c>
      <c r="H31" s="77">
        <v>62.51</v>
      </c>
      <c r="I31" s="77">
        <v>1</v>
      </c>
      <c r="J31" s="77">
        <v>-115.291195164832</v>
      </c>
      <c r="K31" s="77">
        <v>0.65622898652676898</v>
      </c>
      <c r="L31" s="77">
        <v>-167.46656320162501</v>
      </c>
      <c r="M31" s="77">
        <v>1.38458410816014</v>
      </c>
      <c r="N31" s="77">
        <v>52.1753680367935</v>
      </c>
      <c r="O31" s="77">
        <v>-0.72835512163337202</v>
      </c>
      <c r="P31" s="77">
        <v>15.906788157786099</v>
      </c>
      <c r="Q31" s="77">
        <v>15.906788157786</v>
      </c>
      <c r="R31" s="77">
        <v>0</v>
      </c>
      <c r="S31" s="77">
        <v>1.24918891518513E-2</v>
      </c>
      <c r="T31" s="77" t="s">
        <v>159</v>
      </c>
      <c r="U31" s="105">
        <v>-5.6348619867998098</v>
      </c>
      <c r="V31" s="105">
        <v>-1.5815513100904799</v>
      </c>
      <c r="W31" s="101">
        <v>-4.0533508090656998</v>
      </c>
    </row>
    <row r="32" spans="2:23" x14ac:dyDescent="0.25">
      <c r="B32" s="55" t="s">
        <v>120</v>
      </c>
      <c r="C32" s="76" t="s">
        <v>143</v>
      </c>
      <c r="D32" s="55" t="s">
        <v>51</v>
      </c>
      <c r="E32" s="55" t="s">
        <v>164</v>
      </c>
      <c r="F32" s="70">
        <v>63.28</v>
      </c>
      <c r="G32" s="77">
        <v>50900</v>
      </c>
      <c r="H32" s="77">
        <v>64.53</v>
      </c>
      <c r="I32" s="77">
        <v>1</v>
      </c>
      <c r="J32" s="77">
        <v>116.556289677583</v>
      </c>
      <c r="K32" s="77">
        <v>1.29740270735513</v>
      </c>
      <c r="L32" s="77">
        <v>143.30924176705699</v>
      </c>
      <c r="M32" s="77">
        <v>1.96133495309357</v>
      </c>
      <c r="N32" s="77">
        <v>-26.7529520894748</v>
      </c>
      <c r="O32" s="77">
        <v>-0.66393224573843601</v>
      </c>
      <c r="P32" s="77">
        <v>-8.2594486381043293</v>
      </c>
      <c r="Q32" s="77">
        <v>-8.2594486381043293</v>
      </c>
      <c r="R32" s="77">
        <v>0</v>
      </c>
      <c r="S32" s="77">
        <v>6.5148659674236801E-3</v>
      </c>
      <c r="T32" s="77" t="s">
        <v>160</v>
      </c>
      <c r="U32" s="105">
        <v>-8.9874000520712798</v>
      </c>
      <c r="V32" s="105">
        <v>-2.5225168531116302</v>
      </c>
      <c r="W32" s="101">
        <v>-6.4649472086093303</v>
      </c>
    </row>
    <row r="33" spans="2:23" x14ac:dyDescent="0.25">
      <c r="B33" s="55" t="s">
        <v>120</v>
      </c>
      <c r="C33" s="76" t="s">
        <v>143</v>
      </c>
      <c r="D33" s="55" t="s">
        <v>51</v>
      </c>
      <c r="E33" s="55" t="s">
        <v>164</v>
      </c>
      <c r="F33" s="70">
        <v>63.28</v>
      </c>
      <c r="G33" s="77">
        <v>53050</v>
      </c>
      <c r="H33" s="77">
        <v>65.56</v>
      </c>
      <c r="I33" s="77">
        <v>1</v>
      </c>
      <c r="J33" s="77">
        <v>101.80304625166799</v>
      </c>
      <c r="K33" s="77">
        <v>2.0800267473821399</v>
      </c>
      <c r="L33" s="77">
        <v>137.57235461939501</v>
      </c>
      <c r="M33" s="77">
        <v>3.79847885803379</v>
      </c>
      <c r="N33" s="77">
        <v>-35.7693083677269</v>
      </c>
      <c r="O33" s="77">
        <v>-1.7184521106516499</v>
      </c>
      <c r="P33" s="77">
        <v>-11.180016767419101</v>
      </c>
      <c r="Q33" s="77">
        <v>-11.180016767419</v>
      </c>
      <c r="R33" s="77">
        <v>0</v>
      </c>
      <c r="S33" s="77">
        <v>2.50860499263982E-2</v>
      </c>
      <c r="T33" s="77" t="s">
        <v>159</v>
      </c>
      <c r="U33" s="105">
        <v>-29.148661889761598</v>
      </c>
      <c r="V33" s="105">
        <v>-8.1812304377872707</v>
      </c>
      <c r="W33" s="101">
        <v>-20.967639053241101</v>
      </c>
    </row>
    <row r="34" spans="2:23" x14ac:dyDescent="0.25">
      <c r="B34" s="55" t="s">
        <v>120</v>
      </c>
      <c r="C34" s="76" t="s">
        <v>143</v>
      </c>
      <c r="D34" s="55" t="s">
        <v>51</v>
      </c>
      <c r="E34" s="55" t="s">
        <v>165</v>
      </c>
      <c r="F34" s="70">
        <v>62.51</v>
      </c>
      <c r="G34" s="77">
        <v>50300</v>
      </c>
      <c r="H34" s="77">
        <v>62.47</v>
      </c>
      <c r="I34" s="77">
        <v>1</v>
      </c>
      <c r="J34" s="77">
        <v>-12.521694937986201</v>
      </c>
      <c r="K34" s="77">
        <v>2.1794205332678401E-3</v>
      </c>
      <c r="L34" s="77">
        <v>-65.089600467383903</v>
      </c>
      <c r="M34" s="77">
        <v>5.8889519637151E-2</v>
      </c>
      <c r="N34" s="77">
        <v>52.567905529397798</v>
      </c>
      <c r="O34" s="77">
        <v>-5.6710099103883201E-2</v>
      </c>
      <c r="P34" s="77">
        <v>15.906788157787</v>
      </c>
      <c r="Q34" s="77">
        <v>15.906788157786901</v>
      </c>
      <c r="R34" s="77">
        <v>0</v>
      </c>
      <c r="S34" s="77">
        <v>3.5170601420042901E-3</v>
      </c>
      <c r="T34" s="77" t="s">
        <v>159</v>
      </c>
      <c r="U34" s="105">
        <v>-1.4410978718257901</v>
      </c>
      <c r="V34" s="105">
        <v>-0.40447667263082199</v>
      </c>
      <c r="W34" s="101">
        <v>-1.03663146291633</v>
      </c>
    </row>
    <row r="35" spans="2:23" x14ac:dyDescent="0.25">
      <c r="B35" s="55" t="s">
        <v>120</v>
      </c>
      <c r="C35" s="76" t="s">
        <v>143</v>
      </c>
      <c r="D35" s="55" t="s">
        <v>51</v>
      </c>
      <c r="E35" s="55" t="s">
        <v>166</v>
      </c>
      <c r="F35" s="70">
        <v>62.47</v>
      </c>
      <c r="G35" s="77">
        <v>51150</v>
      </c>
      <c r="H35" s="77">
        <v>62.7</v>
      </c>
      <c r="I35" s="77">
        <v>1</v>
      </c>
      <c r="J35" s="77">
        <v>71.943204287974694</v>
      </c>
      <c r="K35" s="77">
        <v>0.14802858479612799</v>
      </c>
      <c r="L35" s="77">
        <v>19.415563856792001</v>
      </c>
      <c r="M35" s="77">
        <v>1.07811738284871E-2</v>
      </c>
      <c r="N35" s="77">
        <v>52.527640431182697</v>
      </c>
      <c r="O35" s="77">
        <v>0.13724741096764101</v>
      </c>
      <c r="P35" s="77">
        <v>15.9067881577888</v>
      </c>
      <c r="Q35" s="77">
        <v>15.9067881577887</v>
      </c>
      <c r="R35" s="77">
        <v>0</v>
      </c>
      <c r="S35" s="77">
        <v>7.2365410116076098E-3</v>
      </c>
      <c r="T35" s="77" t="s">
        <v>159</v>
      </c>
      <c r="U35" s="105">
        <v>-3.4917280837623998</v>
      </c>
      <c r="V35" s="105">
        <v>-0.98003236606163202</v>
      </c>
      <c r="W35" s="101">
        <v>-2.5117205863268599</v>
      </c>
    </row>
    <row r="36" spans="2:23" x14ac:dyDescent="0.25">
      <c r="B36" s="55" t="s">
        <v>120</v>
      </c>
      <c r="C36" s="76" t="s">
        <v>143</v>
      </c>
      <c r="D36" s="55" t="s">
        <v>51</v>
      </c>
      <c r="E36" s="55" t="s">
        <v>167</v>
      </c>
      <c r="F36" s="70">
        <v>64.650000000000006</v>
      </c>
      <c r="G36" s="77">
        <v>50354</v>
      </c>
      <c r="H36" s="77">
        <v>64.650000000000006</v>
      </c>
      <c r="I36" s="77">
        <v>1</v>
      </c>
      <c r="J36" s="77">
        <v>-7.3367800000000002E-13</v>
      </c>
      <c r="K36" s="77">
        <v>0</v>
      </c>
      <c r="L36" s="77">
        <v>-7.9138799999999998E-13</v>
      </c>
      <c r="M36" s="77">
        <v>0</v>
      </c>
      <c r="N36" s="77">
        <v>5.7710999999999998E-14</v>
      </c>
      <c r="O36" s="77">
        <v>0</v>
      </c>
      <c r="P36" s="77">
        <v>-4.6466500000000002E-13</v>
      </c>
      <c r="Q36" s="77">
        <v>-4.6466400000000005E-13</v>
      </c>
      <c r="R36" s="77">
        <v>0</v>
      </c>
      <c r="S36" s="77">
        <v>0</v>
      </c>
      <c r="T36" s="77" t="s">
        <v>160</v>
      </c>
      <c r="U36" s="105">
        <v>0</v>
      </c>
      <c r="V36" s="105">
        <v>0</v>
      </c>
      <c r="W36" s="101">
        <v>0</v>
      </c>
    </row>
    <row r="37" spans="2:23" x14ac:dyDescent="0.25">
      <c r="B37" s="55" t="s">
        <v>120</v>
      </c>
      <c r="C37" s="76" t="s">
        <v>143</v>
      </c>
      <c r="D37" s="55" t="s">
        <v>51</v>
      </c>
      <c r="E37" s="55" t="s">
        <v>167</v>
      </c>
      <c r="F37" s="70">
        <v>64.650000000000006</v>
      </c>
      <c r="G37" s="77">
        <v>50900</v>
      </c>
      <c r="H37" s="77">
        <v>64.53</v>
      </c>
      <c r="I37" s="77">
        <v>1</v>
      </c>
      <c r="J37" s="77">
        <v>-127.874604317596</v>
      </c>
      <c r="K37" s="77">
        <v>0.12918012399211601</v>
      </c>
      <c r="L37" s="77">
        <v>-181.854029252461</v>
      </c>
      <c r="M37" s="77">
        <v>0.26126001484730299</v>
      </c>
      <c r="N37" s="77">
        <v>53.979424934864603</v>
      </c>
      <c r="O37" s="77">
        <v>-0.13207989085518701</v>
      </c>
      <c r="P37" s="77">
        <v>16.488001824698799</v>
      </c>
      <c r="Q37" s="77">
        <v>16.488001824698799</v>
      </c>
      <c r="R37" s="77">
        <v>0</v>
      </c>
      <c r="S37" s="77">
        <v>2.14764821295304E-3</v>
      </c>
      <c r="T37" s="77" t="s">
        <v>159</v>
      </c>
      <c r="U37" s="105">
        <v>-2.05350915815254</v>
      </c>
      <c r="V37" s="105">
        <v>-0.57636373472270896</v>
      </c>
      <c r="W37" s="101">
        <v>-1.4771600488388601</v>
      </c>
    </row>
    <row r="38" spans="2:23" x14ac:dyDescent="0.25">
      <c r="B38" s="55" t="s">
        <v>120</v>
      </c>
      <c r="C38" s="76" t="s">
        <v>143</v>
      </c>
      <c r="D38" s="55" t="s">
        <v>51</v>
      </c>
      <c r="E38" s="55" t="s">
        <v>167</v>
      </c>
      <c r="F38" s="70">
        <v>64.650000000000006</v>
      </c>
      <c r="G38" s="77">
        <v>53200</v>
      </c>
      <c r="H38" s="77">
        <v>65.17</v>
      </c>
      <c r="I38" s="77">
        <v>1</v>
      </c>
      <c r="J38" s="77">
        <v>87.247979386434693</v>
      </c>
      <c r="K38" s="77">
        <v>0.36766973850885998</v>
      </c>
      <c r="L38" s="77">
        <v>140.86598534128601</v>
      </c>
      <c r="M38" s="77">
        <v>0.95842780740407396</v>
      </c>
      <c r="N38" s="77">
        <v>-53.618005954851</v>
      </c>
      <c r="O38" s="77">
        <v>-0.59075806889521398</v>
      </c>
      <c r="P38" s="77">
        <v>-16.4880018246985</v>
      </c>
      <c r="Q38" s="77">
        <v>-16.488001824698401</v>
      </c>
      <c r="R38" s="77">
        <v>0</v>
      </c>
      <c r="S38" s="77">
        <v>1.3130558061471899E-2</v>
      </c>
      <c r="T38" s="77" t="s">
        <v>159</v>
      </c>
      <c r="U38" s="105">
        <v>-10.464743155466</v>
      </c>
      <c r="V38" s="105">
        <v>-2.93716656877469</v>
      </c>
      <c r="W38" s="101">
        <v>-7.5276511182065304</v>
      </c>
    </row>
    <row r="39" spans="2:23" x14ac:dyDescent="0.25">
      <c r="B39" s="55" t="s">
        <v>120</v>
      </c>
      <c r="C39" s="76" t="s">
        <v>143</v>
      </c>
      <c r="D39" s="55" t="s">
        <v>51</v>
      </c>
      <c r="E39" s="55" t="s">
        <v>168</v>
      </c>
      <c r="F39" s="70">
        <v>64.650000000000006</v>
      </c>
      <c r="G39" s="77">
        <v>50404</v>
      </c>
      <c r="H39" s="77">
        <v>64.650000000000006</v>
      </c>
      <c r="I39" s="77">
        <v>1</v>
      </c>
      <c r="J39" s="77">
        <v>-3.409733E-12</v>
      </c>
      <c r="K39" s="77">
        <v>0</v>
      </c>
      <c r="L39" s="77">
        <v>-4.4879209999999999E-12</v>
      </c>
      <c r="M39" s="77">
        <v>0</v>
      </c>
      <c r="N39" s="77">
        <v>1.0781889999999999E-12</v>
      </c>
      <c r="O39" s="77">
        <v>0</v>
      </c>
      <c r="P39" s="77">
        <v>5.4101899999999998E-13</v>
      </c>
      <c r="Q39" s="77">
        <v>5.4101700000000004E-13</v>
      </c>
      <c r="R39" s="77">
        <v>0</v>
      </c>
      <c r="S39" s="77">
        <v>0</v>
      </c>
      <c r="T39" s="77" t="s">
        <v>160</v>
      </c>
      <c r="U39" s="105">
        <v>0</v>
      </c>
      <c r="V39" s="105">
        <v>0</v>
      </c>
      <c r="W39" s="101">
        <v>0</v>
      </c>
    </row>
    <row r="40" spans="2:23" x14ac:dyDescent="0.25">
      <c r="B40" s="55" t="s">
        <v>120</v>
      </c>
      <c r="C40" s="76" t="s">
        <v>143</v>
      </c>
      <c r="D40" s="55" t="s">
        <v>51</v>
      </c>
      <c r="E40" s="55" t="s">
        <v>169</v>
      </c>
      <c r="F40" s="70">
        <v>63.7</v>
      </c>
      <c r="G40" s="77">
        <v>50499</v>
      </c>
      <c r="H40" s="77">
        <v>63.7</v>
      </c>
      <c r="I40" s="77">
        <v>1</v>
      </c>
      <c r="J40" s="77">
        <v>5.27052E-13</v>
      </c>
      <c r="K40" s="77">
        <v>0</v>
      </c>
      <c r="L40" s="77">
        <v>6.1324799999999999E-13</v>
      </c>
      <c r="M40" s="77">
        <v>0</v>
      </c>
      <c r="N40" s="77">
        <v>-8.6196000000000002E-14</v>
      </c>
      <c r="O40" s="77">
        <v>0</v>
      </c>
      <c r="P40" s="77">
        <v>6.9194999999999999E-13</v>
      </c>
      <c r="Q40" s="77">
        <v>6.9194900000000002E-13</v>
      </c>
      <c r="R40" s="77">
        <v>0</v>
      </c>
      <c r="S40" s="77">
        <v>0</v>
      </c>
      <c r="T40" s="77" t="s">
        <v>160</v>
      </c>
      <c r="U40" s="105">
        <v>0</v>
      </c>
      <c r="V40" s="105">
        <v>0</v>
      </c>
      <c r="W40" s="101">
        <v>0</v>
      </c>
    </row>
    <row r="41" spans="2:23" x14ac:dyDescent="0.25">
      <c r="B41" s="55" t="s">
        <v>120</v>
      </c>
      <c r="C41" s="76" t="s">
        <v>143</v>
      </c>
      <c r="D41" s="55" t="s">
        <v>51</v>
      </c>
      <c r="E41" s="55" t="s">
        <v>169</v>
      </c>
      <c r="F41" s="70">
        <v>63.7</v>
      </c>
      <c r="G41" s="77">
        <v>50554</v>
      </c>
      <c r="H41" s="77">
        <v>63.7</v>
      </c>
      <c r="I41" s="77">
        <v>1</v>
      </c>
      <c r="J41" s="77">
        <v>2.3169000000000001E-14</v>
      </c>
      <c r="K41" s="77">
        <v>0</v>
      </c>
      <c r="L41" s="77">
        <v>-2.38113E-13</v>
      </c>
      <c r="M41" s="77">
        <v>0</v>
      </c>
      <c r="N41" s="77">
        <v>2.6128200000000002E-13</v>
      </c>
      <c r="O41" s="77">
        <v>0</v>
      </c>
      <c r="P41" s="77">
        <v>-8.5584999999999996E-14</v>
      </c>
      <c r="Q41" s="77">
        <v>-8.5587000000000002E-14</v>
      </c>
      <c r="R41" s="77">
        <v>0</v>
      </c>
      <c r="S41" s="77">
        <v>0</v>
      </c>
      <c r="T41" s="77" t="s">
        <v>160</v>
      </c>
      <c r="U41" s="105">
        <v>0</v>
      </c>
      <c r="V41" s="105">
        <v>0</v>
      </c>
      <c r="W41" s="101">
        <v>0</v>
      </c>
    </row>
    <row r="42" spans="2:23" x14ac:dyDescent="0.25">
      <c r="B42" s="55" t="s">
        <v>120</v>
      </c>
      <c r="C42" s="76" t="s">
        <v>143</v>
      </c>
      <c r="D42" s="55" t="s">
        <v>51</v>
      </c>
      <c r="E42" s="55" t="s">
        <v>170</v>
      </c>
      <c r="F42" s="70">
        <v>63.7</v>
      </c>
      <c r="G42" s="77">
        <v>50604</v>
      </c>
      <c r="H42" s="77">
        <v>63.7</v>
      </c>
      <c r="I42" s="77">
        <v>1</v>
      </c>
      <c r="J42" s="77">
        <v>-1.413125E-12</v>
      </c>
      <c r="K42" s="77">
        <v>0</v>
      </c>
      <c r="L42" s="77">
        <v>-2.6192579999999999E-12</v>
      </c>
      <c r="M42" s="77">
        <v>0</v>
      </c>
      <c r="N42" s="77">
        <v>1.2061329999999999E-12</v>
      </c>
      <c r="O42" s="77">
        <v>0</v>
      </c>
      <c r="P42" s="77">
        <v>-2.07567E-13</v>
      </c>
      <c r="Q42" s="77">
        <v>-2.0756600000000001E-13</v>
      </c>
      <c r="R42" s="77">
        <v>0</v>
      </c>
      <c r="S42" s="77">
        <v>0</v>
      </c>
      <c r="T42" s="77" t="s">
        <v>160</v>
      </c>
      <c r="U42" s="105">
        <v>0</v>
      </c>
      <c r="V42" s="105">
        <v>0</v>
      </c>
      <c r="W42" s="101">
        <v>0</v>
      </c>
    </row>
    <row r="43" spans="2:23" x14ac:dyDescent="0.25">
      <c r="B43" s="55" t="s">
        <v>120</v>
      </c>
      <c r="C43" s="76" t="s">
        <v>143</v>
      </c>
      <c r="D43" s="55" t="s">
        <v>51</v>
      </c>
      <c r="E43" s="55" t="s">
        <v>171</v>
      </c>
      <c r="F43" s="70">
        <v>64.400000000000006</v>
      </c>
      <c r="G43" s="77">
        <v>50750</v>
      </c>
      <c r="H43" s="77">
        <v>64.61</v>
      </c>
      <c r="I43" s="77">
        <v>1</v>
      </c>
      <c r="J43" s="77">
        <v>58.691659300081099</v>
      </c>
      <c r="K43" s="77">
        <v>8.23285898263834E-2</v>
      </c>
      <c r="L43" s="77">
        <v>111.863603842383</v>
      </c>
      <c r="M43" s="77">
        <v>0.29907183416407301</v>
      </c>
      <c r="N43" s="77">
        <v>-53.171944542301702</v>
      </c>
      <c r="O43" s="77">
        <v>-0.21674324433768899</v>
      </c>
      <c r="P43" s="77">
        <v>-14.809155039658901</v>
      </c>
      <c r="Q43" s="77">
        <v>-14.809155039658901</v>
      </c>
      <c r="R43" s="77">
        <v>0</v>
      </c>
      <c r="S43" s="77">
        <v>5.2415346444288601E-3</v>
      </c>
      <c r="T43" s="77" t="s">
        <v>159</v>
      </c>
      <c r="U43" s="105">
        <v>-2.8149146221196202</v>
      </c>
      <c r="V43" s="105">
        <v>-0.79006937859972803</v>
      </c>
      <c r="W43" s="101">
        <v>-2.0248652917760999</v>
      </c>
    </row>
    <row r="44" spans="2:23" x14ac:dyDescent="0.25">
      <c r="B44" s="55" t="s">
        <v>120</v>
      </c>
      <c r="C44" s="76" t="s">
        <v>143</v>
      </c>
      <c r="D44" s="55" t="s">
        <v>51</v>
      </c>
      <c r="E44" s="55" t="s">
        <v>171</v>
      </c>
      <c r="F44" s="70">
        <v>64.400000000000006</v>
      </c>
      <c r="G44" s="77">
        <v>50800</v>
      </c>
      <c r="H44" s="77">
        <v>64.290000000000006</v>
      </c>
      <c r="I44" s="77">
        <v>1</v>
      </c>
      <c r="J44" s="77">
        <v>-32.250747328682998</v>
      </c>
      <c r="K44" s="77">
        <v>1.9450070150935E-2</v>
      </c>
      <c r="L44" s="77">
        <v>-85.589834436853394</v>
      </c>
      <c r="M44" s="77">
        <v>0.13698908949195299</v>
      </c>
      <c r="N44" s="77">
        <v>53.339087108170297</v>
      </c>
      <c r="O44" s="77">
        <v>-0.117539019341018</v>
      </c>
      <c r="P44" s="77">
        <v>14.809155039659</v>
      </c>
      <c r="Q44" s="77">
        <v>14.809155039659</v>
      </c>
      <c r="R44" s="77">
        <v>0</v>
      </c>
      <c r="S44" s="77">
        <v>4.1011170648879002E-3</v>
      </c>
      <c r="T44" s="77" t="s">
        <v>159</v>
      </c>
      <c r="U44" s="105">
        <v>-1.6957486175990899</v>
      </c>
      <c r="V44" s="105">
        <v>-0.47595015708115201</v>
      </c>
      <c r="W44" s="101">
        <v>-1.2198105379012001</v>
      </c>
    </row>
    <row r="45" spans="2:23" x14ac:dyDescent="0.25">
      <c r="B45" s="55" t="s">
        <v>120</v>
      </c>
      <c r="C45" s="76" t="s">
        <v>143</v>
      </c>
      <c r="D45" s="55" t="s">
        <v>51</v>
      </c>
      <c r="E45" s="55" t="s">
        <v>172</v>
      </c>
      <c r="F45" s="70">
        <v>64.67</v>
      </c>
      <c r="G45" s="77">
        <v>50750</v>
      </c>
      <c r="H45" s="77">
        <v>64.61</v>
      </c>
      <c r="I45" s="77">
        <v>1</v>
      </c>
      <c r="J45" s="77">
        <v>-45.445846770220598</v>
      </c>
      <c r="K45" s="77">
        <v>1.5696469913833999E-2</v>
      </c>
      <c r="L45" s="77">
        <v>-98.480414035892593</v>
      </c>
      <c r="M45" s="77">
        <v>7.3707778809974395E-2</v>
      </c>
      <c r="N45" s="77">
        <v>53.034567265672003</v>
      </c>
      <c r="O45" s="77">
        <v>-5.8011308896140402E-2</v>
      </c>
      <c r="P45" s="77">
        <v>14.8091550396583</v>
      </c>
      <c r="Q45" s="77">
        <v>14.8091550396583</v>
      </c>
      <c r="R45" s="77">
        <v>0</v>
      </c>
      <c r="S45" s="77">
        <v>1.6667641547136499E-3</v>
      </c>
      <c r="T45" s="77" t="s">
        <v>159</v>
      </c>
      <c r="U45" s="105">
        <v>-0.56777697110606995</v>
      </c>
      <c r="V45" s="105">
        <v>-0.15935943322047399</v>
      </c>
      <c r="W45" s="101">
        <v>-0.40842158168077702</v>
      </c>
    </row>
    <row r="46" spans="2:23" x14ac:dyDescent="0.25">
      <c r="B46" s="55" t="s">
        <v>120</v>
      </c>
      <c r="C46" s="76" t="s">
        <v>143</v>
      </c>
      <c r="D46" s="55" t="s">
        <v>51</v>
      </c>
      <c r="E46" s="55" t="s">
        <v>172</v>
      </c>
      <c r="F46" s="70">
        <v>64.67</v>
      </c>
      <c r="G46" s="77">
        <v>50950</v>
      </c>
      <c r="H46" s="77">
        <v>64.77</v>
      </c>
      <c r="I46" s="77">
        <v>1</v>
      </c>
      <c r="J46" s="77">
        <v>71.983400635356503</v>
      </c>
      <c r="K46" s="77">
        <v>4.5598167709866098E-2</v>
      </c>
      <c r="L46" s="77">
        <v>124.943072631676</v>
      </c>
      <c r="M46" s="77">
        <v>0.13737478830807001</v>
      </c>
      <c r="N46" s="77">
        <v>-52.959671996319699</v>
      </c>
      <c r="O46" s="77">
        <v>-9.1776620598203698E-2</v>
      </c>
      <c r="P46" s="77">
        <v>-14.8091550396576</v>
      </c>
      <c r="Q46" s="77">
        <v>-14.8091550396576</v>
      </c>
      <c r="R46" s="77">
        <v>0</v>
      </c>
      <c r="S46" s="77">
        <v>1.9299374422998301E-3</v>
      </c>
      <c r="T46" s="77" t="s">
        <v>159</v>
      </c>
      <c r="U46" s="105">
        <v>-0.64381568548407897</v>
      </c>
      <c r="V46" s="105">
        <v>-0.18070141615170701</v>
      </c>
      <c r="W46" s="101">
        <v>-0.46311885468700698</v>
      </c>
    </row>
    <row r="47" spans="2:23" x14ac:dyDescent="0.25">
      <c r="B47" s="55" t="s">
        <v>120</v>
      </c>
      <c r="C47" s="76" t="s">
        <v>143</v>
      </c>
      <c r="D47" s="55" t="s">
        <v>51</v>
      </c>
      <c r="E47" s="55" t="s">
        <v>173</v>
      </c>
      <c r="F47" s="70">
        <v>64.290000000000006</v>
      </c>
      <c r="G47" s="77">
        <v>51300</v>
      </c>
      <c r="H47" s="77">
        <v>64.5</v>
      </c>
      <c r="I47" s="77">
        <v>1</v>
      </c>
      <c r="J47" s="77">
        <v>88.821763855826603</v>
      </c>
      <c r="K47" s="77">
        <v>0.12078527079458599</v>
      </c>
      <c r="L47" s="77">
        <v>96.176996088393594</v>
      </c>
      <c r="M47" s="77">
        <v>0.14161772316754501</v>
      </c>
      <c r="N47" s="77">
        <v>-7.3552322325669204</v>
      </c>
      <c r="O47" s="77">
        <v>-2.0832452372958801E-2</v>
      </c>
      <c r="P47" s="77">
        <v>-3.1629406013543799</v>
      </c>
      <c r="Q47" s="77">
        <v>-3.1629406013543799</v>
      </c>
      <c r="R47" s="77">
        <v>0</v>
      </c>
      <c r="S47" s="77">
        <v>1.5316419862222599E-4</v>
      </c>
      <c r="T47" s="77" t="s">
        <v>159</v>
      </c>
      <c r="U47" s="105">
        <v>0.20309299828232399</v>
      </c>
      <c r="V47" s="105">
        <v>-5.7002637909510601E-2</v>
      </c>
      <c r="W47" s="101">
        <v>0.26009306095110102</v>
      </c>
    </row>
    <row r="48" spans="2:23" x14ac:dyDescent="0.25">
      <c r="B48" s="55" t="s">
        <v>120</v>
      </c>
      <c r="C48" s="76" t="s">
        <v>143</v>
      </c>
      <c r="D48" s="55" t="s">
        <v>51</v>
      </c>
      <c r="E48" s="55" t="s">
        <v>174</v>
      </c>
      <c r="F48" s="70">
        <v>64.53</v>
      </c>
      <c r="G48" s="77">
        <v>54750</v>
      </c>
      <c r="H48" s="77">
        <v>65.540000000000006</v>
      </c>
      <c r="I48" s="77">
        <v>1</v>
      </c>
      <c r="J48" s="77">
        <v>83.050822833727594</v>
      </c>
      <c r="K48" s="77">
        <v>0.73312880973634997</v>
      </c>
      <c r="L48" s="77">
        <v>117.699736114335</v>
      </c>
      <c r="M48" s="77">
        <v>1.47245959151232</v>
      </c>
      <c r="N48" s="77">
        <v>-34.648913280607701</v>
      </c>
      <c r="O48" s="77">
        <v>-0.739330781775973</v>
      </c>
      <c r="P48" s="77">
        <v>-10.8009728121159</v>
      </c>
      <c r="Q48" s="77">
        <v>-10.8009728121159</v>
      </c>
      <c r="R48" s="77">
        <v>0</v>
      </c>
      <c r="S48" s="77">
        <v>1.23998991449047E-2</v>
      </c>
      <c r="T48" s="77" t="s">
        <v>160</v>
      </c>
      <c r="U48" s="105">
        <v>-13.086974979386399</v>
      </c>
      <c r="V48" s="105">
        <v>-3.6731551672882699</v>
      </c>
      <c r="W48" s="101">
        <v>-9.4139130195529201</v>
      </c>
    </row>
    <row r="49" spans="2:23" x14ac:dyDescent="0.25">
      <c r="B49" s="55" t="s">
        <v>120</v>
      </c>
      <c r="C49" s="76" t="s">
        <v>143</v>
      </c>
      <c r="D49" s="55" t="s">
        <v>51</v>
      </c>
      <c r="E49" s="55" t="s">
        <v>175</v>
      </c>
      <c r="F49" s="70">
        <v>64.77</v>
      </c>
      <c r="G49" s="77">
        <v>53150</v>
      </c>
      <c r="H49" s="77">
        <v>65.55</v>
      </c>
      <c r="I49" s="77">
        <v>1</v>
      </c>
      <c r="J49" s="77">
        <v>131.76907673198701</v>
      </c>
      <c r="K49" s="77">
        <v>0.76397594164321403</v>
      </c>
      <c r="L49" s="77">
        <v>118.275320774365</v>
      </c>
      <c r="M49" s="77">
        <v>0.61551826618827699</v>
      </c>
      <c r="N49" s="77">
        <v>13.4937559576219</v>
      </c>
      <c r="O49" s="77">
        <v>0.14845767545493799</v>
      </c>
      <c r="P49" s="77">
        <v>0.63838515237069005</v>
      </c>
      <c r="Q49" s="77">
        <v>0.63838515237068905</v>
      </c>
      <c r="R49" s="77">
        <v>0</v>
      </c>
      <c r="S49" s="77">
        <v>1.7931566521762998E-5</v>
      </c>
      <c r="T49" s="77" t="s">
        <v>159</v>
      </c>
      <c r="U49" s="105">
        <v>-0.85162751430132499</v>
      </c>
      <c r="V49" s="105">
        <v>-0.23902850045086901</v>
      </c>
      <c r="W49" s="101">
        <v>-0.61260507927299601</v>
      </c>
    </row>
    <row r="50" spans="2:23" x14ac:dyDescent="0.25">
      <c r="B50" s="55" t="s">
        <v>120</v>
      </c>
      <c r="C50" s="76" t="s">
        <v>143</v>
      </c>
      <c r="D50" s="55" t="s">
        <v>51</v>
      </c>
      <c r="E50" s="55" t="s">
        <v>175</v>
      </c>
      <c r="F50" s="70">
        <v>64.77</v>
      </c>
      <c r="G50" s="77">
        <v>54500</v>
      </c>
      <c r="H50" s="77">
        <v>64.67</v>
      </c>
      <c r="I50" s="77">
        <v>1</v>
      </c>
      <c r="J50" s="77">
        <v>-22.3739203903245</v>
      </c>
      <c r="K50" s="77">
        <v>2.7717796405835899E-2</v>
      </c>
      <c r="L50" s="77">
        <v>44.067941348988498</v>
      </c>
      <c r="M50" s="77">
        <v>0.10752762388883701</v>
      </c>
      <c r="N50" s="77">
        <v>-66.441861739313097</v>
      </c>
      <c r="O50" s="77">
        <v>-7.9809827483001305E-2</v>
      </c>
      <c r="P50" s="77">
        <v>-15.4475401920285</v>
      </c>
      <c r="Q50" s="77">
        <v>-15.4475401920285</v>
      </c>
      <c r="R50" s="77">
        <v>0</v>
      </c>
      <c r="S50" s="77">
        <v>1.32127491933927E-2</v>
      </c>
      <c r="T50" s="77" t="s">
        <v>159</v>
      </c>
      <c r="U50" s="105">
        <v>-11.809478208630701</v>
      </c>
      <c r="V50" s="105">
        <v>-3.3145968394786398</v>
      </c>
      <c r="W50" s="101">
        <v>-8.4949654780778001</v>
      </c>
    </row>
    <row r="51" spans="2:23" x14ac:dyDescent="0.25">
      <c r="B51" s="55" t="s">
        <v>120</v>
      </c>
      <c r="C51" s="76" t="s">
        <v>143</v>
      </c>
      <c r="D51" s="55" t="s">
        <v>51</v>
      </c>
      <c r="E51" s="55" t="s">
        <v>176</v>
      </c>
      <c r="F51" s="70">
        <v>63.61</v>
      </c>
      <c r="G51" s="77">
        <v>51250</v>
      </c>
      <c r="H51" s="77">
        <v>63.61</v>
      </c>
      <c r="I51" s="77">
        <v>1</v>
      </c>
      <c r="J51" s="77">
        <v>-2.35516E-13</v>
      </c>
      <c r="K51" s="77">
        <v>0</v>
      </c>
      <c r="L51" s="77">
        <v>-2.30623E-13</v>
      </c>
      <c r="M51" s="77">
        <v>0</v>
      </c>
      <c r="N51" s="77">
        <v>-4.8929999999999996E-15</v>
      </c>
      <c r="O51" s="77">
        <v>0</v>
      </c>
      <c r="P51" s="77">
        <v>-5.6359599999999995E-13</v>
      </c>
      <c r="Q51" s="77">
        <v>-5.63598E-13</v>
      </c>
      <c r="R51" s="77">
        <v>0</v>
      </c>
      <c r="S51" s="77">
        <v>0</v>
      </c>
      <c r="T51" s="77" t="s">
        <v>160</v>
      </c>
      <c r="U51" s="105">
        <v>0</v>
      </c>
      <c r="V51" s="105">
        <v>0</v>
      </c>
      <c r="W51" s="101">
        <v>0</v>
      </c>
    </row>
    <row r="52" spans="2:23" x14ac:dyDescent="0.25">
      <c r="B52" s="55" t="s">
        <v>120</v>
      </c>
      <c r="C52" s="76" t="s">
        <v>143</v>
      </c>
      <c r="D52" s="55" t="s">
        <v>51</v>
      </c>
      <c r="E52" s="55" t="s">
        <v>177</v>
      </c>
      <c r="F52" s="70">
        <v>64.5</v>
      </c>
      <c r="G52" s="77">
        <v>53200</v>
      </c>
      <c r="H52" s="77">
        <v>65.17</v>
      </c>
      <c r="I52" s="77">
        <v>1</v>
      </c>
      <c r="J52" s="77">
        <v>88.810285363279604</v>
      </c>
      <c r="K52" s="77">
        <v>0.40217173343380203</v>
      </c>
      <c r="L52" s="77">
        <v>96.120634424451097</v>
      </c>
      <c r="M52" s="77">
        <v>0.47110560270648599</v>
      </c>
      <c r="N52" s="77">
        <v>-7.3103490611715403</v>
      </c>
      <c r="O52" s="77">
        <v>-6.8933869272684606E-2</v>
      </c>
      <c r="P52" s="77">
        <v>-3.1629406013532901</v>
      </c>
      <c r="Q52" s="77">
        <v>-3.1629406013532901</v>
      </c>
      <c r="R52" s="77">
        <v>0</v>
      </c>
      <c r="S52" s="77">
        <v>5.1011381369966903E-4</v>
      </c>
      <c r="T52" s="77" t="s">
        <v>160</v>
      </c>
      <c r="U52" s="105">
        <v>0.42860645669043901</v>
      </c>
      <c r="V52" s="105">
        <v>-0.120298084439328</v>
      </c>
      <c r="W52" s="101">
        <v>0.54889910635448802</v>
      </c>
    </row>
    <row r="53" spans="2:23" x14ac:dyDescent="0.25">
      <c r="B53" s="55" t="s">
        <v>120</v>
      </c>
      <c r="C53" s="76" t="s">
        <v>143</v>
      </c>
      <c r="D53" s="55" t="s">
        <v>51</v>
      </c>
      <c r="E53" s="55" t="s">
        <v>178</v>
      </c>
      <c r="F53" s="70">
        <v>65.67</v>
      </c>
      <c r="G53" s="77">
        <v>53100</v>
      </c>
      <c r="H53" s="77">
        <v>65.67</v>
      </c>
      <c r="I53" s="77">
        <v>1</v>
      </c>
      <c r="J53" s="77">
        <v>-5.2052706000000002E-11</v>
      </c>
      <c r="K53" s="77">
        <v>0</v>
      </c>
      <c r="L53" s="77">
        <v>-5.0535738000000003E-11</v>
      </c>
      <c r="M53" s="77">
        <v>0</v>
      </c>
      <c r="N53" s="77">
        <v>-1.516968E-12</v>
      </c>
      <c r="O53" s="77">
        <v>0</v>
      </c>
      <c r="P53" s="77">
        <v>-3.6783890000000003E-12</v>
      </c>
      <c r="Q53" s="77">
        <v>-3.6783890000000003E-12</v>
      </c>
      <c r="R53" s="77">
        <v>0</v>
      </c>
      <c r="S53" s="77">
        <v>0</v>
      </c>
      <c r="T53" s="77" t="s">
        <v>160</v>
      </c>
      <c r="U53" s="105">
        <v>0</v>
      </c>
      <c r="V53" s="105">
        <v>0</v>
      </c>
      <c r="W53" s="101">
        <v>0</v>
      </c>
    </row>
    <row r="54" spans="2:23" x14ac:dyDescent="0.25">
      <c r="B54" s="55" t="s">
        <v>120</v>
      </c>
      <c r="C54" s="76" t="s">
        <v>143</v>
      </c>
      <c r="D54" s="55" t="s">
        <v>51</v>
      </c>
      <c r="E54" s="55" t="s">
        <v>179</v>
      </c>
      <c r="F54" s="70">
        <v>65.67</v>
      </c>
      <c r="G54" s="77">
        <v>52000</v>
      </c>
      <c r="H54" s="77">
        <v>65.67</v>
      </c>
      <c r="I54" s="77">
        <v>1</v>
      </c>
      <c r="J54" s="77">
        <v>6.9474130000000003E-12</v>
      </c>
      <c r="K54" s="77">
        <v>0</v>
      </c>
      <c r="L54" s="77">
        <v>7.8778580000000006E-12</v>
      </c>
      <c r="M54" s="77">
        <v>0</v>
      </c>
      <c r="N54" s="77">
        <v>-9.3044500000000008E-13</v>
      </c>
      <c r="O54" s="77">
        <v>0</v>
      </c>
      <c r="P54" s="77">
        <v>2.7683399999999998E-13</v>
      </c>
      <c r="Q54" s="77">
        <v>2.7683199999999999E-13</v>
      </c>
      <c r="R54" s="77">
        <v>0</v>
      </c>
      <c r="S54" s="77">
        <v>0</v>
      </c>
      <c r="T54" s="77" t="s">
        <v>160</v>
      </c>
      <c r="U54" s="105">
        <v>0</v>
      </c>
      <c r="V54" s="105">
        <v>0</v>
      </c>
      <c r="W54" s="101">
        <v>0</v>
      </c>
    </row>
    <row r="55" spans="2:23" x14ac:dyDescent="0.25">
      <c r="B55" s="55" t="s">
        <v>120</v>
      </c>
      <c r="C55" s="76" t="s">
        <v>143</v>
      </c>
      <c r="D55" s="55" t="s">
        <v>51</v>
      </c>
      <c r="E55" s="55" t="s">
        <v>179</v>
      </c>
      <c r="F55" s="70">
        <v>65.67</v>
      </c>
      <c r="G55" s="77">
        <v>53050</v>
      </c>
      <c r="H55" s="77">
        <v>65.56</v>
      </c>
      <c r="I55" s="77">
        <v>1</v>
      </c>
      <c r="J55" s="77">
        <v>-93.301159915056999</v>
      </c>
      <c r="K55" s="77">
        <v>8.1828000550053404E-2</v>
      </c>
      <c r="L55" s="77">
        <v>-89.901765766416503</v>
      </c>
      <c r="M55" s="77">
        <v>7.5973878386444399E-2</v>
      </c>
      <c r="N55" s="77">
        <v>-3.3993941486405199</v>
      </c>
      <c r="O55" s="77">
        <v>5.8541221636090098E-3</v>
      </c>
      <c r="P55" s="77">
        <v>-2.1467996267434</v>
      </c>
      <c r="Q55" s="77">
        <v>-2.1467996267433902</v>
      </c>
      <c r="R55" s="77">
        <v>0</v>
      </c>
      <c r="S55" s="77">
        <v>4.3322237191424999E-5</v>
      </c>
      <c r="T55" s="77" t="s">
        <v>159</v>
      </c>
      <c r="U55" s="105">
        <v>1.01848694147495E-2</v>
      </c>
      <c r="V55" s="105">
        <v>-2.85861368099732E-3</v>
      </c>
      <c r="W55" s="101">
        <v>1.30433539505237E-2</v>
      </c>
    </row>
    <row r="56" spans="2:23" x14ac:dyDescent="0.25">
      <c r="B56" s="55" t="s">
        <v>120</v>
      </c>
      <c r="C56" s="76" t="s">
        <v>143</v>
      </c>
      <c r="D56" s="55" t="s">
        <v>51</v>
      </c>
      <c r="E56" s="55" t="s">
        <v>179</v>
      </c>
      <c r="F56" s="70">
        <v>65.67</v>
      </c>
      <c r="G56" s="77">
        <v>53050</v>
      </c>
      <c r="H56" s="77">
        <v>65.56</v>
      </c>
      <c r="I56" s="77">
        <v>2</v>
      </c>
      <c r="J56" s="77">
        <v>-82.843586824756599</v>
      </c>
      <c r="K56" s="77">
        <v>5.8336008962923402E-2</v>
      </c>
      <c r="L56" s="77">
        <v>-79.825210584193599</v>
      </c>
      <c r="M56" s="77">
        <v>5.4162546080892202E-2</v>
      </c>
      <c r="N56" s="77">
        <v>-3.0183762405630499</v>
      </c>
      <c r="O56" s="77">
        <v>4.1734628820311896E-3</v>
      </c>
      <c r="P56" s="77">
        <v>-1.90617760202956</v>
      </c>
      <c r="Q56" s="77">
        <v>-1.90617760202955</v>
      </c>
      <c r="R56" s="77">
        <v>0</v>
      </c>
      <c r="S56" s="77">
        <v>3.0884860929072998E-5</v>
      </c>
      <c r="T56" s="77" t="s">
        <v>159</v>
      </c>
      <c r="U56" s="105">
        <v>-5.8179619457456998E-2</v>
      </c>
      <c r="V56" s="105">
        <v>-1.6329424498605E-2</v>
      </c>
      <c r="W56" s="101">
        <v>-4.1850609323077298E-2</v>
      </c>
    </row>
    <row r="57" spans="2:23" x14ac:dyDescent="0.25">
      <c r="B57" s="55" t="s">
        <v>120</v>
      </c>
      <c r="C57" s="76" t="s">
        <v>143</v>
      </c>
      <c r="D57" s="55" t="s">
        <v>51</v>
      </c>
      <c r="E57" s="55" t="s">
        <v>179</v>
      </c>
      <c r="F57" s="70">
        <v>65.67</v>
      </c>
      <c r="G57" s="77">
        <v>53100</v>
      </c>
      <c r="H57" s="77">
        <v>65.67</v>
      </c>
      <c r="I57" s="77">
        <v>2</v>
      </c>
      <c r="J57" s="77">
        <v>-6.8691490000000003E-12</v>
      </c>
      <c r="K57" s="77">
        <v>0</v>
      </c>
      <c r="L57" s="77">
        <v>-6.6739139999999997E-12</v>
      </c>
      <c r="M57" s="77">
        <v>0</v>
      </c>
      <c r="N57" s="77">
        <v>-1.95234E-13</v>
      </c>
      <c r="O57" s="77">
        <v>0</v>
      </c>
      <c r="P57" s="77">
        <v>-2.10442E-13</v>
      </c>
      <c r="Q57" s="77">
        <v>-2.1044100000000001E-13</v>
      </c>
      <c r="R57" s="77">
        <v>0</v>
      </c>
      <c r="S57" s="77">
        <v>0</v>
      </c>
      <c r="T57" s="77" t="s">
        <v>160</v>
      </c>
      <c r="U57" s="105">
        <v>0</v>
      </c>
      <c r="V57" s="105">
        <v>0</v>
      </c>
      <c r="W57" s="101">
        <v>0</v>
      </c>
    </row>
    <row r="58" spans="2:23" x14ac:dyDescent="0.25">
      <c r="B58" s="55" t="s">
        <v>120</v>
      </c>
      <c r="C58" s="76" t="s">
        <v>143</v>
      </c>
      <c r="D58" s="55" t="s">
        <v>51</v>
      </c>
      <c r="E58" s="55" t="s">
        <v>180</v>
      </c>
      <c r="F58" s="70">
        <v>65.63</v>
      </c>
      <c r="G58" s="77">
        <v>53000</v>
      </c>
      <c r="H58" s="77">
        <v>65.67</v>
      </c>
      <c r="I58" s="77">
        <v>1</v>
      </c>
      <c r="J58" s="77">
        <v>-31.400068760207098</v>
      </c>
      <c r="K58" s="77">
        <v>0</v>
      </c>
      <c r="L58" s="77">
        <v>-38.828739170322798</v>
      </c>
      <c r="M58" s="77">
        <v>0</v>
      </c>
      <c r="N58" s="77">
        <v>7.4286704101157301</v>
      </c>
      <c r="O58" s="77">
        <v>0</v>
      </c>
      <c r="P58" s="77">
        <v>1.80612219943729</v>
      </c>
      <c r="Q58" s="77">
        <v>1.80612219943729</v>
      </c>
      <c r="R58" s="77">
        <v>0</v>
      </c>
      <c r="S58" s="77">
        <v>0</v>
      </c>
      <c r="T58" s="77" t="s">
        <v>159</v>
      </c>
      <c r="U58" s="105">
        <v>-0.297146816404675</v>
      </c>
      <c r="V58" s="105">
        <v>-8.3400966674062299E-2</v>
      </c>
      <c r="W58" s="101">
        <v>-0.21374796605608101</v>
      </c>
    </row>
    <row r="59" spans="2:23" x14ac:dyDescent="0.25">
      <c r="B59" s="55" t="s">
        <v>120</v>
      </c>
      <c r="C59" s="76" t="s">
        <v>143</v>
      </c>
      <c r="D59" s="55" t="s">
        <v>51</v>
      </c>
      <c r="E59" s="55" t="s">
        <v>180</v>
      </c>
      <c r="F59" s="70">
        <v>65.63</v>
      </c>
      <c r="G59" s="77">
        <v>53000</v>
      </c>
      <c r="H59" s="77">
        <v>65.67</v>
      </c>
      <c r="I59" s="77">
        <v>2</v>
      </c>
      <c r="J59" s="77">
        <v>-27.7367274048495</v>
      </c>
      <c r="K59" s="77">
        <v>0</v>
      </c>
      <c r="L59" s="77">
        <v>-34.298719600451797</v>
      </c>
      <c r="M59" s="77">
        <v>0</v>
      </c>
      <c r="N59" s="77">
        <v>6.5619921956022598</v>
      </c>
      <c r="O59" s="77">
        <v>0</v>
      </c>
      <c r="P59" s="77">
        <v>1.5954079428362999</v>
      </c>
      <c r="Q59" s="77">
        <v>1.5954079428362899</v>
      </c>
      <c r="R59" s="77">
        <v>0</v>
      </c>
      <c r="S59" s="77">
        <v>0</v>
      </c>
      <c r="T59" s="77" t="s">
        <v>159</v>
      </c>
      <c r="U59" s="105">
        <v>-0.262479687824131</v>
      </c>
      <c r="V59" s="105">
        <v>-7.3670853895421995E-2</v>
      </c>
      <c r="W59" s="101">
        <v>-0.18881070334953901</v>
      </c>
    </row>
    <row r="60" spans="2:23" x14ac:dyDescent="0.25">
      <c r="B60" s="55" t="s">
        <v>120</v>
      </c>
      <c r="C60" s="76" t="s">
        <v>143</v>
      </c>
      <c r="D60" s="55" t="s">
        <v>51</v>
      </c>
      <c r="E60" s="55" t="s">
        <v>180</v>
      </c>
      <c r="F60" s="70">
        <v>65.63</v>
      </c>
      <c r="G60" s="77">
        <v>53000</v>
      </c>
      <c r="H60" s="77">
        <v>65.67</v>
      </c>
      <c r="I60" s="77">
        <v>3</v>
      </c>
      <c r="J60" s="77">
        <v>-27.7367274048495</v>
      </c>
      <c r="K60" s="77">
        <v>0</v>
      </c>
      <c r="L60" s="77">
        <v>-34.298719600451797</v>
      </c>
      <c r="M60" s="77">
        <v>0</v>
      </c>
      <c r="N60" s="77">
        <v>6.5619921956022598</v>
      </c>
      <c r="O60" s="77">
        <v>0</v>
      </c>
      <c r="P60" s="77">
        <v>1.5954079428362999</v>
      </c>
      <c r="Q60" s="77">
        <v>1.5954079428362899</v>
      </c>
      <c r="R60" s="77">
        <v>0</v>
      </c>
      <c r="S60" s="77">
        <v>0</v>
      </c>
      <c r="T60" s="77" t="s">
        <v>159</v>
      </c>
      <c r="U60" s="105">
        <v>-0.262479687824131</v>
      </c>
      <c r="V60" s="105">
        <v>-7.3670853895421995E-2</v>
      </c>
      <c r="W60" s="101">
        <v>-0.18881070334953901</v>
      </c>
    </row>
    <row r="61" spans="2:23" x14ac:dyDescent="0.25">
      <c r="B61" s="55" t="s">
        <v>120</v>
      </c>
      <c r="C61" s="76" t="s">
        <v>143</v>
      </c>
      <c r="D61" s="55" t="s">
        <v>51</v>
      </c>
      <c r="E61" s="55" t="s">
        <v>180</v>
      </c>
      <c r="F61" s="70">
        <v>65.63</v>
      </c>
      <c r="G61" s="77">
        <v>53000</v>
      </c>
      <c r="H61" s="77">
        <v>65.67</v>
      </c>
      <c r="I61" s="77">
        <v>4</v>
      </c>
      <c r="J61" s="77">
        <v>-30.442749590688798</v>
      </c>
      <c r="K61" s="77">
        <v>0</v>
      </c>
      <c r="L61" s="77">
        <v>-37.644936146837601</v>
      </c>
      <c r="M61" s="77">
        <v>0</v>
      </c>
      <c r="N61" s="77">
        <v>7.2021865561487903</v>
      </c>
      <c r="O61" s="77">
        <v>0</v>
      </c>
      <c r="P61" s="77">
        <v>1.75105749823495</v>
      </c>
      <c r="Q61" s="77">
        <v>1.7510574982349401</v>
      </c>
      <c r="R61" s="77">
        <v>0</v>
      </c>
      <c r="S61" s="77">
        <v>0</v>
      </c>
      <c r="T61" s="77" t="s">
        <v>159</v>
      </c>
      <c r="U61" s="105">
        <v>-0.28808746224599602</v>
      </c>
      <c r="V61" s="105">
        <v>-8.0858254275462796E-2</v>
      </c>
      <c r="W61" s="101">
        <v>-0.20723125977388299</v>
      </c>
    </row>
    <row r="62" spans="2:23" x14ac:dyDescent="0.25">
      <c r="B62" s="55" t="s">
        <v>120</v>
      </c>
      <c r="C62" s="76" t="s">
        <v>143</v>
      </c>
      <c r="D62" s="55" t="s">
        <v>51</v>
      </c>
      <c r="E62" s="55" t="s">
        <v>180</v>
      </c>
      <c r="F62" s="70">
        <v>65.63</v>
      </c>
      <c r="G62" s="77">
        <v>53204</v>
      </c>
      <c r="H62" s="77">
        <v>65.349999999999994</v>
      </c>
      <c r="I62" s="77">
        <v>1</v>
      </c>
      <c r="J62" s="77">
        <v>-12.018945794876201</v>
      </c>
      <c r="K62" s="77">
        <v>1.8461356414977901E-2</v>
      </c>
      <c r="L62" s="77">
        <v>-18.362485916431101</v>
      </c>
      <c r="M62" s="77">
        <v>4.3091717618178399E-2</v>
      </c>
      <c r="N62" s="77">
        <v>6.3435401215549199</v>
      </c>
      <c r="O62" s="77">
        <v>-2.4630361203200501E-2</v>
      </c>
      <c r="P62" s="77">
        <v>1.86093167792612</v>
      </c>
      <c r="Q62" s="77">
        <v>1.86093167792612</v>
      </c>
      <c r="R62" s="77">
        <v>0</v>
      </c>
      <c r="S62" s="77">
        <v>4.4257992552636097E-4</v>
      </c>
      <c r="T62" s="77" t="s">
        <v>159</v>
      </c>
      <c r="U62" s="105">
        <v>0.16314887883778301</v>
      </c>
      <c r="V62" s="105">
        <v>-4.5791418435827798E-2</v>
      </c>
      <c r="W62" s="101">
        <v>0.20893822852854299</v>
      </c>
    </row>
    <row r="63" spans="2:23" x14ac:dyDescent="0.25">
      <c r="B63" s="55" t="s">
        <v>120</v>
      </c>
      <c r="C63" s="76" t="s">
        <v>143</v>
      </c>
      <c r="D63" s="55" t="s">
        <v>51</v>
      </c>
      <c r="E63" s="55" t="s">
        <v>180</v>
      </c>
      <c r="F63" s="70">
        <v>65.63</v>
      </c>
      <c r="G63" s="77">
        <v>53304</v>
      </c>
      <c r="H63" s="77">
        <v>65.77</v>
      </c>
      <c r="I63" s="77">
        <v>1</v>
      </c>
      <c r="J63" s="77">
        <v>14.4313561747874</v>
      </c>
      <c r="K63" s="77">
        <v>1.9306076604739202E-2</v>
      </c>
      <c r="L63" s="77">
        <v>10.3831465931771</v>
      </c>
      <c r="M63" s="77">
        <v>9.9939622653600606E-3</v>
      </c>
      <c r="N63" s="77">
        <v>4.0482095816102603</v>
      </c>
      <c r="O63" s="77">
        <v>9.3121143393791808E-3</v>
      </c>
      <c r="P63" s="77">
        <v>1.1888614626002401</v>
      </c>
      <c r="Q63" s="77">
        <v>1.1888614626002301</v>
      </c>
      <c r="R63" s="77">
        <v>0</v>
      </c>
      <c r="S63" s="77">
        <v>1.31021399211629E-4</v>
      </c>
      <c r="T63" s="77" t="s">
        <v>159</v>
      </c>
      <c r="U63" s="105">
        <v>4.5056570671772898E-2</v>
      </c>
      <c r="V63" s="105">
        <v>-1.26461444026594E-2</v>
      </c>
      <c r="W63" s="101">
        <v>5.7702143752342797E-2</v>
      </c>
    </row>
    <row r="64" spans="2:23" x14ac:dyDescent="0.25">
      <c r="B64" s="55" t="s">
        <v>120</v>
      </c>
      <c r="C64" s="76" t="s">
        <v>143</v>
      </c>
      <c r="D64" s="55" t="s">
        <v>51</v>
      </c>
      <c r="E64" s="55" t="s">
        <v>180</v>
      </c>
      <c r="F64" s="70">
        <v>65.63</v>
      </c>
      <c r="G64" s="77">
        <v>53354</v>
      </c>
      <c r="H64" s="77">
        <v>65.73</v>
      </c>
      <c r="I64" s="77">
        <v>1</v>
      </c>
      <c r="J64" s="77">
        <v>35.999409168564199</v>
      </c>
      <c r="K64" s="77">
        <v>2.7215106670199801E-2</v>
      </c>
      <c r="L64" s="77">
        <v>47.462681562455202</v>
      </c>
      <c r="M64" s="77">
        <v>4.7306828963079597E-2</v>
      </c>
      <c r="N64" s="77">
        <v>-11.463272393891</v>
      </c>
      <c r="O64" s="77">
        <v>-2.0091722292879699E-2</v>
      </c>
      <c r="P64" s="77">
        <v>-3.0281540718176898</v>
      </c>
      <c r="Q64" s="77">
        <v>-3.0281540718176898</v>
      </c>
      <c r="R64" s="77">
        <v>0</v>
      </c>
      <c r="S64" s="77">
        <v>1.9256405873598799E-4</v>
      </c>
      <c r="T64" s="77" t="s">
        <v>160</v>
      </c>
      <c r="U64" s="105">
        <v>-0.17329708080714401</v>
      </c>
      <c r="V64" s="105">
        <v>-4.8639740569946299E-2</v>
      </c>
      <c r="W64" s="101">
        <v>-0.124658574485742</v>
      </c>
    </row>
    <row r="65" spans="2:23" x14ac:dyDescent="0.25">
      <c r="B65" s="55" t="s">
        <v>120</v>
      </c>
      <c r="C65" s="76" t="s">
        <v>143</v>
      </c>
      <c r="D65" s="55" t="s">
        <v>51</v>
      </c>
      <c r="E65" s="55" t="s">
        <v>180</v>
      </c>
      <c r="F65" s="70">
        <v>65.63</v>
      </c>
      <c r="G65" s="77">
        <v>53454</v>
      </c>
      <c r="H65" s="77">
        <v>65.97</v>
      </c>
      <c r="I65" s="77">
        <v>1</v>
      </c>
      <c r="J65" s="77">
        <v>39.421721356833601</v>
      </c>
      <c r="K65" s="77">
        <v>0.105987718224983</v>
      </c>
      <c r="L65" s="77">
        <v>50.962698218289503</v>
      </c>
      <c r="M65" s="77">
        <v>0.17712880878075199</v>
      </c>
      <c r="N65" s="77">
        <v>-11.540976861455899</v>
      </c>
      <c r="O65" s="77">
        <v>-7.1141090555768505E-2</v>
      </c>
      <c r="P65" s="77">
        <v>-2.93956097933106</v>
      </c>
      <c r="Q65" s="77">
        <v>-2.9395609793310502</v>
      </c>
      <c r="R65" s="77">
        <v>0</v>
      </c>
      <c r="S65" s="77">
        <v>5.8931747883223299E-4</v>
      </c>
      <c r="T65" s="77" t="s">
        <v>160</v>
      </c>
      <c r="U65" s="105">
        <v>-0.75715162567451799</v>
      </c>
      <c r="V65" s="105">
        <v>-0.21251170806452199</v>
      </c>
      <c r="W65" s="101">
        <v>-0.54464531016068196</v>
      </c>
    </row>
    <row r="66" spans="2:23" x14ac:dyDescent="0.25">
      <c r="B66" s="55" t="s">
        <v>120</v>
      </c>
      <c r="C66" s="76" t="s">
        <v>143</v>
      </c>
      <c r="D66" s="55" t="s">
        <v>51</v>
      </c>
      <c r="E66" s="55" t="s">
        <v>180</v>
      </c>
      <c r="F66" s="70">
        <v>65.63</v>
      </c>
      <c r="G66" s="77">
        <v>53604</v>
      </c>
      <c r="H66" s="77">
        <v>65.81</v>
      </c>
      <c r="I66" s="77">
        <v>1</v>
      </c>
      <c r="J66" s="77">
        <v>32.639550227597098</v>
      </c>
      <c r="K66" s="77">
        <v>4.6342300399102698E-2</v>
      </c>
      <c r="L66" s="77">
        <v>38.531925262072299</v>
      </c>
      <c r="M66" s="77">
        <v>6.4584853001483603E-2</v>
      </c>
      <c r="N66" s="77">
        <v>-5.8923750344751804</v>
      </c>
      <c r="O66" s="77">
        <v>-1.8242552602380901E-2</v>
      </c>
      <c r="P66" s="77">
        <v>-1.4967806097102601</v>
      </c>
      <c r="Q66" s="77">
        <v>-1.4967806097102501</v>
      </c>
      <c r="R66" s="77">
        <v>0</v>
      </c>
      <c r="S66" s="77">
        <v>9.7455320421800998E-5</v>
      </c>
      <c r="T66" s="77" t="s">
        <v>160</v>
      </c>
      <c r="U66" s="105">
        <v>-0.13827305082290001</v>
      </c>
      <c r="V66" s="105">
        <v>-3.8809455349830803E-2</v>
      </c>
      <c r="W66" s="101">
        <v>-9.9464580275069298E-2</v>
      </c>
    </row>
    <row r="67" spans="2:23" x14ac:dyDescent="0.25">
      <c r="B67" s="55" t="s">
        <v>120</v>
      </c>
      <c r="C67" s="76" t="s">
        <v>143</v>
      </c>
      <c r="D67" s="55" t="s">
        <v>51</v>
      </c>
      <c r="E67" s="55" t="s">
        <v>180</v>
      </c>
      <c r="F67" s="70">
        <v>65.63</v>
      </c>
      <c r="G67" s="77">
        <v>53654</v>
      </c>
      <c r="H67" s="77">
        <v>65.680000000000007</v>
      </c>
      <c r="I67" s="77">
        <v>1</v>
      </c>
      <c r="J67" s="77">
        <v>6.7334201583056696</v>
      </c>
      <c r="K67" s="77">
        <v>2.21118044656908E-3</v>
      </c>
      <c r="L67" s="77">
        <v>15.9159185911951</v>
      </c>
      <c r="M67" s="77">
        <v>1.2354243978617599E-2</v>
      </c>
      <c r="N67" s="77">
        <v>-9.1824984328894494</v>
      </c>
      <c r="O67" s="77">
        <v>-1.01430635320485E-2</v>
      </c>
      <c r="P67" s="77">
        <v>-2.3332930630155002</v>
      </c>
      <c r="Q67" s="77">
        <v>-2.3332930630155002</v>
      </c>
      <c r="R67" s="77">
        <v>0</v>
      </c>
      <c r="S67" s="77">
        <v>2.65516390378776E-4</v>
      </c>
      <c r="T67" s="77" t="s">
        <v>160</v>
      </c>
      <c r="U67" s="105">
        <v>-0.20681791455206999</v>
      </c>
      <c r="V67" s="105">
        <v>-5.80481198077707E-2</v>
      </c>
      <c r="W67" s="101">
        <v>-0.148771267733393</v>
      </c>
    </row>
    <row r="68" spans="2:23" x14ac:dyDescent="0.25">
      <c r="B68" s="55" t="s">
        <v>120</v>
      </c>
      <c r="C68" s="76" t="s">
        <v>143</v>
      </c>
      <c r="D68" s="55" t="s">
        <v>51</v>
      </c>
      <c r="E68" s="55" t="s">
        <v>181</v>
      </c>
      <c r="F68" s="70">
        <v>65.56</v>
      </c>
      <c r="G68" s="77">
        <v>53150</v>
      </c>
      <c r="H68" s="77">
        <v>65.55</v>
      </c>
      <c r="I68" s="77">
        <v>1</v>
      </c>
      <c r="J68" s="77">
        <v>4.1117909696599497</v>
      </c>
      <c r="K68" s="77">
        <v>4.62570731402926E-4</v>
      </c>
      <c r="L68" s="77">
        <v>37.307649954961697</v>
      </c>
      <c r="M68" s="77">
        <v>3.8081309987631103E-2</v>
      </c>
      <c r="N68" s="77">
        <v>-33.195858985301797</v>
      </c>
      <c r="O68" s="77">
        <v>-3.7618739256228099E-2</v>
      </c>
      <c r="P68" s="77">
        <v>-9.4941140527655996</v>
      </c>
      <c r="Q68" s="77">
        <v>-9.4941140527655996</v>
      </c>
      <c r="R68" s="77">
        <v>0</v>
      </c>
      <c r="S68" s="77">
        <v>2.46618119705977E-3</v>
      </c>
      <c r="T68" s="77" t="s">
        <v>159</v>
      </c>
      <c r="U68" s="105">
        <v>-2.7980550417952199</v>
      </c>
      <c r="V68" s="105">
        <v>-0.78533735651789205</v>
      </c>
      <c r="W68" s="101">
        <v>-2.0127376134569999</v>
      </c>
    </row>
    <row r="69" spans="2:23" x14ac:dyDescent="0.25">
      <c r="B69" s="55" t="s">
        <v>120</v>
      </c>
      <c r="C69" s="76" t="s">
        <v>143</v>
      </c>
      <c r="D69" s="55" t="s">
        <v>51</v>
      </c>
      <c r="E69" s="55" t="s">
        <v>181</v>
      </c>
      <c r="F69" s="70">
        <v>65.56</v>
      </c>
      <c r="G69" s="77">
        <v>53150</v>
      </c>
      <c r="H69" s="77">
        <v>65.55</v>
      </c>
      <c r="I69" s="77">
        <v>2</v>
      </c>
      <c r="J69" s="77">
        <v>4.0997182356638104</v>
      </c>
      <c r="K69" s="77">
        <v>4.6036261846814299E-4</v>
      </c>
      <c r="L69" s="77">
        <v>37.198110015479799</v>
      </c>
      <c r="M69" s="77">
        <v>3.7899526257143303E-2</v>
      </c>
      <c r="N69" s="77">
        <v>-33.098391779815998</v>
      </c>
      <c r="O69" s="77">
        <v>-3.7439163638675103E-2</v>
      </c>
      <c r="P69" s="77">
        <v>-9.46623814313193</v>
      </c>
      <c r="Q69" s="77">
        <v>-9.4662381431319194</v>
      </c>
      <c r="R69" s="77">
        <v>0</v>
      </c>
      <c r="S69" s="77">
        <v>2.45440871291429E-3</v>
      </c>
      <c r="T69" s="77" t="s">
        <v>159</v>
      </c>
      <c r="U69" s="105">
        <v>-2.7853082901316699</v>
      </c>
      <c r="V69" s="105">
        <v>-0.78175969270995804</v>
      </c>
      <c r="W69" s="101">
        <v>-2.0035684348170602</v>
      </c>
    </row>
    <row r="70" spans="2:23" x14ac:dyDescent="0.25">
      <c r="B70" s="55" t="s">
        <v>120</v>
      </c>
      <c r="C70" s="76" t="s">
        <v>143</v>
      </c>
      <c r="D70" s="55" t="s">
        <v>51</v>
      </c>
      <c r="E70" s="55" t="s">
        <v>181</v>
      </c>
      <c r="F70" s="70">
        <v>65.56</v>
      </c>
      <c r="G70" s="77">
        <v>53900</v>
      </c>
      <c r="H70" s="77">
        <v>65.569999999999993</v>
      </c>
      <c r="I70" s="77">
        <v>1</v>
      </c>
      <c r="J70" s="77">
        <v>3.7404316523321701</v>
      </c>
      <c r="K70" s="77">
        <v>6.5616987755653499E-4</v>
      </c>
      <c r="L70" s="77">
        <v>16.1289178529392</v>
      </c>
      <c r="M70" s="77">
        <v>1.22006593829118E-2</v>
      </c>
      <c r="N70" s="77">
        <v>-12.388486200607099</v>
      </c>
      <c r="O70" s="77">
        <v>-1.1544489505355301E-2</v>
      </c>
      <c r="P70" s="77">
        <v>-6.4334216594336002</v>
      </c>
      <c r="Q70" s="77">
        <v>-6.4334216594336002</v>
      </c>
      <c r="R70" s="77">
        <v>0</v>
      </c>
      <c r="S70" s="77">
        <v>1.94114007823445E-3</v>
      </c>
      <c r="T70" s="77" t="s">
        <v>159</v>
      </c>
      <c r="U70" s="105">
        <v>-0.63302959241266099</v>
      </c>
      <c r="V70" s="105">
        <v>-0.17767405546961401</v>
      </c>
      <c r="W70" s="101">
        <v>-0.455360045477463</v>
      </c>
    </row>
    <row r="71" spans="2:23" x14ac:dyDescent="0.25">
      <c r="B71" s="55" t="s">
        <v>120</v>
      </c>
      <c r="C71" s="76" t="s">
        <v>143</v>
      </c>
      <c r="D71" s="55" t="s">
        <v>51</v>
      </c>
      <c r="E71" s="55" t="s">
        <v>181</v>
      </c>
      <c r="F71" s="70">
        <v>65.56</v>
      </c>
      <c r="G71" s="77">
        <v>53900</v>
      </c>
      <c r="H71" s="77">
        <v>65.569999999999993</v>
      </c>
      <c r="I71" s="77">
        <v>2</v>
      </c>
      <c r="J71" s="77">
        <v>3.7444711275589802</v>
      </c>
      <c r="K71" s="77">
        <v>6.5702706021725395E-4</v>
      </c>
      <c r="L71" s="77">
        <v>16.146336260804301</v>
      </c>
      <c r="M71" s="77">
        <v>1.22165976239567E-2</v>
      </c>
      <c r="N71" s="77">
        <v>-12.4018651332453</v>
      </c>
      <c r="O71" s="77">
        <v>-1.1559570563739499E-2</v>
      </c>
      <c r="P71" s="77">
        <v>-6.4403694263858497</v>
      </c>
      <c r="Q71" s="77">
        <v>-6.4403694263858497</v>
      </c>
      <c r="R71" s="77">
        <v>0</v>
      </c>
      <c r="S71" s="77">
        <v>1.94367587220254E-3</v>
      </c>
      <c r="T71" s="77" t="s">
        <v>159</v>
      </c>
      <c r="U71" s="105">
        <v>-0.63388459267923702</v>
      </c>
      <c r="V71" s="105">
        <v>-0.17791403060918201</v>
      </c>
      <c r="W71" s="101">
        <v>-0.45597507669391502</v>
      </c>
    </row>
    <row r="72" spans="2:23" x14ac:dyDescent="0.25">
      <c r="B72" s="55" t="s">
        <v>120</v>
      </c>
      <c r="C72" s="76" t="s">
        <v>143</v>
      </c>
      <c r="D72" s="55" t="s">
        <v>51</v>
      </c>
      <c r="E72" s="55" t="s">
        <v>182</v>
      </c>
      <c r="F72" s="70">
        <v>65.55</v>
      </c>
      <c r="G72" s="77">
        <v>53550</v>
      </c>
      <c r="H72" s="77">
        <v>65.55</v>
      </c>
      <c r="I72" s="77">
        <v>1</v>
      </c>
      <c r="J72" s="77">
        <v>1.7570771252970201</v>
      </c>
      <c r="K72" s="77">
        <v>7.5855452995626996E-5</v>
      </c>
      <c r="L72" s="77">
        <v>23.932038349227501</v>
      </c>
      <c r="M72" s="77">
        <v>1.40722822311163E-2</v>
      </c>
      <c r="N72" s="77">
        <v>-22.174961223930499</v>
      </c>
      <c r="O72" s="77">
        <v>-1.3996426778120701E-2</v>
      </c>
      <c r="P72" s="77">
        <v>-8.7900621622635899</v>
      </c>
      <c r="Q72" s="77">
        <v>-8.7900621622635793</v>
      </c>
      <c r="R72" s="77">
        <v>0</v>
      </c>
      <c r="S72" s="77">
        <v>1.89840578750037E-3</v>
      </c>
      <c r="T72" s="77" t="s">
        <v>160</v>
      </c>
      <c r="U72" s="105">
        <v>-0.91746577530581297</v>
      </c>
      <c r="V72" s="105">
        <v>-0.25750749571102799</v>
      </c>
      <c r="W72" s="101">
        <v>-0.659964813927576</v>
      </c>
    </row>
    <row r="73" spans="2:23" x14ac:dyDescent="0.25">
      <c r="B73" s="55" t="s">
        <v>120</v>
      </c>
      <c r="C73" s="76" t="s">
        <v>143</v>
      </c>
      <c r="D73" s="55" t="s">
        <v>51</v>
      </c>
      <c r="E73" s="55" t="s">
        <v>182</v>
      </c>
      <c r="F73" s="70">
        <v>65.55</v>
      </c>
      <c r="G73" s="77">
        <v>54200</v>
      </c>
      <c r="H73" s="77">
        <v>65.56</v>
      </c>
      <c r="I73" s="77">
        <v>1</v>
      </c>
      <c r="J73" s="77">
        <v>12.627274762641701</v>
      </c>
      <c r="K73" s="77">
        <v>1.0523572483462299E-3</v>
      </c>
      <c r="L73" s="77">
        <v>35.191190653305497</v>
      </c>
      <c r="M73" s="77">
        <v>8.17357133734215E-3</v>
      </c>
      <c r="N73" s="77">
        <v>-22.5639158906638</v>
      </c>
      <c r="O73" s="77">
        <v>-7.1212140889959199E-3</v>
      </c>
      <c r="P73" s="77">
        <v>-8.9421712610335806</v>
      </c>
      <c r="Q73" s="77">
        <v>-8.94217126103357</v>
      </c>
      <c r="R73" s="77">
        <v>0</v>
      </c>
      <c r="S73" s="77">
        <v>5.2775201728692204E-4</v>
      </c>
      <c r="T73" s="77" t="s">
        <v>160</v>
      </c>
      <c r="U73" s="105">
        <v>-0.24119203069737299</v>
      </c>
      <c r="V73" s="105">
        <v>-6.7695992027207705E-2</v>
      </c>
      <c r="W73" s="101">
        <v>-0.17349775647701801</v>
      </c>
    </row>
    <row r="74" spans="2:23" x14ac:dyDescent="0.25">
      <c r="B74" s="55" t="s">
        <v>120</v>
      </c>
      <c r="C74" s="76" t="s">
        <v>143</v>
      </c>
      <c r="D74" s="55" t="s">
        <v>51</v>
      </c>
      <c r="E74" s="55" t="s">
        <v>183</v>
      </c>
      <c r="F74" s="70">
        <v>65.540000000000006</v>
      </c>
      <c r="G74" s="77">
        <v>53150</v>
      </c>
      <c r="H74" s="77">
        <v>65.55</v>
      </c>
      <c r="I74" s="77">
        <v>1</v>
      </c>
      <c r="J74" s="77">
        <v>-34.743821046755798</v>
      </c>
      <c r="K74" s="77">
        <v>0</v>
      </c>
      <c r="L74" s="77">
        <v>-37.564889592143302</v>
      </c>
      <c r="M74" s="77">
        <v>0</v>
      </c>
      <c r="N74" s="77">
        <v>2.8210685453875</v>
      </c>
      <c r="O74" s="77">
        <v>0</v>
      </c>
      <c r="P74" s="77">
        <v>0.20570333708302499</v>
      </c>
      <c r="Q74" s="77">
        <v>0.20570333708302399</v>
      </c>
      <c r="R74" s="77">
        <v>0</v>
      </c>
      <c r="S74" s="77">
        <v>0</v>
      </c>
      <c r="T74" s="77" t="s">
        <v>160</v>
      </c>
      <c r="U74" s="105">
        <v>-2.8210685453849201E-2</v>
      </c>
      <c r="V74" s="105">
        <v>-7.9179661618340499E-3</v>
      </c>
      <c r="W74" s="101">
        <v>-2.02929202128691E-2</v>
      </c>
    </row>
    <row r="75" spans="2:23" x14ac:dyDescent="0.25">
      <c r="B75" s="55" t="s">
        <v>120</v>
      </c>
      <c r="C75" s="76" t="s">
        <v>143</v>
      </c>
      <c r="D75" s="55" t="s">
        <v>51</v>
      </c>
      <c r="E75" s="55" t="s">
        <v>183</v>
      </c>
      <c r="F75" s="70">
        <v>65.540000000000006</v>
      </c>
      <c r="G75" s="77">
        <v>53150</v>
      </c>
      <c r="H75" s="77">
        <v>65.55</v>
      </c>
      <c r="I75" s="77">
        <v>2</v>
      </c>
      <c r="J75" s="77">
        <v>-29.171241659898001</v>
      </c>
      <c r="K75" s="77">
        <v>0</v>
      </c>
      <c r="L75" s="77">
        <v>-31.539837565509401</v>
      </c>
      <c r="M75" s="77">
        <v>0</v>
      </c>
      <c r="N75" s="77">
        <v>2.3685959056113801</v>
      </c>
      <c r="O75" s="77">
        <v>0</v>
      </c>
      <c r="P75" s="77">
        <v>0.172710472697295</v>
      </c>
      <c r="Q75" s="77">
        <v>0.172710472697295</v>
      </c>
      <c r="R75" s="77">
        <v>0</v>
      </c>
      <c r="S75" s="77">
        <v>0</v>
      </c>
      <c r="T75" s="77" t="s">
        <v>160</v>
      </c>
      <c r="U75" s="105">
        <v>-2.36859590560922E-2</v>
      </c>
      <c r="V75" s="105">
        <v>-6.6479994831580898E-3</v>
      </c>
      <c r="W75" s="101">
        <v>-1.70381282679886E-2</v>
      </c>
    </row>
    <row r="76" spans="2:23" x14ac:dyDescent="0.25">
      <c r="B76" s="55" t="s">
        <v>120</v>
      </c>
      <c r="C76" s="76" t="s">
        <v>143</v>
      </c>
      <c r="D76" s="55" t="s">
        <v>51</v>
      </c>
      <c r="E76" s="55" t="s">
        <v>183</v>
      </c>
      <c r="F76" s="70">
        <v>65.540000000000006</v>
      </c>
      <c r="G76" s="77">
        <v>53150</v>
      </c>
      <c r="H76" s="77">
        <v>65.55</v>
      </c>
      <c r="I76" s="77">
        <v>3</v>
      </c>
      <c r="J76" s="77">
        <v>-35.6924577988853</v>
      </c>
      <c r="K76" s="77">
        <v>0</v>
      </c>
      <c r="L76" s="77">
        <v>-38.590552106604299</v>
      </c>
      <c r="M76" s="77">
        <v>0</v>
      </c>
      <c r="N76" s="77">
        <v>2.89809430771896</v>
      </c>
      <c r="O76" s="77">
        <v>0</v>
      </c>
      <c r="P76" s="77">
        <v>0.21131981045047901</v>
      </c>
      <c r="Q76" s="77">
        <v>0.21131981045047801</v>
      </c>
      <c r="R76" s="77">
        <v>0</v>
      </c>
      <c r="S76" s="77">
        <v>0</v>
      </c>
      <c r="T76" s="77" t="s">
        <v>160</v>
      </c>
      <c r="U76" s="105">
        <v>-2.8980943077163202E-2</v>
      </c>
      <c r="V76" s="105">
        <v>-8.13415636420514E-3</v>
      </c>
      <c r="W76" s="101">
        <v>-2.0846993119705601E-2</v>
      </c>
    </row>
    <row r="77" spans="2:23" x14ac:dyDescent="0.25">
      <c r="B77" s="55" t="s">
        <v>120</v>
      </c>
      <c r="C77" s="76" t="s">
        <v>143</v>
      </c>
      <c r="D77" s="55" t="s">
        <v>51</v>
      </c>
      <c r="E77" s="55" t="s">
        <v>183</v>
      </c>
      <c r="F77" s="70">
        <v>65.540000000000006</v>
      </c>
      <c r="G77" s="77">
        <v>53654</v>
      </c>
      <c r="H77" s="77">
        <v>65.680000000000007</v>
      </c>
      <c r="I77" s="77">
        <v>1</v>
      </c>
      <c r="J77" s="77">
        <v>34.7200919765111</v>
      </c>
      <c r="K77" s="77">
        <v>3.7852222307322103E-2</v>
      </c>
      <c r="L77" s="77">
        <v>27.177211002903</v>
      </c>
      <c r="M77" s="77">
        <v>2.3192065053944201E-2</v>
      </c>
      <c r="N77" s="77">
        <v>7.5428809736081304</v>
      </c>
      <c r="O77" s="77">
        <v>1.46601572533779E-2</v>
      </c>
      <c r="P77" s="77">
        <v>1.9150368363619901</v>
      </c>
      <c r="Q77" s="77">
        <v>1.9150368363619801</v>
      </c>
      <c r="R77" s="77">
        <v>0</v>
      </c>
      <c r="S77" s="77">
        <v>1.15155295057172E-4</v>
      </c>
      <c r="T77" s="77" t="s">
        <v>160</v>
      </c>
      <c r="U77" s="105">
        <v>-9.4150418911017095E-2</v>
      </c>
      <c r="V77" s="105">
        <v>-2.64254419581363E-2</v>
      </c>
      <c r="W77" s="101">
        <v>-6.7725647506689093E-2</v>
      </c>
    </row>
    <row r="78" spans="2:23" x14ac:dyDescent="0.25">
      <c r="B78" s="55" t="s">
        <v>120</v>
      </c>
      <c r="C78" s="76" t="s">
        <v>143</v>
      </c>
      <c r="D78" s="55" t="s">
        <v>51</v>
      </c>
      <c r="E78" s="55" t="s">
        <v>183</v>
      </c>
      <c r="F78" s="70">
        <v>65.540000000000006</v>
      </c>
      <c r="G78" s="77">
        <v>53654</v>
      </c>
      <c r="H78" s="77">
        <v>65.680000000000007</v>
      </c>
      <c r="I78" s="77">
        <v>2</v>
      </c>
      <c r="J78" s="77">
        <v>34.7200919765111</v>
      </c>
      <c r="K78" s="77">
        <v>3.7852222307322103E-2</v>
      </c>
      <c r="L78" s="77">
        <v>27.177211002903</v>
      </c>
      <c r="M78" s="77">
        <v>2.3192065053944201E-2</v>
      </c>
      <c r="N78" s="77">
        <v>7.5428809736081304</v>
      </c>
      <c r="O78" s="77">
        <v>1.46601572533779E-2</v>
      </c>
      <c r="P78" s="77">
        <v>1.9150368363619901</v>
      </c>
      <c r="Q78" s="77">
        <v>1.9150368363619801</v>
      </c>
      <c r="R78" s="77">
        <v>0</v>
      </c>
      <c r="S78" s="77">
        <v>1.15155295057172E-4</v>
      </c>
      <c r="T78" s="77" t="s">
        <v>160</v>
      </c>
      <c r="U78" s="105">
        <v>-9.4150418911017095E-2</v>
      </c>
      <c r="V78" s="105">
        <v>-2.64254419581363E-2</v>
      </c>
      <c r="W78" s="101">
        <v>-6.7725647506689093E-2</v>
      </c>
    </row>
    <row r="79" spans="2:23" x14ac:dyDescent="0.25">
      <c r="B79" s="55" t="s">
        <v>120</v>
      </c>
      <c r="C79" s="76" t="s">
        <v>143</v>
      </c>
      <c r="D79" s="55" t="s">
        <v>51</v>
      </c>
      <c r="E79" s="55" t="s">
        <v>183</v>
      </c>
      <c r="F79" s="70">
        <v>65.540000000000006</v>
      </c>
      <c r="G79" s="77">
        <v>53704</v>
      </c>
      <c r="H79" s="77">
        <v>65.73</v>
      </c>
      <c r="I79" s="77">
        <v>1</v>
      </c>
      <c r="J79" s="77">
        <v>35.475536837822602</v>
      </c>
      <c r="K79" s="77">
        <v>5.2605873242345502E-2</v>
      </c>
      <c r="L79" s="77">
        <v>46.153407092964997</v>
      </c>
      <c r="M79" s="77">
        <v>8.9039726026878097E-2</v>
      </c>
      <c r="N79" s="77">
        <v>-10.6778702551424</v>
      </c>
      <c r="O79" s="77">
        <v>-3.6433852784532698E-2</v>
      </c>
      <c r="P79" s="77">
        <v>-2.0369012559112698</v>
      </c>
      <c r="Q79" s="77">
        <v>-2.0369012559112698</v>
      </c>
      <c r="R79" s="77">
        <v>0</v>
      </c>
      <c r="S79" s="77">
        <v>1.7342680916071599E-4</v>
      </c>
      <c r="T79" s="77" t="s">
        <v>160</v>
      </c>
      <c r="U79" s="105">
        <v>-0.36254057903577602</v>
      </c>
      <c r="V79" s="105">
        <v>-0.101755203424357</v>
      </c>
      <c r="W79" s="101">
        <v>-0.26078795768135199</v>
      </c>
    </row>
    <row r="80" spans="2:23" x14ac:dyDescent="0.25">
      <c r="B80" s="55" t="s">
        <v>120</v>
      </c>
      <c r="C80" s="76" t="s">
        <v>143</v>
      </c>
      <c r="D80" s="55" t="s">
        <v>51</v>
      </c>
      <c r="E80" s="55" t="s">
        <v>183</v>
      </c>
      <c r="F80" s="70">
        <v>65.540000000000006</v>
      </c>
      <c r="G80" s="77">
        <v>58004</v>
      </c>
      <c r="H80" s="77">
        <v>65.38</v>
      </c>
      <c r="I80" s="77">
        <v>1</v>
      </c>
      <c r="J80" s="77">
        <v>-5.3754154343850997</v>
      </c>
      <c r="K80" s="77">
        <v>6.1199802933333703E-3</v>
      </c>
      <c r="L80" s="77">
        <v>7.1143781749148101</v>
      </c>
      <c r="M80" s="77">
        <v>1.0720125009566201E-2</v>
      </c>
      <c r="N80" s="77">
        <v>-12.4897936092999</v>
      </c>
      <c r="O80" s="77">
        <v>-4.6001447162327801E-3</v>
      </c>
      <c r="P80" s="77">
        <v>-2.3829060370419199</v>
      </c>
      <c r="Q80" s="77">
        <v>-2.3829060370419199</v>
      </c>
      <c r="R80" s="77">
        <v>0</v>
      </c>
      <c r="S80" s="77">
        <v>1.20265148221434E-3</v>
      </c>
      <c r="T80" s="77" t="s">
        <v>160</v>
      </c>
      <c r="U80" s="105">
        <v>-2.2994924506127101</v>
      </c>
      <c r="V80" s="105">
        <v>-0.64540450259991899</v>
      </c>
      <c r="W80" s="101">
        <v>-1.6541043253527801</v>
      </c>
    </row>
    <row r="81" spans="2:23" x14ac:dyDescent="0.25">
      <c r="B81" s="55" t="s">
        <v>120</v>
      </c>
      <c r="C81" s="76" t="s">
        <v>143</v>
      </c>
      <c r="D81" s="55" t="s">
        <v>51</v>
      </c>
      <c r="E81" s="55" t="s">
        <v>184</v>
      </c>
      <c r="F81" s="70">
        <v>65.17</v>
      </c>
      <c r="G81" s="77">
        <v>53050</v>
      </c>
      <c r="H81" s="77">
        <v>65.56</v>
      </c>
      <c r="I81" s="77">
        <v>1</v>
      </c>
      <c r="J81" s="77">
        <v>129.79934274034301</v>
      </c>
      <c r="K81" s="77">
        <v>0.406033651957384</v>
      </c>
      <c r="L81" s="77">
        <v>179.786637485738</v>
      </c>
      <c r="M81" s="77">
        <v>0.77898996394411901</v>
      </c>
      <c r="N81" s="77">
        <v>-49.987294745394799</v>
      </c>
      <c r="O81" s="77">
        <v>-0.37295631198673401</v>
      </c>
      <c r="P81" s="77">
        <v>-16.601149285526098</v>
      </c>
      <c r="Q81" s="77">
        <v>-16.601149285525999</v>
      </c>
      <c r="R81" s="77">
        <v>0</v>
      </c>
      <c r="S81" s="77">
        <v>6.6419155981678E-3</v>
      </c>
      <c r="T81" s="77" t="s">
        <v>159</v>
      </c>
      <c r="U81" s="105">
        <v>-4.88324438230888</v>
      </c>
      <c r="V81" s="105">
        <v>-1.3705928500866</v>
      </c>
      <c r="W81" s="101">
        <v>-3.5126863114421201</v>
      </c>
    </row>
    <row r="82" spans="2:23" x14ac:dyDescent="0.25">
      <c r="B82" s="55" t="s">
        <v>120</v>
      </c>
      <c r="C82" s="76" t="s">
        <v>143</v>
      </c>
      <c r="D82" s="55" t="s">
        <v>51</v>
      </c>
      <c r="E82" s="55" t="s">
        <v>184</v>
      </c>
      <c r="F82" s="70">
        <v>65.17</v>
      </c>
      <c r="G82" s="77">
        <v>53204</v>
      </c>
      <c r="H82" s="77">
        <v>65.349999999999994</v>
      </c>
      <c r="I82" s="77">
        <v>1</v>
      </c>
      <c r="J82" s="77">
        <v>22.8354922237633</v>
      </c>
      <c r="K82" s="77">
        <v>0</v>
      </c>
      <c r="L82" s="77">
        <v>28.047860296452399</v>
      </c>
      <c r="M82" s="77">
        <v>0</v>
      </c>
      <c r="N82" s="77">
        <v>-5.2123680726890997</v>
      </c>
      <c r="O82" s="77">
        <v>0</v>
      </c>
      <c r="P82" s="77">
        <v>-1.5248965702630399</v>
      </c>
      <c r="Q82" s="77">
        <v>-1.5248965702630399</v>
      </c>
      <c r="R82" s="77">
        <v>0</v>
      </c>
      <c r="S82" s="77">
        <v>0</v>
      </c>
      <c r="T82" s="77" t="s">
        <v>160</v>
      </c>
      <c r="U82" s="105">
        <v>0.93822625308399799</v>
      </c>
      <c r="V82" s="105">
        <v>-0.26333439278590098</v>
      </c>
      <c r="W82" s="101">
        <v>1.2015487490616099</v>
      </c>
    </row>
    <row r="83" spans="2:23" x14ac:dyDescent="0.25">
      <c r="B83" s="55" t="s">
        <v>120</v>
      </c>
      <c r="C83" s="76" t="s">
        <v>143</v>
      </c>
      <c r="D83" s="55" t="s">
        <v>51</v>
      </c>
      <c r="E83" s="55" t="s">
        <v>184</v>
      </c>
      <c r="F83" s="70">
        <v>65.17</v>
      </c>
      <c r="G83" s="77">
        <v>53204</v>
      </c>
      <c r="H83" s="77">
        <v>65.349999999999994</v>
      </c>
      <c r="I83" s="77">
        <v>2</v>
      </c>
      <c r="J83" s="77">
        <v>22.8354922237633</v>
      </c>
      <c r="K83" s="77">
        <v>0</v>
      </c>
      <c r="L83" s="77">
        <v>28.047860296452399</v>
      </c>
      <c r="M83" s="77">
        <v>0</v>
      </c>
      <c r="N83" s="77">
        <v>-5.2123680726890997</v>
      </c>
      <c r="O83" s="77">
        <v>0</v>
      </c>
      <c r="P83" s="77">
        <v>-1.5248965702630399</v>
      </c>
      <c r="Q83" s="77">
        <v>-1.5248965702630399</v>
      </c>
      <c r="R83" s="77">
        <v>0</v>
      </c>
      <c r="S83" s="77">
        <v>0</v>
      </c>
      <c r="T83" s="77" t="s">
        <v>160</v>
      </c>
      <c r="U83" s="105">
        <v>0.93822625308399799</v>
      </c>
      <c r="V83" s="105">
        <v>-0.26333439278590098</v>
      </c>
      <c r="W83" s="101">
        <v>1.2015487490616099</v>
      </c>
    </row>
    <row r="84" spans="2:23" x14ac:dyDescent="0.25">
      <c r="B84" s="55" t="s">
        <v>120</v>
      </c>
      <c r="C84" s="76" t="s">
        <v>143</v>
      </c>
      <c r="D84" s="55" t="s">
        <v>51</v>
      </c>
      <c r="E84" s="55" t="s">
        <v>185</v>
      </c>
      <c r="F84" s="70">
        <v>65.349999999999994</v>
      </c>
      <c r="G84" s="77">
        <v>53254</v>
      </c>
      <c r="H84" s="77">
        <v>65.569999999999993</v>
      </c>
      <c r="I84" s="77">
        <v>1</v>
      </c>
      <c r="J84" s="77">
        <v>15.507452377117801</v>
      </c>
      <c r="K84" s="77">
        <v>2.5346705750691902E-2</v>
      </c>
      <c r="L84" s="77">
        <v>15.507452571847001</v>
      </c>
      <c r="M84" s="77">
        <v>2.5346706387256099E-2</v>
      </c>
      <c r="N84" s="77">
        <v>-1.9472924384100001E-7</v>
      </c>
      <c r="O84" s="77">
        <v>-6.3656425000000003E-10</v>
      </c>
      <c r="P84" s="77">
        <v>-2.5370099999999999E-13</v>
      </c>
      <c r="Q84" s="77">
        <v>-2.5370099999999999E-13</v>
      </c>
      <c r="R84" s="77">
        <v>0</v>
      </c>
      <c r="S84" s="77">
        <v>0</v>
      </c>
      <c r="T84" s="77" t="s">
        <v>160</v>
      </c>
      <c r="U84" s="105">
        <v>1.170937862E-9</v>
      </c>
      <c r="V84" s="105">
        <v>0</v>
      </c>
      <c r="W84" s="101">
        <v>1.17092626839E-9</v>
      </c>
    </row>
    <row r="85" spans="2:23" x14ac:dyDescent="0.25">
      <c r="B85" s="55" t="s">
        <v>120</v>
      </c>
      <c r="C85" s="76" t="s">
        <v>143</v>
      </c>
      <c r="D85" s="55" t="s">
        <v>51</v>
      </c>
      <c r="E85" s="55" t="s">
        <v>185</v>
      </c>
      <c r="F85" s="70">
        <v>65.349999999999994</v>
      </c>
      <c r="G85" s="77">
        <v>53304</v>
      </c>
      <c r="H85" s="77">
        <v>65.77</v>
      </c>
      <c r="I85" s="77">
        <v>1</v>
      </c>
      <c r="J85" s="77">
        <v>25.9949352487426</v>
      </c>
      <c r="K85" s="77">
        <v>7.5277063766516106E-2</v>
      </c>
      <c r="L85" s="77">
        <v>30.051151496946101</v>
      </c>
      <c r="M85" s="77">
        <v>0.100602188080974</v>
      </c>
      <c r="N85" s="77">
        <v>-4.0562162482035404</v>
      </c>
      <c r="O85" s="77">
        <v>-2.53251243144582E-2</v>
      </c>
      <c r="P85" s="77">
        <v>-1.18886146260082</v>
      </c>
      <c r="Q85" s="77">
        <v>-1.18886146260081</v>
      </c>
      <c r="R85" s="77">
        <v>0</v>
      </c>
      <c r="S85" s="77">
        <v>1.5745182170647E-4</v>
      </c>
      <c r="T85" s="77" t="s">
        <v>159</v>
      </c>
      <c r="U85" s="105">
        <v>4.3295674189616697E-2</v>
      </c>
      <c r="V85" s="105">
        <v>-1.21519090256774E-2</v>
      </c>
      <c r="W85" s="101">
        <v>5.54470342215585E-2</v>
      </c>
    </row>
    <row r="86" spans="2:23" x14ac:dyDescent="0.25">
      <c r="B86" s="55" t="s">
        <v>120</v>
      </c>
      <c r="C86" s="76" t="s">
        <v>143</v>
      </c>
      <c r="D86" s="55" t="s">
        <v>51</v>
      </c>
      <c r="E86" s="55" t="s">
        <v>185</v>
      </c>
      <c r="F86" s="70">
        <v>65.349999999999994</v>
      </c>
      <c r="G86" s="77">
        <v>54104</v>
      </c>
      <c r="H86" s="77">
        <v>65.53</v>
      </c>
      <c r="I86" s="77">
        <v>1</v>
      </c>
      <c r="J86" s="77">
        <v>13.688949919067801</v>
      </c>
      <c r="K86" s="77">
        <v>1.8719996253686099E-2</v>
      </c>
      <c r="L86" s="77">
        <v>13.688950155057601</v>
      </c>
      <c r="M86" s="77">
        <v>1.8719996899130401E-2</v>
      </c>
      <c r="N86" s="77">
        <v>-2.35989761066E-7</v>
      </c>
      <c r="O86" s="77">
        <v>-6.4544432099999995E-10</v>
      </c>
      <c r="P86" s="77">
        <v>-5.3472800000000004E-13</v>
      </c>
      <c r="Q86" s="77">
        <v>-5.34726E-13</v>
      </c>
      <c r="R86" s="77">
        <v>0</v>
      </c>
      <c r="S86" s="77">
        <v>0</v>
      </c>
      <c r="T86" s="77" t="s">
        <v>160</v>
      </c>
      <c r="U86" s="105">
        <v>2.40280637E-10</v>
      </c>
      <c r="V86" s="105">
        <v>0</v>
      </c>
      <c r="W86" s="101">
        <v>2.4027825795000002E-10</v>
      </c>
    </row>
    <row r="87" spans="2:23" x14ac:dyDescent="0.25">
      <c r="B87" s="55" t="s">
        <v>120</v>
      </c>
      <c r="C87" s="76" t="s">
        <v>143</v>
      </c>
      <c r="D87" s="55" t="s">
        <v>51</v>
      </c>
      <c r="E87" s="55" t="s">
        <v>186</v>
      </c>
      <c r="F87" s="70">
        <v>65.569999999999993</v>
      </c>
      <c r="G87" s="77">
        <v>54104</v>
      </c>
      <c r="H87" s="77">
        <v>65.53</v>
      </c>
      <c r="I87" s="77">
        <v>1</v>
      </c>
      <c r="J87" s="77">
        <v>-3.4938554960875599</v>
      </c>
      <c r="K87" s="77">
        <v>1.06933549753261E-3</v>
      </c>
      <c r="L87" s="77">
        <v>-3.4938554641105601</v>
      </c>
      <c r="M87" s="77">
        <v>1.0693354779587399E-3</v>
      </c>
      <c r="N87" s="77">
        <v>-3.1977004377999997E-8</v>
      </c>
      <c r="O87" s="77">
        <v>1.9573875000000001E-11</v>
      </c>
      <c r="P87" s="77">
        <v>-3.22611E-13</v>
      </c>
      <c r="Q87" s="77">
        <v>-3.2260999999999998E-13</v>
      </c>
      <c r="R87" s="77">
        <v>0</v>
      </c>
      <c r="S87" s="77">
        <v>0</v>
      </c>
      <c r="T87" s="77" t="s">
        <v>160</v>
      </c>
      <c r="U87" s="105">
        <v>3.9873530000000001E-12</v>
      </c>
      <c r="V87" s="105">
        <v>0</v>
      </c>
      <c r="W87" s="101">
        <v>3.9873135200000001E-12</v>
      </c>
    </row>
    <row r="88" spans="2:23" x14ac:dyDescent="0.25">
      <c r="B88" s="55" t="s">
        <v>120</v>
      </c>
      <c r="C88" s="76" t="s">
        <v>143</v>
      </c>
      <c r="D88" s="55" t="s">
        <v>51</v>
      </c>
      <c r="E88" s="55" t="s">
        <v>187</v>
      </c>
      <c r="F88" s="70">
        <v>65.73</v>
      </c>
      <c r="G88" s="77">
        <v>53404</v>
      </c>
      <c r="H88" s="77">
        <v>65.959999999999994</v>
      </c>
      <c r="I88" s="77">
        <v>1</v>
      </c>
      <c r="J88" s="77">
        <v>17.070539680977799</v>
      </c>
      <c r="K88" s="77">
        <v>2.8324403189984301E-2</v>
      </c>
      <c r="L88" s="77">
        <v>28.498457044912701</v>
      </c>
      <c r="M88" s="77">
        <v>7.8942151643039193E-2</v>
      </c>
      <c r="N88" s="77">
        <v>-11.4279173639348</v>
      </c>
      <c r="O88" s="77">
        <v>-5.0617748453054903E-2</v>
      </c>
      <c r="P88" s="77">
        <v>-3.0281540718157198</v>
      </c>
      <c r="Q88" s="77">
        <v>-3.0281540718157198</v>
      </c>
      <c r="R88" s="77">
        <v>0</v>
      </c>
      <c r="S88" s="77">
        <v>8.9129650043398296E-4</v>
      </c>
      <c r="T88" s="77" t="s">
        <v>160</v>
      </c>
      <c r="U88" s="105">
        <v>-0.70450465318650102</v>
      </c>
      <c r="V88" s="105">
        <v>-0.19773514592231201</v>
      </c>
      <c r="W88" s="101">
        <v>-0.50677452485501495</v>
      </c>
    </row>
    <row r="89" spans="2:23" x14ac:dyDescent="0.25">
      <c r="B89" s="55" t="s">
        <v>120</v>
      </c>
      <c r="C89" s="76" t="s">
        <v>143</v>
      </c>
      <c r="D89" s="55" t="s">
        <v>51</v>
      </c>
      <c r="E89" s="55" t="s">
        <v>188</v>
      </c>
      <c r="F89" s="70">
        <v>65.959999999999994</v>
      </c>
      <c r="G89" s="77">
        <v>53854</v>
      </c>
      <c r="H89" s="77">
        <v>65.3</v>
      </c>
      <c r="I89" s="77">
        <v>1</v>
      </c>
      <c r="J89" s="77">
        <v>-25.6518788552285</v>
      </c>
      <c r="K89" s="77">
        <v>0.12991266921643899</v>
      </c>
      <c r="L89" s="77">
        <v>-14.2042307863091</v>
      </c>
      <c r="M89" s="77">
        <v>3.9833510803513099E-2</v>
      </c>
      <c r="N89" s="77">
        <v>-11.447648068919399</v>
      </c>
      <c r="O89" s="77">
        <v>9.0079158412925797E-2</v>
      </c>
      <c r="P89" s="77">
        <v>-3.0281540718149702</v>
      </c>
      <c r="Q89" s="77">
        <v>-3.0281540718149702</v>
      </c>
      <c r="R89" s="77">
        <v>0</v>
      </c>
      <c r="S89" s="77">
        <v>1.81037724362751E-3</v>
      </c>
      <c r="T89" s="77" t="s">
        <v>160</v>
      </c>
      <c r="U89" s="105">
        <v>-1.6435525588464399</v>
      </c>
      <c r="V89" s="105">
        <v>-0.46130015406506902</v>
      </c>
      <c r="W89" s="101">
        <v>-1.1822641104162499</v>
      </c>
    </row>
    <row r="90" spans="2:23" x14ac:dyDescent="0.25">
      <c r="B90" s="55" t="s">
        <v>120</v>
      </c>
      <c r="C90" s="76" t="s">
        <v>143</v>
      </c>
      <c r="D90" s="55" t="s">
        <v>51</v>
      </c>
      <c r="E90" s="55" t="s">
        <v>189</v>
      </c>
      <c r="F90" s="70">
        <v>65.97</v>
      </c>
      <c r="G90" s="77">
        <v>53754</v>
      </c>
      <c r="H90" s="77">
        <v>65.55</v>
      </c>
      <c r="I90" s="77">
        <v>1</v>
      </c>
      <c r="J90" s="77">
        <v>-17.875988084324</v>
      </c>
      <c r="K90" s="77">
        <v>5.1831164088522799E-2</v>
      </c>
      <c r="L90" s="77">
        <v>-6.3479342134976298</v>
      </c>
      <c r="M90" s="77">
        <v>6.53605479593658E-3</v>
      </c>
      <c r="N90" s="77">
        <v>-11.528053870826399</v>
      </c>
      <c r="O90" s="77">
        <v>4.5295109292586302E-2</v>
      </c>
      <c r="P90" s="77">
        <v>-2.9395609793304902</v>
      </c>
      <c r="Q90" s="77">
        <v>-2.9395609793304902</v>
      </c>
      <c r="R90" s="77">
        <v>0</v>
      </c>
      <c r="S90" s="77">
        <v>1.4015732414450401E-3</v>
      </c>
      <c r="T90" s="77" t="s">
        <v>160</v>
      </c>
      <c r="U90" s="105">
        <v>-1.86317623866661</v>
      </c>
      <c r="V90" s="105">
        <v>-0.52294250118203101</v>
      </c>
      <c r="W90" s="101">
        <v>-1.34024700731319</v>
      </c>
    </row>
    <row r="91" spans="2:23" x14ac:dyDescent="0.25">
      <c r="B91" s="55" t="s">
        <v>120</v>
      </c>
      <c r="C91" s="76" t="s">
        <v>143</v>
      </c>
      <c r="D91" s="55" t="s">
        <v>51</v>
      </c>
      <c r="E91" s="55" t="s">
        <v>190</v>
      </c>
      <c r="F91" s="70">
        <v>65.55</v>
      </c>
      <c r="G91" s="77">
        <v>54050</v>
      </c>
      <c r="H91" s="77">
        <v>65.47</v>
      </c>
      <c r="I91" s="77">
        <v>1</v>
      </c>
      <c r="J91" s="77">
        <v>-26.1190950382293</v>
      </c>
      <c r="K91" s="77">
        <v>9.5099673310877798E-3</v>
      </c>
      <c r="L91" s="77">
        <v>38.150261147461102</v>
      </c>
      <c r="M91" s="77">
        <v>2.02888674131355E-2</v>
      </c>
      <c r="N91" s="77">
        <v>-64.269356185690398</v>
      </c>
      <c r="O91" s="77">
        <v>-1.0778900082047699E-2</v>
      </c>
      <c r="P91" s="77">
        <v>-22.092237708031501</v>
      </c>
      <c r="Q91" s="77">
        <v>-22.092237708031401</v>
      </c>
      <c r="R91" s="77">
        <v>0</v>
      </c>
      <c r="S91" s="77">
        <v>6.8036535192574701E-3</v>
      </c>
      <c r="T91" s="77" t="s">
        <v>159</v>
      </c>
      <c r="U91" s="105">
        <v>-5.8476742392300602</v>
      </c>
      <c r="V91" s="105">
        <v>-1.64128187623794</v>
      </c>
      <c r="W91" s="101">
        <v>-4.2064340110301801</v>
      </c>
    </row>
    <row r="92" spans="2:23" x14ac:dyDescent="0.25">
      <c r="B92" s="55" t="s">
        <v>120</v>
      </c>
      <c r="C92" s="76" t="s">
        <v>143</v>
      </c>
      <c r="D92" s="55" t="s">
        <v>51</v>
      </c>
      <c r="E92" s="55" t="s">
        <v>190</v>
      </c>
      <c r="F92" s="70">
        <v>65.55</v>
      </c>
      <c r="G92" s="77">
        <v>54850</v>
      </c>
      <c r="H92" s="77">
        <v>65.569999999999993</v>
      </c>
      <c r="I92" s="77">
        <v>1</v>
      </c>
      <c r="J92" s="77">
        <v>2.28637075239679</v>
      </c>
      <c r="K92" s="77">
        <v>1.3586249674062801E-4</v>
      </c>
      <c r="L92" s="77">
        <v>-17.271078730328199</v>
      </c>
      <c r="M92" s="77">
        <v>7.75256127163394E-3</v>
      </c>
      <c r="N92" s="77">
        <v>19.557449482724898</v>
      </c>
      <c r="O92" s="77">
        <v>-7.6166987748933204E-3</v>
      </c>
      <c r="P92" s="77">
        <v>4.3600042847352203</v>
      </c>
      <c r="Q92" s="77">
        <v>4.3600042847352096</v>
      </c>
      <c r="R92" s="77">
        <v>0</v>
      </c>
      <c r="S92" s="77">
        <v>4.9406047506201701E-4</v>
      </c>
      <c r="T92" s="77" t="s">
        <v>160</v>
      </c>
      <c r="U92" s="105">
        <v>-0.89049976133642605</v>
      </c>
      <c r="V92" s="105">
        <v>-0.249938874718871</v>
      </c>
      <c r="W92" s="101">
        <v>-0.64056722889423501</v>
      </c>
    </row>
    <row r="93" spans="2:23" x14ac:dyDescent="0.25">
      <c r="B93" s="55" t="s">
        <v>120</v>
      </c>
      <c r="C93" s="76" t="s">
        <v>143</v>
      </c>
      <c r="D93" s="55" t="s">
        <v>51</v>
      </c>
      <c r="E93" s="55" t="s">
        <v>191</v>
      </c>
      <c r="F93" s="70">
        <v>65.81</v>
      </c>
      <c r="G93" s="77">
        <v>53654</v>
      </c>
      <c r="H93" s="77">
        <v>65.680000000000007</v>
      </c>
      <c r="I93" s="77">
        <v>1</v>
      </c>
      <c r="J93" s="77">
        <v>-25.403033610703002</v>
      </c>
      <c r="K93" s="77">
        <v>2.5425376195084299E-2</v>
      </c>
      <c r="L93" s="77">
        <v>-19.514569287195901</v>
      </c>
      <c r="M93" s="77">
        <v>1.5004245529912001E-2</v>
      </c>
      <c r="N93" s="77">
        <v>-5.8884643235070397</v>
      </c>
      <c r="O93" s="77">
        <v>1.04211306651723E-2</v>
      </c>
      <c r="P93" s="77">
        <v>-1.4967806097099301</v>
      </c>
      <c r="Q93" s="77">
        <v>-1.4967806097099201</v>
      </c>
      <c r="R93" s="77">
        <v>0</v>
      </c>
      <c r="S93" s="77">
        <v>8.8269876427982995E-5</v>
      </c>
      <c r="T93" s="77" t="s">
        <v>160</v>
      </c>
      <c r="U93" s="105">
        <v>-8.0363126474133906E-2</v>
      </c>
      <c r="V93" s="105">
        <v>-2.2555726875986198E-2</v>
      </c>
      <c r="W93" s="101">
        <v>-5.7807971956732297E-2</v>
      </c>
    </row>
    <row r="94" spans="2:23" x14ac:dyDescent="0.25">
      <c r="B94" s="55" t="s">
        <v>120</v>
      </c>
      <c r="C94" s="76" t="s">
        <v>143</v>
      </c>
      <c r="D94" s="55" t="s">
        <v>51</v>
      </c>
      <c r="E94" s="55" t="s">
        <v>192</v>
      </c>
      <c r="F94" s="70">
        <v>65.73</v>
      </c>
      <c r="G94" s="77">
        <v>58004</v>
      </c>
      <c r="H94" s="77">
        <v>65.38</v>
      </c>
      <c r="I94" s="77">
        <v>1</v>
      </c>
      <c r="J94" s="77">
        <v>-12.725854776288299</v>
      </c>
      <c r="K94" s="77">
        <v>3.3377354974137699E-2</v>
      </c>
      <c r="L94" s="77">
        <v>-2.04994581477755</v>
      </c>
      <c r="M94" s="77">
        <v>8.6608946355029397E-4</v>
      </c>
      <c r="N94" s="77">
        <v>-10.6759089615107</v>
      </c>
      <c r="O94" s="77">
        <v>3.2511265510587403E-2</v>
      </c>
      <c r="P94" s="77">
        <v>-2.0369012559116202</v>
      </c>
      <c r="Q94" s="77">
        <v>-2.0369012559116202</v>
      </c>
      <c r="R94" s="77">
        <v>0</v>
      </c>
      <c r="S94" s="77">
        <v>8.5510204229750897E-4</v>
      </c>
      <c r="T94" s="77" t="s">
        <v>160</v>
      </c>
      <c r="U94" s="105">
        <v>-1.6052921259822901</v>
      </c>
      <c r="V94" s="105">
        <v>-0.45056149926523997</v>
      </c>
      <c r="W94" s="101">
        <v>-1.15474205985522</v>
      </c>
    </row>
    <row r="95" spans="2:23" x14ac:dyDescent="0.25">
      <c r="B95" s="55" t="s">
        <v>120</v>
      </c>
      <c r="C95" s="76" t="s">
        <v>143</v>
      </c>
      <c r="D95" s="55" t="s">
        <v>51</v>
      </c>
      <c r="E95" s="55" t="s">
        <v>193</v>
      </c>
      <c r="F95" s="70">
        <v>65.55</v>
      </c>
      <c r="G95" s="77">
        <v>53854</v>
      </c>
      <c r="H95" s="77">
        <v>65.3</v>
      </c>
      <c r="I95" s="77">
        <v>1</v>
      </c>
      <c r="J95" s="77">
        <v>-37.749243041257799</v>
      </c>
      <c r="K95" s="77">
        <v>7.0537764834303601E-2</v>
      </c>
      <c r="L95" s="77">
        <v>-27.411255327065099</v>
      </c>
      <c r="M95" s="77">
        <v>3.7193157470974902E-2</v>
      </c>
      <c r="N95" s="77">
        <v>-10.3379877141927</v>
      </c>
      <c r="O95" s="77">
        <v>3.3344607363328602E-2</v>
      </c>
      <c r="P95" s="77">
        <v>-3.3434092139162699</v>
      </c>
      <c r="Q95" s="77">
        <v>-3.3434092139162699</v>
      </c>
      <c r="R95" s="77">
        <v>0</v>
      </c>
      <c r="S95" s="77">
        <v>5.5333006599916196E-4</v>
      </c>
      <c r="T95" s="77" t="s">
        <v>159</v>
      </c>
      <c r="U95" s="105">
        <v>-0.40292599180240402</v>
      </c>
      <c r="V95" s="105">
        <v>-0.113090281837853</v>
      </c>
      <c r="W95" s="101">
        <v>-0.28983857966562399</v>
      </c>
    </row>
    <row r="96" spans="2:23" x14ac:dyDescent="0.25">
      <c r="B96" s="55" t="s">
        <v>120</v>
      </c>
      <c r="C96" s="76" t="s">
        <v>143</v>
      </c>
      <c r="D96" s="55" t="s">
        <v>51</v>
      </c>
      <c r="E96" s="55" t="s">
        <v>193</v>
      </c>
      <c r="F96" s="70">
        <v>65.55</v>
      </c>
      <c r="G96" s="77">
        <v>58104</v>
      </c>
      <c r="H96" s="77">
        <v>65.45</v>
      </c>
      <c r="I96" s="77">
        <v>1</v>
      </c>
      <c r="J96" s="77">
        <v>-3.37005782327113</v>
      </c>
      <c r="K96" s="77">
        <v>1.45827600161332E-3</v>
      </c>
      <c r="L96" s="77">
        <v>-2.1402376519959301</v>
      </c>
      <c r="M96" s="77">
        <v>5.8815124938150403E-4</v>
      </c>
      <c r="N96" s="77">
        <v>-1.2298201712751999</v>
      </c>
      <c r="O96" s="77">
        <v>8.70124752231812E-4</v>
      </c>
      <c r="P96" s="77">
        <v>0.40384823458497698</v>
      </c>
      <c r="Q96" s="77">
        <v>0.40384823458497598</v>
      </c>
      <c r="R96" s="77">
        <v>0</v>
      </c>
      <c r="S96" s="77">
        <v>2.0941192120538999E-5</v>
      </c>
      <c r="T96" s="77" t="s">
        <v>160</v>
      </c>
      <c r="U96" s="105">
        <v>-6.5988845856328901E-2</v>
      </c>
      <c r="V96" s="105">
        <v>-1.8521260300593E-2</v>
      </c>
      <c r="W96" s="101">
        <v>-4.74680555384763E-2</v>
      </c>
    </row>
    <row r="97" spans="2:23" x14ac:dyDescent="0.25">
      <c r="B97" s="55" t="s">
        <v>120</v>
      </c>
      <c r="C97" s="76" t="s">
        <v>143</v>
      </c>
      <c r="D97" s="55" t="s">
        <v>51</v>
      </c>
      <c r="E97" s="55" t="s">
        <v>194</v>
      </c>
      <c r="F97" s="70">
        <v>65.28</v>
      </c>
      <c r="G97" s="77">
        <v>54050</v>
      </c>
      <c r="H97" s="77">
        <v>65.47</v>
      </c>
      <c r="I97" s="77">
        <v>1</v>
      </c>
      <c r="J97" s="77">
        <v>61.295007955067803</v>
      </c>
      <c r="K97" s="77">
        <v>7.9236775024467507E-2</v>
      </c>
      <c r="L97" s="77">
        <v>-26.2081428720881</v>
      </c>
      <c r="M97" s="77">
        <v>1.44860198166318E-2</v>
      </c>
      <c r="N97" s="77">
        <v>87.503150827155906</v>
      </c>
      <c r="O97" s="77">
        <v>6.47507552078357E-2</v>
      </c>
      <c r="P97" s="77">
        <v>24.188252547393098</v>
      </c>
      <c r="Q97" s="77">
        <v>24.188252547393098</v>
      </c>
      <c r="R97" s="77">
        <v>0</v>
      </c>
      <c r="S97" s="77">
        <v>1.23391592277426E-2</v>
      </c>
      <c r="T97" s="77" t="s">
        <v>159</v>
      </c>
      <c r="U97" s="105">
        <v>-12.3925180354471</v>
      </c>
      <c r="V97" s="105">
        <v>-3.4782401379474499</v>
      </c>
      <c r="W97" s="101">
        <v>-8.9143661589250005</v>
      </c>
    </row>
    <row r="98" spans="2:23" x14ac:dyDescent="0.25">
      <c r="B98" s="55" t="s">
        <v>120</v>
      </c>
      <c r="C98" s="76" t="s">
        <v>143</v>
      </c>
      <c r="D98" s="55" t="s">
        <v>51</v>
      </c>
      <c r="E98" s="55" t="s">
        <v>194</v>
      </c>
      <c r="F98" s="70">
        <v>65.28</v>
      </c>
      <c r="G98" s="77">
        <v>56000</v>
      </c>
      <c r="H98" s="77">
        <v>65.92</v>
      </c>
      <c r="I98" s="77">
        <v>1</v>
      </c>
      <c r="J98" s="77">
        <v>50.661830671501598</v>
      </c>
      <c r="K98" s="77">
        <v>0.24785859837042201</v>
      </c>
      <c r="L98" s="77">
        <v>42.802733547149501</v>
      </c>
      <c r="M98" s="77">
        <v>0.176923386093886</v>
      </c>
      <c r="N98" s="77">
        <v>7.8590971243521199</v>
      </c>
      <c r="O98" s="77">
        <v>7.0935212276535403E-2</v>
      </c>
      <c r="P98" s="77">
        <v>-16.992693204767299</v>
      </c>
      <c r="Q98" s="77">
        <v>-16.9926932047672</v>
      </c>
      <c r="R98" s="77">
        <v>0</v>
      </c>
      <c r="S98" s="77">
        <v>2.7884744170469301E-2</v>
      </c>
      <c r="T98" s="77" t="s">
        <v>159</v>
      </c>
      <c r="U98" s="105">
        <v>-0.37647223424463999</v>
      </c>
      <c r="V98" s="105">
        <v>-0.105665437179669</v>
      </c>
      <c r="W98" s="101">
        <v>-0.27080947835830199</v>
      </c>
    </row>
    <row r="99" spans="2:23" x14ac:dyDescent="0.25">
      <c r="B99" s="55" t="s">
        <v>120</v>
      </c>
      <c r="C99" s="76" t="s">
        <v>143</v>
      </c>
      <c r="D99" s="55" t="s">
        <v>51</v>
      </c>
      <c r="E99" s="55" t="s">
        <v>194</v>
      </c>
      <c r="F99" s="70">
        <v>65.28</v>
      </c>
      <c r="G99" s="77">
        <v>58450</v>
      </c>
      <c r="H99" s="77">
        <v>64.67</v>
      </c>
      <c r="I99" s="77">
        <v>1</v>
      </c>
      <c r="J99" s="77">
        <v>-166.20920368451601</v>
      </c>
      <c r="K99" s="77">
        <v>0.70666027438189905</v>
      </c>
      <c r="L99" s="77">
        <v>-45.2313033344264</v>
      </c>
      <c r="M99" s="77">
        <v>5.2333375098044199E-2</v>
      </c>
      <c r="N99" s="77">
        <v>-120.97790035009</v>
      </c>
      <c r="O99" s="77">
        <v>0.65432689928385501</v>
      </c>
      <c r="P99" s="77">
        <v>-17.5830816867255</v>
      </c>
      <c r="Q99" s="77">
        <v>-17.5830816867254</v>
      </c>
      <c r="R99" s="77">
        <v>0</v>
      </c>
      <c r="S99" s="77">
        <v>7.9084346017807301E-3</v>
      </c>
      <c r="T99" s="77" t="s">
        <v>159</v>
      </c>
      <c r="U99" s="105">
        <v>-31.281628932586099</v>
      </c>
      <c r="V99" s="105">
        <v>-8.7798958228244608</v>
      </c>
      <c r="W99" s="101">
        <v>-22.501955902348801</v>
      </c>
    </row>
    <row r="100" spans="2:23" x14ac:dyDescent="0.25">
      <c r="B100" s="55" t="s">
        <v>120</v>
      </c>
      <c r="C100" s="76" t="s">
        <v>143</v>
      </c>
      <c r="D100" s="55" t="s">
        <v>51</v>
      </c>
      <c r="E100" s="55" t="s">
        <v>195</v>
      </c>
      <c r="F100" s="70">
        <v>65.3</v>
      </c>
      <c r="G100" s="77">
        <v>53850</v>
      </c>
      <c r="H100" s="77">
        <v>65.28</v>
      </c>
      <c r="I100" s="77">
        <v>1</v>
      </c>
      <c r="J100" s="77">
        <v>-16.219697759600301</v>
      </c>
      <c r="K100" s="77">
        <v>0</v>
      </c>
      <c r="L100" s="77">
        <v>-8.6070143000496593</v>
      </c>
      <c r="M100" s="77">
        <v>0</v>
      </c>
      <c r="N100" s="77">
        <v>-7.6126834595505901</v>
      </c>
      <c r="O100" s="77">
        <v>0</v>
      </c>
      <c r="P100" s="77">
        <v>-3.1354042098549799</v>
      </c>
      <c r="Q100" s="77">
        <v>-3.1354042098549799</v>
      </c>
      <c r="R100" s="77">
        <v>0</v>
      </c>
      <c r="S100" s="77">
        <v>0</v>
      </c>
      <c r="T100" s="77" t="s">
        <v>159</v>
      </c>
      <c r="U100" s="105">
        <v>-0.15225366919098099</v>
      </c>
      <c r="V100" s="105">
        <v>-4.2733431721871697E-2</v>
      </c>
      <c r="W100" s="101">
        <v>-0.10952132184323</v>
      </c>
    </row>
    <row r="101" spans="2:23" x14ac:dyDescent="0.25">
      <c r="B101" s="55" t="s">
        <v>120</v>
      </c>
      <c r="C101" s="76" t="s">
        <v>143</v>
      </c>
      <c r="D101" s="55" t="s">
        <v>51</v>
      </c>
      <c r="E101" s="55" t="s">
        <v>195</v>
      </c>
      <c r="F101" s="70">
        <v>65.3</v>
      </c>
      <c r="G101" s="77">
        <v>53850</v>
      </c>
      <c r="H101" s="77">
        <v>65.28</v>
      </c>
      <c r="I101" s="77">
        <v>2</v>
      </c>
      <c r="J101" s="77">
        <v>-37.515789474495598</v>
      </c>
      <c r="K101" s="77">
        <v>0</v>
      </c>
      <c r="L101" s="77">
        <v>-19.9078269688174</v>
      </c>
      <c r="M101" s="77">
        <v>0</v>
      </c>
      <c r="N101" s="77">
        <v>-17.607962505678199</v>
      </c>
      <c r="O101" s="77">
        <v>0</v>
      </c>
      <c r="P101" s="77">
        <v>-7.2521181342447401</v>
      </c>
      <c r="Q101" s="77">
        <v>-7.2521181342447401</v>
      </c>
      <c r="R101" s="77">
        <v>0</v>
      </c>
      <c r="S101" s="77">
        <v>0</v>
      </c>
      <c r="T101" s="77" t="s">
        <v>159</v>
      </c>
      <c r="U101" s="105">
        <v>-0.35215925011349403</v>
      </c>
      <c r="V101" s="105">
        <v>-9.8841448944482602E-2</v>
      </c>
      <c r="W101" s="101">
        <v>-0.253320309301519</v>
      </c>
    </row>
    <row r="102" spans="2:23" x14ac:dyDescent="0.25">
      <c r="B102" s="55" t="s">
        <v>120</v>
      </c>
      <c r="C102" s="76" t="s">
        <v>143</v>
      </c>
      <c r="D102" s="55" t="s">
        <v>51</v>
      </c>
      <c r="E102" s="55" t="s">
        <v>195</v>
      </c>
      <c r="F102" s="70">
        <v>65.3</v>
      </c>
      <c r="G102" s="77">
        <v>58004</v>
      </c>
      <c r="H102" s="77">
        <v>65.38</v>
      </c>
      <c r="I102" s="77">
        <v>1</v>
      </c>
      <c r="J102" s="77">
        <v>12.171022879479899</v>
      </c>
      <c r="K102" s="77">
        <v>5.0365491297159597E-3</v>
      </c>
      <c r="L102" s="77">
        <v>8.7989255574650809</v>
      </c>
      <c r="M102" s="77">
        <v>2.6323170928376099E-3</v>
      </c>
      <c r="N102" s="77">
        <v>3.3720973220147901</v>
      </c>
      <c r="O102" s="77">
        <v>2.4042320368783498E-3</v>
      </c>
      <c r="P102" s="77">
        <v>4.01595905836919</v>
      </c>
      <c r="Q102" s="77">
        <v>4.0159590583691802</v>
      </c>
      <c r="R102" s="77">
        <v>0</v>
      </c>
      <c r="S102" s="77">
        <v>5.4834952338891701E-4</v>
      </c>
      <c r="T102" s="77" t="s">
        <v>159</v>
      </c>
      <c r="U102" s="105">
        <v>-0.11267526447154499</v>
      </c>
      <c r="V102" s="105">
        <v>-3.1624858347412799E-2</v>
      </c>
      <c r="W102" s="101">
        <v>-8.1051208614749404E-2</v>
      </c>
    </row>
    <row r="103" spans="2:23" x14ac:dyDescent="0.25">
      <c r="B103" s="55" t="s">
        <v>120</v>
      </c>
      <c r="C103" s="76" t="s">
        <v>143</v>
      </c>
      <c r="D103" s="55" t="s">
        <v>51</v>
      </c>
      <c r="E103" s="55" t="s">
        <v>196</v>
      </c>
      <c r="F103" s="70">
        <v>65.569999999999993</v>
      </c>
      <c r="G103" s="77">
        <v>54000</v>
      </c>
      <c r="H103" s="77">
        <v>65.489999999999995</v>
      </c>
      <c r="I103" s="77">
        <v>1</v>
      </c>
      <c r="J103" s="77">
        <v>-5.3971374912175696</v>
      </c>
      <c r="K103" s="77">
        <v>1.76522304180584E-3</v>
      </c>
      <c r="L103" s="77">
        <v>-0.18392737404521001</v>
      </c>
      <c r="M103" s="77">
        <v>2.050054302744E-6</v>
      </c>
      <c r="N103" s="77">
        <v>-5.2132101171723599</v>
      </c>
      <c r="O103" s="77">
        <v>1.7631729875031E-3</v>
      </c>
      <c r="P103" s="77">
        <v>-8.5137868010864093</v>
      </c>
      <c r="Q103" s="77">
        <v>-8.5137868010864093</v>
      </c>
      <c r="R103" s="77">
        <v>0</v>
      </c>
      <c r="S103" s="77">
        <v>4.3925646810777999E-3</v>
      </c>
      <c r="T103" s="77" t="s">
        <v>159</v>
      </c>
      <c r="U103" s="105">
        <v>-0.30151608350270098</v>
      </c>
      <c r="V103" s="105">
        <v>-8.4627300188389001E-2</v>
      </c>
      <c r="W103" s="101">
        <v>-0.21689093075837501</v>
      </c>
    </row>
    <row r="104" spans="2:23" x14ac:dyDescent="0.25">
      <c r="B104" s="55" t="s">
        <v>120</v>
      </c>
      <c r="C104" s="76" t="s">
        <v>143</v>
      </c>
      <c r="D104" s="55" t="s">
        <v>51</v>
      </c>
      <c r="E104" s="55" t="s">
        <v>196</v>
      </c>
      <c r="F104" s="70">
        <v>65.569999999999993</v>
      </c>
      <c r="G104" s="77">
        <v>54850</v>
      </c>
      <c r="H104" s="77">
        <v>65.569999999999993</v>
      </c>
      <c r="I104" s="77">
        <v>1</v>
      </c>
      <c r="J104" s="77">
        <v>7.1682991199802197</v>
      </c>
      <c r="K104" s="77">
        <v>4.0388226646978303E-4</v>
      </c>
      <c r="L104" s="77">
        <v>26.732163422606899</v>
      </c>
      <c r="M104" s="77">
        <v>5.6168232914483003E-3</v>
      </c>
      <c r="N104" s="77">
        <v>-19.563864302626701</v>
      </c>
      <c r="O104" s="77">
        <v>-5.2129410249785102E-3</v>
      </c>
      <c r="P104" s="77">
        <v>-4.3600042847335496</v>
      </c>
      <c r="Q104" s="77">
        <v>-4.3600042847335496</v>
      </c>
      <c r="R104" s="77">
        <v>0</v>
      </c>
      <c r="S104" s="77">
        <v>1.49415749672354E-4</v>
      </c>
      <c r="T104" s="77" t="s">
        <v>160</v>
      </c>
      <c r="U104" s="105">
        <v>-0.34181254300784097</v>
      </c>
      <c r="V104" s="105">
        <v>-9.5937411859563407E-2</v>
      </c>
      <c r="W104" s="101">
        <v>-0.24587756558994101</v>
      </c>
    </row>
    <row r="105" spans="2:23" x14ac:dyDescent="0.25">
      <c r="B105" s="55" t="s">
        <v>120</v>
      </c>
      <c r="C105" s="76" t="s">
        <v>143</v>
      </c>
      <c r="D105" s="55" t="s">
        <v>51</v>
      </c>
      <c r="E105" s="55" t="s">
        <v>141</v>
      </c>
      <c r="F105" s="70">
        <v>65.489999999999995</v>
      </c>
      <c r="G105" s="77">
        <v>54250</v>
      </c>
      <c r="H105" s="77">
        <v>65.489999999999995</v>
      </c>
      <c r="I105" s="77">
        <v>1</v>
      </c>
      <c r="J105" s="77">
        <v>-2.7300490400291899</v>
      </c>
      <c r="K105" s="77">
        <v>1.0136308154911499E-4</v>
      </c>
      <c r="L105" s="77">
        <v>20.503895263105001</v>
      </c>
      <c r="M105" s="77">
        <v>5.7175722050611597E-3</v>
      </c>
      <c r="N105" s="77">
        <v>-23.233944303134201</v>
      </c>
      <c r="O105" s="77">
        <v>-5.61620912351205E-3</v>
      </c>
      <c r="P105" s="77">
        <v>-2.09601483936133</v>
      </c>
      <c r="Q105" s="77">
        <v>-2.0960148393613198</v>
      </c>
      <c r="R105" s="77">
        <v>0</v>
      </c>
      <c r="S105" s="77">
        <v>5.9748583612790999E-5</v>
      </c>
      <c r="T105" s="77" t="s">
        <v>159</v>
      </c>
      <c r="U105" s="105">
        <v>-0.36780553549880401</v>
      </c>
      <c r="V105" s="105">
        <v>-0.103232932392906</v>
      </c>
      <c r="W105" s="101">
        <v>-0.26457522267366301</v>
      </c>
    </row>
    <row r="106" spans="2:23" x14ac:dyDescent="0.25">
      <c r="B106" s="55" t="s">
        <v>120</v>
      </c>
      <c r="C106" s="76" t="s">
        <v>143</v>
      </c>
      <c r="D106" s="55" t="s">
        <v>51</v>
      </c>
      <c r="E106" s="55" t="s">
        <v>197</v>
      </c>
      <c r="F106" s="70">
        <v>65.47</v>
      </c>
      <c r="G106" s="77">
        <v>54250</v>
      </c>
      <c r="H106" s="77">
        <v>65.489999999999995</v>
      </c>
      <c r="I106" s="77">
        <v>1</v>
      </c>
      <c r="J106" s="77">
        <v>2.7303196336004101</v>
      </c>
      <c r="K106" s="77">
        <v>4.39824072795809E-4</v>
      </c>
      <c r="L106" s="77">
        <v>-20.4886528226248</v>
      </c>
      <c r="M106" s="77">
        <v>2.4767308774677099E-2</v>
      </c>
      <c r="N106" s="77">
        <v>23.218972456225199</v>
      </c>
      <c r="O106" s="77">
        <v>-2.43274847018813E-2</v>
      </c>
      <c r="P106" s="77">
        <v>2.0960148393607398</v>
      </c>
      <c r="Q106" s="77">
        <v>2.0960148393607398</v>
      </c>
      <c r="R106" s="77">
        <v>0</v>
      </c>
      <c r="S106" s="77">
        <v>2.5920341420240502E-4</v>
      </c>
      <c r="T106" s="77" t="s">
        <v>159</v>
      </c>
      <c r="U106" s="105">
        <v>-2.0573431474035901</v>
      </c>
      <c r="V106" s="105">
        <v>-0.57743983041716995</v>
      </c>
      <c r="W106" s="101">
        <v>-1.47991796970171</v>
      </c>
    </row>
    <row r="107" spans="2:23" x14ac:dyDescent="0.25">
      <c r="B107" s="55" t="s">
        <v>120</v>
      </c>
      <c r="C107" s="76" t="s">
        <v>143</v>
      </c>
      <c r="D107" s="55" t="s">
        <v>51</v>
      </c>
      <c r="E107" s="55" t="s">
        <v>198</v>
      </c>
      <c r="F107" s="70">
        <v>65.56</v>
      </c>
      <c r="G107" s="77">
        <v>53550</v>
      </c>
      <c r="H107" s="77">
        <v>65.55</v>
      </c>
      <c r="I107" s="77">
        <v>1</v>
      </c>
      <c r="J107" s="77">
        <v>-2.2442959922385102</v>
      </c>
      <c r="K107" s="77">
        <v>8.9152501663767998E-5</v>
      </c>
      <c r="L107" s="77">
        <v>20.312452395497601</v>
      </c>
      <c r="M107" s="77">
        <v>7.30294428505262E-3</v>
      </c>
      <c r="N107" s="77">
        <v>-22.5567483877361</v>
      </c>
      <c r="O107" s="77">
        <v>-7.2137917833888596E-3</v>
      </c>
      <c r="P107" s="77">
        <v>-8.9421712610335007</v>
      </c>
      <c r="Q107" s="77">
        <v>-8.9421712610335007</v>
      </c>
      <c r="R107" s="77">
        <v>0</v>
      </c>
      <c r="S107" s="77">
        <v>1.41533495545127E-3</v>
      </c>
      <c r="T107" s="77" t="s">
        <v>160</v>
      </c>
      <c r="U107" s="105">
        <v>-0.69846760423753296</v>
      </c>
      <c r="V107" s="105">
        <v>-0.196040711755746</v>
      </c>
      <c r="W107" s="101">
        <v>-0.50243186707581899</v>
      </c>
    </row>
    <row r="108" spans="2:23" x14ac:dyDescent="0.25">
      <c r="B108" s="55" t="s">
        <v>120</v>
      </c>
      <c r="C108" s="76" t="s">
        <v>143</v>
      </c>
      <c r="D108" s="55" t="s">
        <v>51</v>
      </c>
      <c r="E108" s="55" t="s">
        <v>199</v>
      </c>
      <c r="F108" s="70">
        <v>64.67</v>
      </c>
      <c r="G108" s="77">
        <v>58200</v>
      </c>
      <c r="H108" s="77">
        <v>64.64</v>
      </c>
      <c r="I108" s="77">
        <v>1</v>
      </c>
      <c r="J108" s="77">
        <v>-22.392201730893099</v>
      </c>
      <c r="K108" s="77">
        <v>8.8448847190177003E-3</v>
      </c>
      <c r="L108" s="77">
        <v>43.997104264543601</v>
      </c>
      <c r="M108" s="77">
        <v>3.4146545039852802E-2</v>
      </c>
      <c r="N108" s="77">
        <v>-66.3893059954367</v>
      </c>
      <c r="O108" s="77">
        <v>-2.5301660320835102E-2</v>
      </c>
      <c r="P108" s="77">
        <v>-15.4475401920272</v>
      </c>
      <c r="Q108" s="77">
        <v>-15.4475401920271</v>
      </c>
      <c r="R108" s="77">
        <v>0</v>
      </c>
      <c r="S108" s="77">
        <v>4.2093714244429703E-3</v>
      </c>
      <c r="T108" s="77" t="s">
        <v>160</v>
      </c>
      <c r="U108" s="105">
        <v>-3.6275580279067601</v>
      </c>
      <c r="V108" s="105">
        <v>-1.0181561083315001</v>
      </c>
      <c r="W108" s="101">
        <v>-2.60942775560317</v>
      </c>
    </row>
    <row r="109" spans="2:23" x14ac:dyDescent="0.25">
      <c r="B109" s="55" t="s">
        <v>120</v>
      </c>
      <c r="C109" s="76" t="s">
        <v>143</v>
      </c>
      <c r="D109" s="55" t="s">
        <v>51</v>
      </c>
      <c r="E109" s="55" t="s">
        <v>200</v>
      </c>
      <c r="F109" s="70">
        <v>65.540000000000006</v>
      </c>
      <c r="G109" s="77">
        <v>53000</v>
      </c>
      <c r="H109" s="77">
        <v>65.67</v>
      </c>
      <c r="I109" s="77">
        <v>1</v>
      </c>
      <c r="J109" s="77">
        <v>48.8749333663283</v>
      </c>
      <c r="K109" s="77">
        <v>5.9050125237838098E-2</v>
      </c>
      <c r="L109" s="77">
        <v>83.098356355313797</v>
      </c>
      <c r="M109" s="77">
        <v>0.17069992641176099</v>
      </c>
      <c r="N109" s="77">
        <v>-34.223422988985497</v>
      </c>
      <c r="O109" s="77">
        <v>-0.11164980117392299</v>
      </c>
      <c r="P109" s="77">
        <v>-10.800972812115401</v>
      </c>
      <c r="Q109" s="77">
        <v>-10.800972812115299</v>
      </c>
      <c r="R109" s="77">
        <v>0</v>
      </c>
      <c r="S109" s="77">
        <v>2.8838602583687398E-3</v>
      </c>
      <c r="T109" s="77" t="s">
        <v>160</v>
      </c>
      <c r="U109" s="105">
        <v>-2.87574021744723</v>
      </c>
      <c r="V109" s="105">
        <v>-0.80714145599980702</v>
      </c>
      <c r="W109" s="101">
        <v>-2.0686192429129</v>
      </c>
    </row>
    <row r="110" spans="2:23" x14ac:dyDescent="0.25">
      <c r="B110" s="55" t="s">
        <v>120</v>
      </c>
      <c r="C110" s="76" t="s">
        <v>143</v>
      </c>
      <c r="D110" s="55" t="s">
        <v>51</v>
      </c>
      <c r="E110" s="55" t="s">
        <v>201</v>
      </c>
      <c r="F110" s="70">
        <v>65.92</v>
      </c>
      <c r="G110" s="77">
        <v>56100</v>
      </c>
      <c r="H110" s="77">
        <v>66.2</v>
      </c>
      <c r="I110" s="77">
        <v>1</v>
      </c>
      <c r="J110" s="77">
        <v>22.7414751729555</v>
      </c>
      <c r="K110" s="77">
        <v>4.8252398860832497E-2</v>
      </c>
      <c r="L110" s="77">
        <v>14.931571151857099</v>
      </c>
      <c r="M110" s="77">
        <v>2.08014045319753E-2</v>
      </c>
      <c r="N110" s="77">
        <v>7.8099040210983004</v>
      </c>
      <c r="O110" s="77">
        <v>2.7450994328857201E-2</v>
      </c>
      <c r="P110" s="77">
        <v>-16.9926932047671</v>
      </c>
      <c r="Q110" s="77">
        <v>-16.9926932047671</v>
      </c>
      <c r="R110" s="77">
        <v>0</v>
      </c>
      <c r="S110" s="77">
        <v>2.694052636538E-2</v>
      </c>
      <c r="T110" s="77" t="s">
        <v>159</v>
      </c>
      <c r="U110" s="105">
        <v>-0.37336044054322898</v>
      </c>
      <c r="V110" s="105">
        <v>-0.104792041980864</v>
      </c>
      <c r="W110" s="101">
        <v>-0.26857105769302098</v>
      </c>
    </row>
    <row r="111" spans="2:23" x14ac:dyDescent="0.25">
      <c r="B111" s="55" t="s">
        <v>120</v>
      </c>
      <c r="C111" s="76" t="s">
        <v>143</v>
      </c>
      <c r="D111" s="55" t="s">
        <v>51</v>
      </c>
      <c r="E111" s="55" t="s">
        <v>142</v>
      </c>
      <c r="F111" s="70">
        <v>66.430000000000007</v>
      </c>
      <c r="G111" s="77">
        <v>56100</v>
      </c>
      <c r="H111" s="77">
        <v>66.2</v>
      </c>
      <c r="I111" s="77">
        <v>1</v>
      </c>
      <c r="J111" s="77">
        <v>-20.348763872418601</v>
      </c>
      <c r="K111" s="77">
        <v>3.4202362987787997E-2</v>
      </c>
      <c r="L111" s="77">
        <v>-23.831636254310101</v>
      </c>
      <c r="M111" s="77">
        <v>4.6912412829669903E-2</v>
      </c>
      <c r="N111" s="77">
        <v>3.48287238189149</v>
      </c>
      <c r="O111" s="77">
        <v>-1.27100498418819E-2</v>
      </c>
      <c r="P111" s="77">
        <v>18.146892074032799</v>
      </c>
      <c r="Q111" s="77">
        <v>18.146892074032699</v>
      </c>
      <c r="R111" s="77">
        <v>0</v>
      </c>
      <c r="S111" s="77">
        <v>2.72009805547886E-2</v>
      </c>
      <c r="T111" s="77" t="s">
        <v>159</v>
      </c>
      <c r="U111" s="105">
        <v>-4.1806307429339398E-2</v>
      </c>
      <c r="V111" s="105">
        <v>-1.1733884599091599E-2</v>
      </c>
      <c r="W111" s="101">
        <v>-3.0072720581218799E-2</v>
      </c>
    </row>
    <row r="112" spans="2:23" x14ac:dyDescent="0.25">
      <c r="B112" s="55" t="s">
        <v>120</v>
      </c>
      <c r="C112" s="76" t="s">
        <v>143</v>
      </c>
      <c r="D112" s="55" t="s">
        <v>51</v>
      </c>
      <c r="E112" s="55" t="s">
        <v>52</v>
      </c>
      <c r="F112" s="70">
        <v>65.38</v>
      </c>
      <c r="G112" s="77">
        <v>58054</v>
      </c>
      <c r="H112" s="77">
        <v>65.44</v>
      </c>
      <c r="I112" s="77">
        <v>1</v>
      </c>
      <c r="J112" s="77">
        <v>6.9699270575243402</v>
      </c>
      <c r="K112" s="77">
        <v>2.7301894351212E-3</v>
      </c>
      <c r="L112" s="77">
        <v>6.3541741458237597</v>
      </c>
      <c r="M112" s="77">
        <v>2.2691047340405801E-3</v>
      </c>
      <c r="N112" s="77">
        <v>0.615752911700582</v>
      </c>
      <c r="O112" s="77">
        <v>4.6108470108062103E-4</v>
      </c>
      <c r="P112" s="77">
        <v>-0.20203109695652799</v>
      </c>
      <c r="Q112" s="77">
        <v>-0.20203109695652699</v>
      </c>
      <c r="R112" s="77">
        <v>0</v>
      </c>
      <c r="S112" s="77">
        <v>2.2938909045250001E-6</v>
      </c>
      <c r="T112" s="77" t="s">
        <v>159</v>
      </c>
      <c r="U112" s="105">
        <v>-6.7856244043528902E-3</v>
      </c>
      <c r="V112" s="105">
        <v>-1.9045387787006199E-3</v>
      </c>
      <c r="W112" s="101">
        <v>-4.8811339539161199E-3</v>
      </c>
    </row>
    <row r="113" spans="2:23" x14ac:dyDescent="0.25">
      <c r="B113" s="55" t="s">
        <v>120</v>
      </c>
      <c r="C113" s="76" t="s">
        <v>143</v>
      </c>
      <c r="D113" s="55" t="s">
        <v>51</v>
      </c>
      <c r="E113" s="55" t="s">
        <v>52</v>
      </c>
      <c r="F113" s="70">
        <v>65.38</v>
      </c>
      <c r="G113" s="77">
        <v>58104</v>
      </c>
      <c r="H113" s="77">
        <v>65.45</v>
      </c>
      <c r="I113" s="77">
        <v>1</v>
      </c>
      <c r="J113" s="77">
        <v>4.7667786965026799</v>
      </c>
      <c r="K113" s="77">
        <v>2.031362815244E-3</v>
      </c>
      <c r="L113" s="77">
        <v>4.1517694512591197</v>
      </c>
      <c r="M113" s="77">
        <v>1.54100474813092E-3</v>
      </c>
      <c r="N113" s="77">
        <v>0.61500924524355605</v>
      </c>
      <c r="O113" s="77">
        <v>4.9035806711308298E-4</v>
      </c>
      <c r="P113" s="77">
        <v>-0.201817137627127</v>
      </c>
      <c r="Q113" s="77">
        <v>-0.201817137627127</v>
      </c>
      <c r="R113" s="77">
        <v>0</v>
      </c>
      <c r="S113" s="77">
        <v>3.6412760393770002E-6</v>
      </c>
      <c r="T113" s="77" t="s">
        <v>159</v>
      </c>
      <c r="U113" s="105">
        <v>-1.09738742068511E-2</v>
      </c>
      <c r="V113" s="105">
        <v>-3.0800656997937198E-3</v>
      </c>
      <c r="W113" s="101">
        <v>-7.8938866646824906E-3</v>
      </c>
    </row>
    <row r="114" spans="2:23" x14ac:dyDescent="0.25">
      <c r="B114" s="55" t="s">
        <v>120</v>
      </c>
      <c r="C114" s="76" t="s">
        <v>143</v>
      </c>
      <c r="D114" s="55" t="s">
        <v>51</v>
      </c>
      <c r="E114" s="55" t="s">
        <v>202</v>
      </c>
      <c r="F114" s="70">
        <v>65.44</v>
      </c>
      <c r="G114" s="77">
        <v>58104</v>
      </c>
      <c r="H114" s="77">
        <v>65.45</v>
      </c>
      <c r="I114" s="77">
        <v>1</v>
      </c>
      <c r="J114" s="77">
        <v>1.0671429640362999</v>
      </c>
      <c r="K114" s="77">
        <v>3.8035723130119001E-5</v>
      </c>
      <c r="L114" s="77">
        <v>0.45163618511915699</v>
      </c>
      <c r="M114" s="77">
        <v>6.8127731398799998E-6</v>
      </c>
      <c r="N114" s="77">
        <v>0.615506778917146</v>
      </c>
      <c r="O114" s="77">
        <v>3.1222949990239001E-5</v>
      </c>
      <c r="P114" s="77">
        <v>-0.20203109695713101</v>
      </c>
      <c r="Q114" s="77">
        <v>-0.20203109695713001</v>
      </c>
      <c r="R114" s="77">
        <v>0</v>
      </c>
      <c r="S114" s="77">
        <v>1.3632732421990001E-6</v>
      </c>
      <c r="T114" s="77" t="s">
        <v>159</v>
      </c>
      <c r="U114" s="105">
        <v>-4.1116818270634202E-3</v>
      </c>
      <c r="V114" s="105">
        <v>-1.1540363890900701E-3</v>
      </c>
      <c r="W114" s="101">
        <v>-2.9576747220056402E-3</v>
      </c>
    </row>
    <row r="115" spans="2:23" x14ac:dyDescent="0.25">
      <c r="B115" s="55" t="s">
        <v>120</v>
      </c>
      <c r="C115" s="76" t="s">
        <v>143</v>
      </c>
      <c r="D115" s="55" t="s">
        <v>51</v>
      </c>
      <c r="E115" s="55" t="s">
        <v>203</v>
      </c>
      <c r="F115" s="70">
        <v>64.39</v>
      </c>
      <c r="G115" s="77">
        <v>58200</v>
      </c>
      <c r="H115" s="77">
        <v>64.64</v>
      </c>
      <c r="I115" s="77">
        <v>1</v>
      </c>
      <c r="J115" s="77">
        <v>53.872247107464801</v>
      </c>
      <c r="K115" s="77">
        <v>0.118845868394298</v>
      </c>
      <c r="L115" s="77">
        <v>-12.5606006781159</v>
      </c>
      <c r="M115" s="77">
        <v>6.4606278307287697E-3</v>
      </c>
      <c r="N115" s="77">
        <v>66.432847785580805</v>
      </c>
      <c r="O115" s="77">
        <v>0.11238524056356899</v>
      </c>
      <c r="P115" s="77">
        <v>15.4475401920272</v>
      </c>
      <c r="Q115" s="77">
        <v>15.4475401920271</v>
      </c>
      <c r="R115" s="77">
        <v>0</v>
      </c>
      <c r="S115" s="77">
        <v>9.7717550924568599E-3</v>
      </c>
      <c r="T115" s="77" t="s">
        <v>159</v>
      </c>
      <c r="U115" s="105">
        <v>-9.3576781514365504</v>
      </c>
      <c r="V115" s="105">
        <v>-2.6264437664097402</v>
      </c>
      <c r="W115" s="101">
        <v>-6.7313010318542403</v>
      </c>
    </row>
    <row r="116" spans="2:23" x14ac:dyDescent="0.25">
      <c r="B116" s="55" t="s">
        <v>120</v>
      </c>
      <c r="C116" s="76" t="s">
        <v>143</v>
      </c>
      <c r="D116" s="55" t="s">
        <v>51</v>
      </c>
      <c r="E116" s="55" t="s">
        <v>203</v>
      </c>
      <c r="F116" s="70">
        <v>64.39</v>
      </c>
      <c r="G116" s="77">
        <v>58300</v>
      </c>
      <c r="H116" s="77">
        <v>64.430000000000007</v>
      </c>
      <c r="I116" s="77">
        <v>1</v>
      </c>
      <c r="J116" s="77">
        <v>13.336061324724</v>
      </c>
      <c r="K116" s="77">
        <v>6.8347959315707904E-3</v>
      </c>
      <c r="L116" s="77">
        <v>2.74050518489855</v>
      </c>
      <c r="M116" s="77">
        <v>2.88623467928757E-4</v>
      </c>
      <c r="N116" s="77">
        <v>10.595556139825501</v>
      </c>
      <c r="O116" s="77">
        <v>6.5461724636420304E-3</v>
      </c>
      <c r="P116" s="77">
        <v>-18.434165107641501</v>
      </c>
      <c r="Q116" s="77">
        <v>-18.434165107641501</v>
      </c>
      <c r="R116" s="77">
        <v>0</v>
      </c>
      <c r="S116" s="77">
        <v>1.3059222772782699E-2</v>
      </c>
      <c r="T116" s="77" t="s">
        <v>159</v>
      </c>
      <c r="U116" s="105">
        <v>-2.18327720990091E-3</v>
      </c>
      <c r="V116" s="105">
        <v>-6.1278606995138099E-4</v>
      </c>
      <c r="W116" s="101">
        <v>-1.5705066895866399E-3</v>
      </c>
    </row>
    <row r="117" spans="2:23" x14ac:dyDescent="0.25">
      <c r="B117" s="55" t="s">
        <v>120</v>
      </c>
      <c r="C117" s="76" t="s">
        <v>143</v>
      </c>
      <c r="D117" s="55" t="s">
        <v>51</v>
      </c>
      <c r="E117" s="55" t="s">
        <v>203</v>
      </c>
      <c r="F117" s="70">
        <v>64.39</v>
      </c>
      <c r="G117" s="77">
        <v>58500</v>
      </c>
      <c r="H117" s="77">
        <v>64.34</v>
      </c>
      <c r="I117" s="77">
        <v>1</v>
      </c>
      <c r="J117" s="77">
        <v>-85.805228173734406</v>
      </c>
      <c r="K117" s="77">
        <v>3.8358818717941903E-2</v>
      </c>
      <c r="L117" s="77">
        <v>-8.69837623129796</v>
      </c>
      <c r="M117" s="77">
        <v>3.941977126089E-4</v>
      </c>
      <c r="N117" s="77">
        <v>-77.106851942436407</v>
      </c>
      <c r="O117" s="77">
        <v>3.7964621005333002E-2</v>
      </c>
      <c r="P117" s="77">
        <v>2.9866249156131399</v>
      </c>
      <c r="Q117" s="77">
        <v>2.9866249156131399</v>
      </c>
      <c r="R117" s="77">
        <v>0</v>
      </c>
      <c r="S117" s="77">
        <v>4.6472826893984002E-5</v>
      </c>
      <c r="T117" s="77" t="s">
        <v>159</v>
      </c>
      <c r="U117" s="105">
        <v>-1.41174976611334</v>
      </c>
      <c r="V117" s="105">
        <v>-0.39623946377869201</v>
      </c>
      <c r="W117" s="101">
        <v>-1.0155203570342799</v>
      </c>
    </row>
    <row r="118" spans="2:23" x14ac:dyDescent="0.25">
      <c r="B118" s="55" t="s">
        <v>120</v>
      </c>
      <c r="C118" s="76" t="s">
        <v>143</v>
      </c>
      <c r="D118" s="55" t="s">
        <v>51</v>
      </c>
      <c r="E118" s="55" t="s">
        <v>204</v>
      </c>
      <c r="F118" s="70">
        <v>64.430000000000007</v>
      </c>
      <c r="G118" s="77">
        <v>58304</v>
      </c>
      <c r="H118" s="77">
        <v>64.430000000000007</v>
      </c>
      <c r="I118" s="77">
        <v>1</v>
      </c>
      <c r="J118" s="77">
        <v>12.917572551390201</v>
      </c>
      <c r="K118" s="77">
        <v>0</v>
      </c>
      <c r="L118" s="77">
        <v>12.9175725513901</v>
      </c>
      <c r="M118" s="77">
        <v>0</v>
      </c>
      <c r="N118" s="77">
        <v>1.3322699999999999E-13</v>
      </c>
      <c r="O118" s="77">
        <v>0</v>
      </c>
      <c r="P118" s="77">
        <v>-2.9840000000000002E-14</v>
      </c>
      <c r="Q118" s="77">
        <v>-2.9838999999999999E-14</v>
      </c>
      <c r="R118" s="77">
        <v>0</v>
      </c>
      <c r="S118" s="77">
        <v>0</v>
      </c>
      <c r="T118" s="77" t="s">
        <v>159</v>
      </c>
      <c r="U118" s="105">
        <v>0</v>
      </c>
      <c r="V118" s="105">
        <v>0</v>
      </c>
      <c r="W118" s="101">
        <v>0</v>
      </c>
    </row>
    <row r="119" spans="2:23" x14ac:dyDescent="0.25">
      <c r="B119" s="55" t="s">
        <v>120</v>
      </c>
      <c r="C119" s="76" t="s">
        <v>143</v>
      </c>
      <c r="D119" s="55" t="s">
        <v>51</v>
      </c>
      <c r="E119" s="55" t="s">
        <v>204</v>
      </c>
      <c r="F119" s="70">
        <v>64.430000000000007</v>
      </c>
      <c r="G119" s="77">
        <v>58350</v>
      </c>
      <c r="H119" s="77">
        <v>64.44</v>
      </c>
      <c r="I119" s="77">
        <v>1</v>
      </c>
      <c r="J119" s="77">
        <v>5.0943595018497199</v>
      </c>
      <c r="K119" s="77">
        <v>1.8766251834617901E-3</v>
      </c>
      <c r="L119" s="77">
        <v>-21.702131787699599</v>
      </c>
      <c r="M119" s="77">
        <v>3.4056746319889697E-2</v>
      </c>
      <c r="N119" s="77">
        <v>26.796491289549401</v>
      </c>
      <c r="O119" s="77">
        <v>-3.2180121136427903E-2</v>
      </c>
      <c r="P119" s="77">
        <v>-33.030621878753401</v>
      </c>
      <c r="Q119" s="77">
        <v>-33.030621878753401</v>
      </c>
      <c r="R119" s="77">
        <v>0</v>
      </c>
      <c r="S119" s="77">
        <v>7.8891799496523293E-2</v>
      </c>
      <c r="T119" s="77" t="s">
        <v>159</v>
      </c>
      <c r="U119" s="105">
        <v>-2.3414910183209798</v>
      </c>
      <c r="V119" s="105">
        <v>-0.65719234938951798</v>
      </c>
      <c r="W119" s="101">
        <v>-1.6843153453917199</v>
      </c>
    </row>
    <row r="120" spans="2:23" x14ac:dyDescent="0.25">
      <c r="B120" s="55" t="s">
        <v>120</v>
      </c>
      <c r="C120" s="76" t="s">
        <v>143</v>
      </c>
      <c r="D120" s="55" t="s">
        <v>51</v>
      </c>
      <c r="E120" s="55" t="s">
        <v>204</v>
      </c>
      <c r="F120" s="70">
        <v>64.430000000000007</v>
      </c>
      <c r="G120" s="77">
        <v>58600</v>
      </c>
      <c r="H120" s="77">
        <v>64.430000000000007</v>
      </c>
      <c r="I120" s="77">
        <v>1</v>
      </c>
      <c r="J120" s="77">
        <v>-12.641460716212499</v>
      </c>
      <c r="K120" s="77">
        <v>6.13657071511851E-4</v>
      </c>
      <c r="L120" s="77">
        <v>3.5469401325818399</v>
      </c>
      <c r="M120" s="77">
        <v>4.8310211727819999E-5</v>
      </c>
      <c r="N120" s="77">
        <v>-16.188400848794402</v>
      </c>
      <c r="O120" s="77">
        <v>5.6534685978403096E-4</v>
      </c>
      <c r="P120" s="77">
        <v>14.5964567711124</v>
      </c>
      <c r="Q120" s="77">
        <v>14.596456771112299</v>
      </c>
      <c r="R120" s="77">
        <v>0</v>
      </c>
      <c r="S120" s="77">
        <v>8.1813715304045697E-4</v>
      </c>
      <c r="T120" s="77" t="s">
        <v>160</v>
      </c>
      <c r="U120" s="105">
        <v>3.64252981758851E-2</v>
      </c>
      <c r="V120" s="105">
        <v>-1.0223582793236201E-2</v>
      </c>
      <c r="W120" s="101">
        <v>4.6648419092481498E-2</v>
      </c>
    </row>
    <row r="121" spans="2:23" x14ac:dyDescent="0.25">
      <c r="B121" s="55" t="s">
        <v>120</v>
      </c>
      <c r="C121" s="76" t="s">
        <v>143</v>
      </c>
      <c r="D121" s="55" t="s">
        <v>51</v>
      </c>
      <c r="E121" s="55" t="s">
        <v>205</v>
      </c>
      <c r="F121" s="70">
        <v>64.430000000000007</v>
      </c>
      <c r="G121" s="77">
        <v>58300</v>
      </c>
      <c r="H121" s="77">
        <v>64.430000000000007</v>
      </c>
      <c r="I121" s="77">
        <v>2</v>
      </c>
      <c r="J121" s="77">
        <v>-7.9609274486092803</v>
      </c>
      <c r="K121" s="77">
        <v>0</v>
      </c>
      <c r="L121" s="77">
        <v>-7.9609274486091204</v>
      </c>
      <c r="M121" s="77">
        <v>0</v>
      </c>
      <c r="N121" s="77">
        <v>-1.6098200000000001E-13</v>
      </c>
      <c r="O121" s="77">
        <v>0</v>
      </c>
      <c r="P121" s="77">
        <v>-5.3099999999999999E-15</v>
      </c>
      <c r="Q121" s="77">
        <v>-5.3120000000000003E-15</v>
      </c>
      <c r="R121" s="77">
        <v>0</v>
      </c>
      <c r="S121" s="77">
        <v>0</v>
      </c>
      <c r="T121" s="77" t="s">
        <v>159</v>
      </c>
      <c r="U121" s="105">
        <v>0</v>
      </c>
      <c r="V121" s="105">
        <v>0</v>
      </c>
      <c r="W121" s="101">
        <v>0</v>
      </c>
    </row>
    <row r="122" spans="2:23" x14ac:dyDescent="0.25">
      <c r="B122" s="55" t="s">
        <v>120</v>
      </c>
      <c r="C122" s="76" t="s">
        <v>143</v>
      </c>
      <c r="D122" s="55" t="s">
        <v>51</v>
      </c>
      <c r="E122" s="55" t="s">
        <v>206</v>
      </c>
      <c r="F122" s="70">
        <v>64.67</v>
      </c>
      <c r="G122" s="77">
        <v>58500</v>
      </c>
      <c r="H122" s="77">
        <v>64.34</v>
      </c>
      <c r="I122" s="77">
        <v>1</v>
      </c>
      <c r="J122" s="77">
        <v>-166.75858321851899</v>
      </c>
      <c r="K122" s="77">
        <v>0.39209879358637401</v>
      </c>
      <c r="L122" s="77">
        <v>-45.271919326084799</v>
      </c>
      <c r="M122" s="77">
        <v>2.88986081804921E-2</v>
      </c>
      <c r="N122" s="77">
        <v>-121.486663892434</v>
      </c>
      <c r="O122" s="77">
        <v>0.363200185405882</v>
      </c>
      <c r="P122" s="77">
        <v>-17.583081686725301</v>
      </c>
      <c r="Q122" s="77">
        <v>-17.583081686725301</v>
      </c>
      <c r="R122" s="77">
        <v>0</v>
      </c>
      <c r="S122" s="77">
        <v>4.3592231385889803E-3</v>
      </c>
      <c r="T122" s="77" t="s">
        <v>159</v>
      </c>
      <c r="U122" s="105">
        <v>-16.662371124896701</v>
      </c>
      <c r="V122" s="105">
        <v>-4.6766708649701201</v>
      </c>
      <c r="W122" s="101">
        <v>-11.9858189319043</v>
      </c>
    </row>
    <row r="123" spans="2:23" x14ac:dyDescent="0.25">
      <c r="B123" s="55" t="s">
        <v>120</v>
      </c>
      <c r="C123" s="76" t="s">
        <v>143</v>
      </c>
      <c r="D123" s="55" t="s">
        <v>51</v>
      </c>
      <c r="E123" s="55" t="s">
        <v>207</v>
      </c>
      <c r="F123" s="70">
        <v>64.34</v>
      </c>
      <c r="G123" s="77">
        <v>58600</v>
      </c>
      <c r="H123" s="77">
        <v>64.430000000000007</v>
      </c>
      <c r="I123" s="77">
        <v>1</v>
      </c>
      <c r="J123" s="77">
        <v>19.7414688773008</v>
      </c>
      <c r="K123" s="77">
        <v>1.7802665108039399E-2</v>
      </c>
      <c r="L123" s="77">
        <v>3.5441709191360999</v>
      </c>
      <c r="M123" s="77">
        <v>5.7379321798500598E-4</v>
      </c>
      <c r="N123" s="77">
        <v>16.1972979581647</v>
      </c>
      <c r="O123" s="77">
        <v>1.7228871890054401E-2</v>
      </c>
      <c r="P123" s="77">
        <v>-14.596456771112299</v>
      </c>
      <c r="Q123" s="77">
        <v>-14.5964567711122</v>
      </c>
      <c r="R123" s="77">
        <v>0</v>
      </c>
      <c r="S123" s="77">
        <v>9.7324232163769602E-3</v>
      </c>
      <c r="T123" s="77" t="s">
        <v>160</v>
      </c>
      <c r="U123" s="105">
        <v>-0.34847589959372799</v>
      </c>
      <c r="V123" s="105">
        <v>-9.7807633412938993E-2</v>
      </c>
      <c r="W123" s="101">
        <v>-0.25067074807990603</v>
      </c>
    </row>
    <row r="124" spans="2:23" x14ac:dyDescent="0.25">
      <c r="B124" s="55" t="s">
        <v>120</v>
      </c>
      <c r="C124" s="76" t="s">
        <v>121</v>
      </c>
      <c r="D124" s="55" t="s">
        <v>56</v>
      </c>
      <c r="E124" s="55" t="s">
        <v>122</v>
      </c>
      <c r="F124" s="70">
        <v>71.650000000000006</v>
      </c>
      <c r="G124" s="77">
        <v>50050</v>
      </c>
      <c r="H124" s="77">
        <v>69.36</v>
      </c>
      <c r="I124" s="77">
        <v>1</v>
      </c>
      <c r="J124" s="77">
        <v>-88.523188510731202</v>
      </c>
      <c r="K124" s="77">
        <v>1.43405294745148</v>
      </c>
      <c r="L124" s="77">
        <v>13.7346866776754</v>
      </c>
      <c r="M124" s="77">
        <v>3.4521416118506502E-2</v>
      </c>
      <c r="N124" s="77">
        <v>-102.257875188407</v>
      </c>
      <c r="O124" s="77">
        <v>1.3995315313329699</v>
      </c>
      <c r="P124" s="77">
        <v>-29.173971523218601</v>
      </c>
      <c r="Q124" s="77">
        <v>-29.173971523218601</v>
      </c>
      <c r="R124" s="77">
        <v>0</v>
      </c>
      <c r="S124" s="77">
        <v>0.15575507244207601</v>
      </c>
      <c r="T124" s="77" t="s">
        <v>137</v>
      </c>
      <c r="U124" s="105">
        <v>-135.509035663368</v>
      </c>
      <c r="V124" s="105">
        <v>-45.982836717603398</v>
      </c>
      <c r="W124" s="101">
        <v>-89.526565198371202</v>
      </c>
    </row>
    <row r="125" spans="2:23" x14ac:dyDescent="0.25">
      <c r="B125" s="55" t="s">
        <v>120</v>
      </c>
      <c r="C125" s="76" t="s">
        <v>121</v>
      </c>
      <c r="D125" s="55" t="s">
        <v>56</v>
      </c>
      <c r="E125" s="55" t="s">
        <v>138</v>
      </c>
      <c r="F125" s="70">
        <v>71.98</v>
      </c>
      <c r="G125" s="77">
        <v>56050</v>
      </c>
      <c r="H125" s="77">
        <v>71.849999999999994</v>
      </c>
      <c r="I125" s="77">
        <v>1</v>
      </c>
      <c r="J125" s="77">
        <v>-23.7573299028899</v>
      </c>
      <c r="K125" s="77">
        <v>1.8061143171671901E-2</v>
      </c>
      <c r="L125" s="77">
        <v>-32.900624279715899</v>
      </c>
      <c r="M125" s="77">
        <v>3.4638434495841003E-2</v>
      </c>
      <c r="N125" s="77">
        <v>9.1432943768259793</v>
      </c>
      <c r="O125" s="77">
        <v>-1.6577291324169099E-2</v>
      </c>
      <c r="P125" s="77">
        <v>12.7857092872322</v>
      </c>
      <c r="Q125" s="77">
        <v>12.7857092872321</v>
      </c>
      <c r="R125" s="77">
        <v>0</v>
      </c>
      <c r="S125" s="77">
        <v>5.2311795832836903E-3</v>
      </c>
      <c r="T125" s="77" t="s">
        <v>137</v>
      </c>
      <c r="U125" s="105">
        <v>4.3094570327212303E-3</v>
      </c>
      <c r="V125" s="105">
        <v>-1.4623457255604701E-3</v>
      </c>
      <c r="W125" s="101">
        <v>5.7717791457768701E-3</v>
      </c>
    </row>
    <row r="126" spans="2:23" x14ac:dyDescent="0.25">
      <c r="B126" s="55" t="s">
        <v>120</v>
      </c>
      <c r="C126" s="76" t="s">
        <v>121</v>
      </c>
      <c r="D126" s="55" t="s">
        <v>56</v>
      </c>
      <c r="E126" s="55" t="s">
        <v>124</v>
      </c>
      <c r="F126" s="70">
        <v>69.36</v>
      </c>
      <c r="G126" s="77">
        <v>51450</v>
      </c>
      <c r="H126" s="77">
        <v>70.86</v>
      </c>
      <c r="I126" s="77">
        <v>10</v>
      </c>
      <c r="J126" s="77">
        <v>50.303529792603598</v>
      </c>
      <c r="K126" s="77">
        <v>0.44120840930904698</v>
      </c>
      <c r="L126" s="77">
        <v>87.256717622249198</v>
      </c>
      <c r="M126" s="77">
        <v>1.3275307945336301</v>
      </c>
      <c r="N126" s="77">
        <v>-36.9531878296456</v>
      </c>
      <c r="O126" s="77">
        <v>-0.88632238522458195</v>
      </c>
      <c r="P126" s="77">
        <v>-12.3139129547494</v>
      </c>
      <c r="Q126" s="77">
        <v>-12.3139129547494</v>
      </c>
      <c r="R126" s="77">
        <v>0</v>
      </c>
      <c r="S126" s="77">
        <v>2.6438634375555999E-2</v>
      </c>
      <c r="T126" s="77" t="s">
        <v>139</v>
      </c>
      <c r="U126" s="105">
        <v>-6.7102806836270998</v>
      </c>
      <c r="V126" s="105">
        <v>-2.2770270594429798</v>
      </c>
      <c r="W126" s="101">
        <v>-4.4332717606705803</v>
      </c>
    </row>
    <row r="127" spans="2:23" x14ac:dyDescent="0.25">
      <c r="B127" s="55" t="s">
        <v>120</v>
      </c>
      <c r="C127" s="76" t="s">
        <v>121</v>
      </c>
      <c r="D127" s="55" t="s">
        <v>56</v>
      </c>
      <c r="E127" s="55" t="s">
        <v>140</v>
      </c>
      <c r="F127" s="70">
        <v>70.86</v>
      </c>
      <c r="G127" s="77">
        <v>54000</v>
      </c>
      <c r="H127" s="77">
        <v>71.180000000000007</v>
      </c>
      <c r="I127" s="77">
        <v>10</v>
      </c>
      <c r="J127" s="77">
        <v>36.371881490739199</v>
      </c>
      <c r="K127" s="77">
        <v>6.32881944303577E-2</v>
      </c>
      <c r="L127" s="77">
        <v>72.786825930052601</v>
      </c>
      <c r="M127" s="77">
        <v>0.25345258986600999</v>
      </c>
      <c r="N127" s="77">
        <v>-36.414944439313402</v>
      </c>
      <c r="O127" s="77">
        <v>-0.190164395435652</v>
      </c>
      <c r="P127" s="77">
        <v>-12.3139129547493</v>
      </c>
      <c r="Q127" s="77">
        <v>-12.313912954749201</v>
      </c>
      <c r="R127" s="77">
        <v>0</v>
      </c>
      <c r="S127" s="77">
        <v>7.2540965159816999E-3</v>
      </c>
      <c r="T127" s="77" t="s">
        <v>139</v>
      </c>
      <c r="U127" s="105">
        <v>-1.85269314325943</v>
      </c>
      <c r="V127" s="105">
        <v>-0.62868196114948904</v>
      </c>
      <c r="W127" s="101">
        <v>-1.22401618955236</v>
      </c>
    </row>
    <row r="128" spans="2:23" x14ac:dyDescent="0.25">
      <c r="B128" s="55" t="s">
        <v>120</v>
      </c>
      <c r="C128" s="76" t="s">
        <v>121</v>
      </c>
      <c r="D128" s="55" t="s">
        <v>56</v>
      </c>
      <c r="E128" s="55" t="s">
        <v>141</v>
      </c>
      <c r="F128" s="70">
        <v>71.180000000000007</v>
      </c>
      <c r="G128" s="77">
        <v>56100</v>
      </c>
      <c r="H128" s="77">
        <v>71.7</v>
      </c>
      <c r="I128" s="77">
        <v>10</v>
      </c>
      <c r="J128" s="77">
        <v>16.010465503016899</v>
      </c>
      <c r="K128" s="77">
        <v>4.68580390279381E-2</v>
      </c>
      <c r="L128" s="77">
        <v>36.490620235455303</v>
      </c>
      <c r="M128" s="77">
        <v>0.24341014875275099</v>
      </c>
      <c r="N128" s="77">
        <v>-20.4801547324385</v>
      </c>
      <c r="O128" s="77">
        <v>-0.19655210972481299</v>
      </c>
      <c r="P128" s="77">
        <v>-18.731684916475398</v>
      </c>
      <c r="Q128" s="77">
        <v>-18.731684916475299</v>
      </c>
      <c r="R128" s="77">
        <v>0</v>
      </c>
      <c r="S128" s="77">
        <v>6.4140136421288199E-2</v>
      </c>
      <c r="T128" s="77" t="s">
        <v>139</v>
      </c>
      <c r="U128" s="105">
        <v>-3.3920022578727198</v>
      </c>
      <c r="V128" s="105">
        <v>-1.15102203484773</v>
      </c>
      <c r="W128" s="101">
        <v>-2.2409893908982799</v>
      </c>
    </row>
    <row r="129" spans="2:23" x14ac:dyDescent="0.25">
      <c r="B129" s="55" t="s">
        <v>120</v>
      </c>
      <c r="C129" s="76" t="s">
        <v>121</v>
      </c>
      <c r="D129" s="55" t="s">
        <v>56</v>
      </c>
      <c r="E129" s="55" t="s">
        <v>142</v>
      </c>
      <c r="F129" s="70">
        <v>71.849999999999994</v>
      </c>
      <c r="G129" s="77">
        <v>56100</v>
      </c>
      <c r="H129" s="77">
        <v>71.7</v>
      </c>
      <c r="I129" s="77">
        <v>10</v>
      </c>
      <c r="J129" s="77">
        <v>-11.8824206027667</v>
      </c>
      <c r="K129" s="77">
        <v>1.01234606196217E-2</v>
      </c>
      <c r="L129" s="77">
        <v>-20.847870455651901</v>
      </c>
      <c r="M129" s="77">
        <v>3.1163236471805598E-2</v>
      </c>
      <c r="N129" s="77">
        <v>8.9654498528851594</v>
      </c>
      <c r="O129" s="77">
        <v>-2.1039775852184001E-2</v>
      </c>
      <c r="P129" s="77">
        <v>17.577486047209501</v>
      </c>
      <c r="Q129" s="77">
        <v>17.577486047209401</v>
      </c>
      <c r="R129" s="77">
        <v>0</v>
      </c>
      <c r="S129" s="77">
        <v>2.2153006728546702E-2</v>
      </c>
      <c r="T129" s="77" t="s">
        <v>139</v>
      </c>
      <c r="U129" s="105">
        <v>-0.165312433857806</v>
      </c>
      <c r="V129" s="105">
        <v>-5.6096146033810398E-2</v>
      </c>
      <c r="W129" s="101">
        <v>-0.10921673462895901</v>
      </c>
    </row>
    <row r="130" spans="2:23" x14ac:dyDescent="0.25">
      <c r="B130" s="55" t="s">
        <v>120</v>
      </c>
      <c r="C130" s="76" t="s">
        <v>143</v>
      </c>
      <c r="D130" s="55" t="s">
        <v>56</v>
      </c>
      <c r="E130" s="55" t="s">
        <v>144</v>
      </c>
      <c r="F130" s="70">
        <v>71.349999999999994</v>
      </c>
      <c r="G130" s="77">
        <v>50000</v>
      </c>
      <c r="H130" s="77">
        <v>69.31</v>
      </c>
      <c r="I130" s="77">
        <v>1</v>
      </c>
      <c r="J130" s="77">
        <v>-152.56000808917901</v>
      </c>
      <c r="K130" s="77">
        <v>2.21806519329665</v>
      </c>
      <c r="L130" s="77">
        <v>-13.7679525028179</v>
      </c>
      <c r="M130" s="77">
        <v>1.80647359862217E-2</v>
      </c>
      <c r="N130" s="77">
        <v>-138.79205558636099</v>
      </c>
      <c r="O130" s="77">
        <v>2.2000004573104301</v>
      </c>
      <c r="P130" s="77">
        <v>-39.581028476775202</v>
      </c>
      <c r="Q130" s="77">
        <v>-39.581028476775202</v>
      </c>
      <c r="R130" s="77">
        <v>0</v>
      </c>
      <c r="S130" s="77">
        <v>0.14930248979611599</v>
      </c>
      <c r="T130" s="77" t="s">
        <v>145</v>
      </c>
      <c r="U130" s="105">
        <v>-128.944653498337</v>
      </c>
      <c r="V130" s="105">
        <v>-43.755318000723101</v>
      </c>
      <c r="W130" s="101">
        <v>-85.189684008067601</v>
      </c>
    </row>
    <row r="131" spans="2:23" x14ac:dyDescent="0.25">
      <c r="B131" s="55" t="s">
        <v>120</v>
      </c>
      <c r="C131" s="76" t="s">
        <v>143</v>
      </c>
      <c r="D131" s="55" t="s">
        <v>56</v>
      </c>
      <c r="E131" s="55" t="s">
        <v>146</v>
      </c>
      <c r="F131" s="70">
        <v>71.709999999999994</v>
      </c>
      <c r="G131" s="77">
        <v>56050</v>
      </c>
      <c r="H131" s="77">
        <v>71.849999999999994</v>
      </c>
      <c r="I131" s="77">
        <v>1</v>
      </c>
      <c r="J131" s="77">
        <v>16.956799813265299</v>
      </c>
      <c r="K131" s="77">
        <v>1.6446891026689201E-2</v>
      </c>
      <c r="L131" s="77">
        <v>7.90405610749412</v>
      </c>
      <c r="M131" s="77">
        <v>3.57351868876374E-3</v>
      </c>
      <c r="N131" s="77">
        <v>9.0527437057711992</v>
      </c>
      <c r="O131" s="77">
        <v>1.2873372337925499E-2</v>
      </c>
      <c r="P131" s="77">
        <v>22.938668834011299</v>
      </c>
      <c r="Q131" s="77">
        <v>22.938668834011299</v>
      </c>
      <c r="R131" s="77">
        <v>0</v>
      </c>
      <c r="S131" s="77">
        <v>3.0097640594532502E-2</v>
      </c>
      <c r="T131" s="77" t="s">
        <v>145</v>
      </c>
      <c r="U131" s="105">
        <v>-0.35471155402321902</v>
      </c>
      <c r="V131" s="105">
        <v>-0.120365726098265</v>
      </c>
      <c r="W131" s="101">
        <v>-0.23434678663616099</v>
      </c>
    </row>
    <row r="132" spans="2:23" x14ac:dyDescent="0.25">
      <c r="B132" s="55" t="s">
        <v>120</v>
      </c>
      <c r="C132" s="76" t="s">
        <v>143</v>
      </c>
      <c r="D132" s="55" t="s">
        <v>56</v>
      </c>
      <c r="E132" s="55" t="s">
        <v>157</v>
      </c>
      <c r="F132" s="70">
        <v>69.989999999999995</v>
      </c>
      <c r="G132" s="77">
        <v>58350</v>
      </c>
      <c r="H132" s="77">
        <v>70.08</v>
      </c>
      <c r="I132" s="77">
        <v>1</v>
      </c>
      <c r="J132" s="77">
        <v>5.8633927785767304</v>
      </c>
      <c r="K132" s="77">
        <v>2.4478114911616398E-3</v>
      </c>
      <c r="L132" s="77">
        <v>24.996589496863301</v>
      </c>
      <c r="M132" s="77">
        <v>4.4487859436998602E-2</v>
      </c>
      <c r="N132" s="77">
        <v>-19.133196718286602</v>
      </c>
      <c r="O132" s="77">
        <v>-4.2040047945836899E-2</v>
      </c>
      <c r="P132" s="77">
        <v>33.0306218787536</v>
      </c>
      <c r="Q132" s="77">
        <v>33.0306218787535</v>
      </c>
      <c r="R132" s="77">
        <v>0</v>
      </c>
      <c r="S132" s="77">
        <v>7.7680765096840299E-2</v>
      </c>
      <c r="T132" s="77" t="s">
        <v>145</v>
      </c>
      <c r="U132" s="105">
        <v>-1.2035350727532399</v>
      </c>
      <c r="V132" s="105">
        <v>-0.40840049125434003</v>
      </c>
      <c r="W132" s="101">
        <v>-0.79513783440270902</v>
      </c>
    </row>
    <row r="133" spans="2:23" x14ac:dyDescent="0.25">
      <c r="B133" s="55" t="s">
        <v>120</v>
      </c>
      <c r="C133" s="76" t="s">
        <v>143</v>
      </c>
      <c r="D133" s="55" t="s">
        <v>56</v>
      </c>
      <c r="E133" s="55" t="s">
        <v>158</v>
      </c>
      <c r="F133" s="70">
        <v>69.31</v>
      </c>
      <c r="G133" s="77">
        <v>50050</v>
      </c>
      <c r="H133" s="77">
        <v>69.36</v>
      </c>
      <c r="I133" s="77">
        <v>1</v>
      </c>
      <c r="J133" s="77">
        <v>15.7720928445751</v>
      </c>
      <c r="K133" s="77">
        <v>1.44031410452082E-2</v>
      </c>
      <c r="L133" s="77">
        <v>99.128626201280596</v>
      </c>
      <c r="M133" s="77">
        <v>0.56895345443483103</v>
      </c>
      <c r="N133" s="77">
        <v>-83.356533356705498</v>
      </c>
      <c r="O133" s="77">
        <v>-0.55455031338962202</v>
      </c>
      <c r="P133" s="77">
        <v>-23.674240318990201</v>
      </c>
      <c r="Q133" s="77">
        <v>-23.674240318990201</v>
      </c>
      <c r="R133" s="77">
        <v>0</v>
      </c>
      <c r="S133" s="77">
        <v>3.2451193006047499E-2</v>
      </c>
      <c r="T133" s="77" t="s">
        <v>159</v>
      </c>
      <c r="U133" s="105">
        <v>-34.2819193110344</v>
      </c>
      <c r="V133" s="105">
        <v>-11.633024250585001</v>
      </c>
      <c r="W133" s="101">
        <v>-22.648987717313499</v>
      </c>
    </row>
    <row r="134" spans="2:23" x14ac:dyDescent="0.25">
      <c r="B134" s="55" t="s">
        <v>120</v>
      </c>
      <c r="C134" s="76" t="s">
        <v>143</v>
      </c>
      <c r="D134" s="55" t="s">
        <v>56</v>
      </c>
      <c r="E134" s="55" t="s">
        <v>158</v>
      </c>
      <c r="F134" s="70">
        <v>69.31</v>
      </c>
      <c r="G134" s="77">
        <v>51150</v>
      </c>
      <c r="H134" s="77">
        <v>68.3</v>
      </c>
      <c r="I134" s="77">
        <v>1</v>
      </c>
      <c r="J134" s="77">
        <v>-217.01873489863999</v>
      </c>
      <c r="K134" s="77">
        <v>1.64839959539521</v>
      </c>
      <c r="L134" s="77">
        <v>-160.38645455841501</v>
      </c>
      <c r="M134" s="77">
        <v>0.90033351820364305</v>
      </c>
      <c r="N134" s="77">
        <v>-56.632280340225201</v>
      </c>
      <c r="O134" s="77">
        <v>0.74806607719157003</v>
      </c>
      <c r="P134" s="77">
        <v>-15.9067881577864</v>
      </c>
      <c r="Q134" s="77">
        <v>-15.9067881577864</v>
      </c>
      <c r="R134" s="77">
        <v>0</v>
      </c>
      <c r="S134" s="77">
        <v>8.8559068323842798E-3</v>
      </c>
      <c r="T134" s="77" t="s">
        <v>159</v>
      </c>
      <c r="U134" s="105">
        <v>-5.7279167024617701</v>
      </c>
      <c r="V134" s="105">
        <v>-1.94367746159479</v>
      </c>
      <c r="W134" s="101">
        <v>-3.7842547222288898</v>
      </c>
    </row>
    <row r="135" spans="2:23" x14ac:dyDescent="0.25">
      <c r="B135" s="55" t="s">
        <v>120</v>
      </c>
      <c r="C135" s="76" t="s">
        <v>143</v>
      </c>
      <c r="D135" s="55" t="s">
        <v>56</v>
      </c>
      <c r="E135" s="55" t="s">
        <v>158</v>
      </c>
      <c r="F135" s="70">
        <v>69.31</v>
      </c>
      <c r="G135" s="77">
        <v>51200</v>
      </c>
      <c r="H135" s="77">
        <v>69.31</v>
      </c>
      <c r="I135" s="77">
        <v>1</v>
      </c>
      <c r="J135" s="77">
        <v>2.1798260000000001E-12</v>
      </c>
      <c r="K135" s="77">
        <v>0</v>
      </c>
      <c r="L135" s="77">
        <v>-1.0252940000000001E-12</v>
      </c>
      <c r="M135" s="77">
        <v>0</v>
      </c>
      <c r="N135" s="77">
        <v>3.20512E-12</v>
      </c>
      <c r="O135" s="77">
        <v>0</v>
      </c>
      <c r="P135" s="77">
        <v>4.5956199999999996E-13</v>
      </c>
      <c r="Q135" s="77">
        <v>4.5956300000000003E-13</v>
      </c>
      <c r="R135" s="77">
        <v>0</v>
      </c>
      <c r="S135" s="77">
        <v>0</v>
      </c>
      <c r="T135" s="77" t="s">
        <v>160</v>
      </c>
      <c r="U135" s="105">
        <v>0</v>
      </c>
      <c r="V135" s="105">
        <v>0</v>
      </c>
      <c r="W135" s="101">
        <v>0</v>
      </c>
    </row>
    <row r="136" spans="2:23" x14ac:dyDescent="0.25">
      <c r="B136" s="55" t="s">
        <v>120</v>
      </c>
      <c r="C136" s="76" t="s">
        <v>143</v>
      </c>
      <c r="D136" s="55" t="s">
        <v>56</v>
      </c>
      <c r="E136" s="55" t="s">
        <v>124</v>
      </c>
      <c r="F136" s="70">
        <v>69.36</v>
      </c>
      <c r="G136" s="77">
        <v>50054</v>
      </c>
      <c r="H136" s="77">
        <v>69.36</v>
      </c>
      <c r="I136" s="77">
        <v>1</v>
      </c>
      <c r="J136" s="77">
        <v>47.160199645437999</v>
      </c>
      <c r="K136" s="77">
        <v>0</v>
      </c>
      <c r="L136" s="77">
        <v>47.160199838975103</v>
      </c>
      <c r="M136" s="77">
        <v>0</v>
      </c>
      <c r="N136" s="77">
        <v>-1.93537158522E-7</v>
      </c>
      <c r="O136" s="77">
        <v>0</v>
      </c>
      <c r="P136" s="77">
        <v>1.96151E-13</v>
      </c>
      <c r="Q136" s="77">
        <v>1.9614900000000001E-13</v>
      </c>
      <c r="R136" s="77">
        <v>0</v>
      </c>
      <c r="S136" s="77">
        <v>0</v>
      </c>
      <c r="T136" s="77" t="s">
        <v>160</v>
      </c>
      <c r="U136" s="105">
        <v>0</v>
      </c>
      <c r="V136" s="105">
        <v>0</v>
      </c>
      <c r="W136" s="101">
        <v>0</v>
      </c>
    </row>
    <row r="137" spans="2:23" x14ac:dyDescent="0.25">
      <c r="B137" s="55" t="s">
        <v>120</v>
      </c>
      <c r="C137" s="76" t="s">
        <v>143</v>
      </c>
      <c r="D137" s="55" t="s">
        <v>56</v>
      </c>
      <c r="E137" s="55" t="s">
        <v>124</v>
      </c>
      <c r="F137" s="70">
        <v>69.36</v>
      </c>
      <c r="G137" s="77">
        <v>50100</v>
      </c>
      <c r="H137" s="77">
        <v>69.040000000000006</v>
      </c>
      <c r="I137" s="77">
        <v>1</v>
      </c>
      <c r="J137" s="77">
        <v>-269.59811084434398</v>
      </c>
      <c r="K137" s="77">
        <v>0.57928463672559005</v>
      </c>
      <c r="L137" s="77">
        <v>-190.036630791796</v>
      </c>
      <c r="M137" s="77">
        <v>0.28782795071029799</v>
      </c>
      <c r="N137" s="77">
        <v>-79.561480052548504</v>
      </c>
      <c r="O137" s="77">
        <v>0.29145668601529201</v>
      </c>
      <c r="P137" s="77">
        <v>-21.5047728887494</v>
      </c>
      <c r="Q137" s="77">
        <v>-21.5047728887494</v>
      </c>
      <c r="R137" s="77">
        <v>0</v>
      </c>
      <c r="S137" s="77">
        <v>3.6857683982636298E-3</v>
      </c>
      <c r="T137" s="77" t="s">
        <v>159</v>
      </c>
      <c r="U137" s="105">
        <v>-5.2908709445567599</v>
      </c>
      <c r="V137" s="105">
        <v>-1.79537293248729</v>
      </c>
      <c r="W137" s="101">
        <v>-3.4955123121880201</v>
      </c>
    </row>
    <row r="138" spans="2:23" x14ac:dyDescent="0.25">
      <c r="B138" s="55" t="s">
        <v>120</v>
      </c>
      <c r="C138" s="76" t="s">
        <v>143</v>
      </c>
      <c r="D138" s="55" t="s">
        <v>56</v>
      </c>
      <c r="E138" s="55" t="s">
        <v>124</v>
      </c>
      <c r="F138" s="70">
        <v>69.36</v>
      </c>
      <c r="G138" s="77">
        <v>50900</v>
      </c>
      <c r="H138" s="77">
        <v>70.209999999999994</v>
      </c>
      <c r="I138" s="77">
        <v>1</v>
      </c>
      <c r="J138" s="77">
        <v>86.357629509071202</v>
      </c>
      <c r="K138" s="77">
        <v>0.52576363229703404</v>
      </c>
      <c r="L138" s="77">
        <v>154.99844521070099</v>
      </c>
      <c r="M138" s="77">
        <v>1.6937285202502901</v>
      </c>
      <c r="N138" s="77">
        <v>-68.640815701629606</v>
      </c>
      <c r="O138" s="77">
        <v>-1.16796488795326</v>
      </c>
      <c r="P138" s="77">
        <v>-19.029525998709701</v>
      </c>
      <c r="Q138" s="77">
        <v>-19.029525998709701</v>
      </c>
      <c r="R138" s="77">
        <v>0</v>
      </c>
      <c r="S138" s="77">
        <v>2.5529661611357699E-2</v>
      </c>
      <c r="T138" s="77" t="s">
        <v>159</v>
      </c>
      <c r="U138" s="105">
        <v>-23.161736359433299</v>
      </c>
      <c r="V138" s="105">
        <v>-7.8595669720341101</v>
      </c>
      <c r="W138" s="101">
        <v>-15.302231988732499</v>
      </c>
    </row>
    <row r="139" spans="2:23" x14ac:dyDescent="0.25">
      <c r="B139" s="55" t="s">
        <v>120</v>
      </c>
      <c r="C139" s="76" t="s">
        <v>143</v>
      </c>
      <c r="D139" s="55" t="s">
        <v>56</v>
      </c>
      <c r="E139" s="55" t="s">
        <v>161</v>
      </c>
      <c r="F139" s="70">
        <v>69.36</v>
      </c>
      <c r="G139" s="77">
        <v>50454</v>
      </c>
      <c r="H139" s="77">
        <v>69.36</v>
      </c>
      <c r="I139" s="77">
        <v>1</v>
      </c>
      <c r="J139" s="77">
        <v>-2.167026E-12</v>
      </c>
      <c r="K139" s="77">
        <v>0</v>
      </c>
      <c r="L139" s="77">
        <v>1.029841E-12</v>
      </c>
      <c r="M139" s="77">
        <v>0</v>
      </c>
      <c r="N139" s="77">
        <v>-3.1968670000000002E-12</v>
      </c>
      <c r="O139" s="77">
        <v>0</v>
      </c>
      <c r="P139" s="77">
        <v>3.6301499999999999E-13</v>
      </c>
      <c r="Q139" s="77">
        <v>3.6301600000000002E-13</v>
      </c>
      <c r="R139" s="77">
        <v>0</v>
      </c>
      <c r="S139" s="77">
        <v>0</v>
      </c>
      <c r="T139" s="77" t="s">
        <v>160</v>
      </c>
      <c r="U139" s="105">
        <v>0</v>
      </c>
      <c r="V139" s="105">
        <v>0</v>
      </c>
      <c r="W139" s="101">
        <v>0</v>
      </c>
    </row>
    <row r="140" spans="2:23" x14ac:dyDescent="0.25">
      <c r="B140" s="55" t="s">
        <v>120</v>
      </c>
      <c r="C140" s="76" t="s">
        <v>143</v>
      </c>
      <c r="D140" s="55" t="s">
        <v>56</v>
      </c>
      <c r="E140" s="55" t="s">
        <v>161</v>
      </c>
      <c r="F140" s="70">
        <v>69.36</v>
      </c>
      <c r="G140" s="77">
        <v>50604</v>
      </c>
      <c r="H140" s="77">
        <v>69.36</v>
      </c>
      <c r="I140" s="77">
        <v>1</v>
      </c>
      <c r="J140" s="77">
        <v>-5.0384499999999996E-13</v>
      </c>
      <c r="K140" s="77">
        <v>0</v>
      </c>
      <c r="L140" s="77">
        <v>1.666005E-12</v>
      </c>
      <c r="M140" s="77">
        <v>0</v>
      </c>
      <c r="N140" s="77">
        <v>-2.1698509999999999E-12</v>
      </c>
      <c r="O140" s="77">
        <v>0</v>
      </c>
      <c r="P140" s="77">
        <v>-8.8057999999999999E-14</v>
      </c>
      <c r="Q140" s="77">
        <v>-8.8057999999999999E-14</v>
      </c>
      <c r="R140" s="77">
        <v>0</v>
      </c>
      <c r="S140" s="77">
        <v>0</v>
      </c>
      <c r="T140" s="77" t="s">
        <v>160</v>
      </c>
      <c r="U140" s="105">
        <v>0</v>
      </c>
      <c r="V140" s="105">
        <v>0</v>
      </c>
      <c r="W140" s="101">
        <v>0</v>
      </c>
    </row>
    <row r="141" spans="2:23" x14ac:dyDescent="0.25">
      <c r="B141" s="55" t="s">
        <v>120</v>
      </c>
      <c r="C141" s="76" t="s">
        <v>143</v>
      </c>
      <c r="D141" s="55" t="s">
        <v>56</v>
      </c>
      <c r="E141" s="55" t="s">
        <v>162</v>
      </c>
      <c r="F141" s="70">
        <v>69.040000000000006</v>
      </c>
      <c r="G141" s="77">
        <v>50103</v>
      </c>
      <c r="H141" s="77">
        <v>69.02</v>
      </c>
      <c r="I141" s="77">
        <v>1</v>
      </c>
      <c r="J141" s="77">
        <v>-30.389691678770799</v>
      </c>
      <c r="K141" s="77">
        <v>4.6176668016537602E-3</v>
      </c>
      <c r="L141" s="77">
        <v>-30.3896913992556</v>
      </c>
      <c r="M141" s="77">
        <v>4.6176667167099504E-3</v>
      </c>
      <c r="N141" s="77">
        <v>-2.7951521097699998E-7</v>
      </c>
      <c r="O141" s="77">
        <v>8.4943809999999995E-11</v>
      </c>
      <c r="P141" s="77">
        <v>2.8665E-12</v>
      </c>
      <c r="Q141" s="77">
        <v>2.8664990000000002E-12</v>
      </c>
      <c r="R141" s="77">
        <v>0</v>
      </c>
      <c r="S141" s="77">
        <v>0</v>
      </c>
      <c r="T141" s="77" t="s">
        <v>160</v>
      </c>
      <c r="U141" s="105">
        <v>2.7336698999999999E-10</v>
      </c>
      <c r="V141" s="105">
        <v>0</v>
      </c>
      <c r="W141" s="101">
        <v>2.7336587164999998E-10</v>
      </c>
    </row>
    <row r="142" spans="2:23" x14ac:dyDescent="0.25">
      <c r="B142" s="55" t="s">
        <v>120</v>
      </c>
      <c r="C142" s="76" t="s">
        <v>143</v>
      </c>
      <c r="D142" s="55" t="s">
        <v>56</v>
      </c>
      <c r="E142" s="55" t="s">
        <v>162</v>
      </c>
      <c r="F142" s="70">
        <v>69.040000000000006</v>
      </c>
      <c r="G142" s="77">
        <v>50200</v>
      </c>
      <c r="H142" s="77">
        <v>68.89</v>
      </c>
      <c r="I142" s="77">
        <v>1</v>
      </c>
      <c r="J142" s="77">
        <v>-49.666641352679498</v>
      </c>
      <c r="K142" s="77">
        <v>4.0948469370044503E-2</v>
      </c>
      <c r="L142" s="77">
        <v>30.0535425637581</v>
      </c>
      <c r="M142" s="77">
        <v>1.49933759824849E-2</v>
      </c>
      <c r="N142" s="77">
        <v>-79.720183916437605</v>
      </c>
      <c r="O142" s="77">
        <v>2.5955093387559601E-2</v>
      </c>
      <c r="P142" s="77">
        <v>-21.504772888751901</v>
      </c>
      <c r="Q142" s="77">
        <v>-21.504772888751798</v>
      </c>
      <c r="R142" s="77">
        <v>0</v>
      </c>
      <c r="S142" s="77">
        <v>7.67675726614684E-3</v>
      </c>
      <c r="T142" s="77" t="s">
        <v>159</v>
      </c>
      <c r="U142" s="105">
        <v>-10.168034571992999</v>
      </c>
      <c r="V142" s="105">
        <v>-3.4503608646762398</v>
      </c>
      <c r="W142" s="101">
        <v>-6.7177011893894703</v>
      </c>
    </row>
    <row r="143" spans="2:23" x14ac:dyDescent="0.25">
      <c r="B143" s="55" t="s">
        <v>120</v>
      </c>
      <c r="C143" s="76" t="s">
        <v>143</v>
      </c>
      <c r="D143" s="55" t="s">
        <v>56</v>
      </c>
      <c r="E143" s="55" t="s">
        <v>163</v>
      </c>
      <c r="F143" s="70">
        <v>68.94</v>
      </c>
      <c r="G143" s="77">
        <v>50800</v>
      </c>
      <c r="H143" s="77">
        <v>70</v>
      </c>
      <c r="I143" s="77">
        <v>1</v>
      </c>
      <c r="J143" s="77">
        <v>120.52907987492399</v>
      </c>
      <c r="K143" s="77">
        <v>0.73740367168737098</v>
      </c>
      <c r="L143" s="77">
        <v>186.63171437551301</v>
      </c>
      <c r="M143" s="77">
        <v>1.7680417021133199</v>
      </c>
      <c r="N143" s="77">
        <v>-66.102634500588806</v>
      </c>
      <c r="O143" s="77">
        <v>-1.0306380304259499</v>
      </c>
      <c r="P143" s="77">
        <v>-17.972095641014398</v>
      </c>
      <c r="Q143" s="77">
        <v>-17.972095641014398</v>
      </c>
      <c r="R143" s="77">
        <v>0</v>
      </c>
      <c r="S143" s="77">
        <v>1.63952882150031E-2</v>
      </c>
      <c r="T143" s="77" t="s">
        <v>159</v>
      </c>
      <c r="U143" s="105">
        <v>-1.5296314030664</v>
      </c>
      <c r="V143" s="105">
        <v>-0.51905609615621295</v>
      </c>
      <c r="W143" s="101">
        <v>-1.0105794411842199</v>
      </c>
    </row>
    <row r="144" spans="2:23" x14ac:dyDescent="0.25">
      <c r="B144" s="55" t="s">
        <v>120</v>
      </c>
      <c r="C144" s="76" t="s">
        <v>143</v>
      </c>
      <c r="D144" s="55" t="s">
        <v>56</v>
      </c>
      <c r="E144" s="55" t="s">
        <v>164</v>
      </c>
      <c r="F144" s="70">
        <v>68.89</v>
      </c>
      <c r="G144" s="77">
        <v>50150</v>
      </c>
      <c r="H144" s="77">
        <v>68.94</v>
      </c>
      <c r="I144" s="77">
        <v>1</v>
      </c>
      <c r="J144" s="77">
        <v>41.182206859911901</v>
      </c>
      <c r="K144" s="77">
        <v>8.8529851248704602E-3</v>
      </c>
      <c r="L144" s="77">
        <v>107.826079686075</v>
      </c>
      <c r="M144" s="77">
        <v>6.0690139263642397E-2</v>
      </c>
      <c r="N144" s="77">
        <v>-66.643872826163502</v>
      </c>
      <c r="O144" s="77">
        <v>-5.18371541387719E-2</v>
      </c>
      <c r="P144" s="77">
        <v>-17.9720956410127</v>
      </c>
      <c r="Q144" s="77">
        <v>-17.9720956410127</v>
      </c>
      <c r="R144" s="77">
        <v>0</v>
      </c>
      <c r="S144" s="77">
        <v>1.6860402774290799E-3</v>
      </c>
      <c r="T144" s="77" t="s">
        <v>159</v>
      </c>
      <c r="U144" s="105">
        <v>-0.24016383616548001</v>
      </c>
      <c r="V144" s="105">
        <v>-8.1495779302161397E-2</v>
      </c>
      <c r="W144" s="101">
        <v>-0.15866870597598201</v>
      </c>
    </row>
    <row r="145" spans="2:23" x14ac:dyDescent="0.25">
      <c r="B145" s="55" t="s">
        <v>120</v>
      </c>
      <c r="C145" s="76" t="s">
        <v>143</v>
      </c>
      <c r="D145" s="55" t="s">
        <v>56</v>
      </c>
      <c r="E145" s="55" t="s">
        <v>164</v>
      </c>
      <c r="F145" s="70">
        <v>68.89</v>
      </c>
      <c r="G145" s="77">
        <v>50250</v>
      </c>
      <c r="H145" s="77">
        <v>68.069999999999993</v>
      </c>
      <c r="I145" s="77">
        <v>1</v>
      </c>
      <c r="J145" s="77">
        <v>-112.477125759293</v>
      </c>
      <c r="K145" s="77">
        <v>0.62458499554757896</v>
      </c>
      <c r="L145" s="77">
        <v>-169.18462102014101</v>
      </c>
      <c r="M145" s="77">
        <v>1.4131390348129</v>
      </c>
      <c r="N145" s="77">
        <v>56.707495260847303</v>
      </c>
      <c r="O145" s="77">
        <v>-0.78855403926532197</v>
      </c>
      <c r="P145" s="77">
        <v>15.906788157786099</v>
      </c>
      <c r="Q145" s="77">
        <v>15.906788157786</v>
      </c>
      <c r="R145" s="77">
        <v>0</v>
      </c>
      <c r="S145" s="77">
        <v>1.24918891518513E-2</v>
      </c>
      <c r="T145" s="77" t="s">
        <v>159</v>
      </c>
      <c r="U145" s="105">
        <v>-7.5000344949940896</v>
      </c>
      <c r="V145" s="105">
        <v>-2.54501745858808</v>
      </c>
      <c r="W145" s="101">
        <v>-4.9550373074319998</v>
      </c>
    </row>
    <row r="146" spans="2:23" x14ac:dyDescent="0.25">
      <c r="B146" s="55" t="s">
        <v>120</v>
      </c>
      <c r="C146" s="76" t="s">
        <v>143</v>
      </c>
      <c r="D146" s="55" t="s">
        <v>56</v>
      </c>
      <c r="E146" s="55" t="s">
        <v>164</v>
      </c>
      <c r="F146" s="70">
        <v>68.89</v>
      </c>
      <c r="G146" s="77">
        <v>50900</v>
      </c>
      <c r="H146" s="77">
        <v>70.209999999999994</v>
      </c>
      <c r="I146" s="77">
        <v>1</v>
      </c>
      <c r="J146" s="77">
        <v>113.43334012477401</v>
      </c>
      <c r="K146" s="77">
        <v>1.22881021325289</v>
      </c>
      <c r="L146" s="77">
        <v>142.57453414598501</v>
      </c>
      <c r="M146" s="77">
        <v>1.94127603865321</v>
      </c>
      <c r="N146" s="77">
        <v>-29.141194021210602</v>
      </c>
      <c r="O146" s="77">
        <v>-0.712465825400321</v>
      </c>
      <c r="P146" s="77">
        <v>-8.2594486381043293</v>
      </c>
      <c r="Q146" s="77">
        <v>-8.2594486381043293</v>
      </c>
      <c r="R146" s="77">
        <v>0</v>
      </c>
      <c r="S146" s="77">
        <v>6.5148659674236801E-3</v>
      </c>
      <c r="T146" s="77" t="s">
        <v>160</v>
      </c>
      <c r="U146" s="105">
        <v>-11.0856220485944</v>
      </c>
      <c r="V146" s="105">
        <v>-3.7617295856189301</v>
      </c>
      <c r="W146" s="101">
        <v>-7.3239224250954003</v>
      </c>
    </row>
    <row r="147" spans="2:23" x14ac:dyDescent="0.25">
      <c r="B147" s="55" t="s">
        <v>120</v>
      </c>
      <c r="C147" s="76" t="s">
        <v>143</v>
      </c>
      <c r="D147" s="55" t="s">
        <v>56</v>
      </c>
      <c r="E147" s="55" t="s">
        <v>164</v>
      </c>
      <c r="F147" s="70">
        <v>68.89</v>
      </c>
      <c r="G147" s="77">
        <v>53050</v>
      </c>
      <c r="H147" s="77">
        <v>71.290000000000006</v>
      </c>
      <c r="I147" s="77">
        <v>1</v>
      </c>
      <c r="J147" s="77">
        <v>98.439026666284505</v>
      </c>
      <c r="K147" s="77">
        <v>1.9448315635808</v>
      </c>
      <c r="L147" s="77">
        <v>137.396222581795</v>
      </c>
      <c r="M147" s="77">
        <v>3.78875880133503</v>
      </c>
      <c r="N147" s="77">
        <v>-38.957195915510098</v>
      </c>
      <c r="O147" s="77">
        <v>-1.84392723775423</v>
      </c>
      <c r="P147" s="77">
        <v>-11.180016767419101</v>
      </c>
      <c r="Q147" s="77">
        <v>-11.180016767419</v>
      </c>
      <c r="R147" s="77">
        <v>0</v>
      </c>
      <c r="S147" s="77">
        <v>2.50860499263982E-2</v>
      </c>
      <c r="T147" s="77" t="s">
        <v>159</v>
      </c>
      <c r="U147" s="105">
        <v>-35.743589896969702</v>
      </c>
      <c r="V147" s="105">
        <v>-12.129018923995201</v>
      </c>
      <c r="W147" s="101">
        <v>-23.614667580428701</v>
      </c>
    </row>
    <row r="148" spans="2:23" x14ac:dyDescent="0.25">
      <c r="B148" s="55" t="s">
        <v>120</v>
      </c>
      <c r="C148" s="76" t="s">
        <v>143</v>
      </c>
      <c r="D148" s="55" t="s">
        <v>56</v>
      </c>
      <c r="E148" s="55" t="s">
        <v>165</v>
      </c>
      <c r="F148" s="70">
        <v>68.069999999999993</v>
      </c>
      <c r="G148" s="77">
        <v>50300</v>
      </c>
      <c r="H148" s="77">
        <v>68.03</v>
      </c>
      <c r="I148" s="77">
        <v>1</v>
      </c>
      <c r="J148" s="77">
        <v>-9.1315958359334903</v>
      </c>
      <c r="K148" s="77">
        <v>1.1590659909006401E-3</v>
      </c>
      <c r="L148" s="77">
        <v>-66.263305888725</v>
      </c>
      <c r="M148" s="77">
        <v>6.10324773315081E-2</v>
      </c>
      <c r="N148" s="77">
        <v>57.131710052791597</v>
      </c>
      <c r="O148" s="77">
        <v>-5.9873411340607502E-2</v>
      </c>
      <c r="P148" s="77">
        <v>15.906788157787</v>
      </c>
      <c r="Q148" s="77">
        <v>15.906788157786901</v>
      </c>
      <c r="R148" s="77">
        <v>0</v>
      </c>
      <c r="S148" s="77">
        <v>3.5170601420042901E-3</v>
      </c>
      <c r="T148" s="77" t="s">
        <v>159</v>
      </c>
      <c r="U148" s="105">
        <v>-1.78911723961713</v>
      </c>
      <c r="V148" s="105">
        <v>-0.60710848907770198</v>
      </c>
      <c r="W148" s="101">
        <v>-1.1820135861494601</v>
      </c>
    </row>
    <row r="149" spans="2:23" x14ac:dyDescent="0.25">
      <c r="B149" s="55" t="s">
        <v>120</v>
      </c>
      <c r="C149" s="76" t="s">
        <v>143</v>
      </c>
      <c r="D149" s="55" t="s">
        <v>56</v>
      </c>
      <c r="E149" s="55" t="s">
        <v>166</v>
      </c>
      <c r="F149" s="70">
        <v>68.03</v>
      </c>
      <c r="G149" s="77">
        <v>51150</v>
      </c>
      <c r="H149" s="77">
        <v>68.3</v>
      </c>
      <c r="I149" s="77">
        <v>1</v>
      </c>
      <c r="J149" s="77">
        <v>76.114979161272899</v>
      </c>
      <c r="K149" s="77">
        <v>0.165693815507821</v>
      </c>
      <c r="L149" s="77">
        <v>19.030999366875498</v>
      </c>
      <c r="M149" s="77">
        <v>1.03583175953977E-2</v>
      </c>
      <c r="N149" s="77">
        <v>57.083979794397401</v>
      </c>
      <c r="O149" s="77">
        <v>0.15533549791242299</v>
      </c>
      <c r="P149" s="77">
        <v>15.9067881577888</v>
      </c>
      <c r="Q149" s="77">
        <v>15.9067881577887</v>
      </c>
      <c r="R149" s="77">
        <v>0</v>
      </c>
      <c r="S149" s="77">
        <v>7.2365410116076098E-3</v>
      </c>
      <c r="T149" s="77" t="s">
        <v>159</v>
      </c>
      <c r="U149" s="105">
        <v>-4.8242303292867303</v>
      </c>
      <c r="V149" s="105">
        <v>-1.63702585907833</v>
      </c>
      <c r="W149" s="101">
        <v>-3.18721750909488</v>
      </c>
    </row>
    <row r="150" spans="2:23" x14ac:dyDescent="0.25">
      <c r="B150" s="55" t="s">
        <v>120</v>
      </c>
      <c r="C150" s="76" t="s">
        <v>143</v>
      </c>
      <c r="D150" s="55" t="s">
        <v>56</v>
      </c>
      <c r="E150" s="55" t="s">
        <v>167</v>
      </c>
      <c r="F150" s="70">
        <v>70.34</v>
      </c>
      <c r="G150" s="77">
        <v>50354</v>
      </c>
      <c r="H150" s="77">
        <v>70.34</v>
      </c>
      <c r="I150" s="77">
        <v>1</v>
      </c>
      <c r="J150" s="77">
        <v>-6.0701999999999997E-13</v>
      </c>
      <c r="K150" s="77">
        <v>0</v>
      </c>
      <c r="L150" s="77">
        <v>-7.6398999999999996E-13</v>
      </c>
      <c r="M150" s="77">
        <v>0</v>
      </c>
      <c r="N150" s="77">
        <v>1.5697000000000001E-13</v>
      </c>
      <c r="O150" s="77">
        <v>0</v>
      </c>
      <c r="P150" s="77">
        <v>-4.6466500000000002E-13</v>
      </c>
      <c r="Q150" s="77">
        <v>-4.6466400000000005E-13</v>
      </c>
      <c r="R150" s="77">
        <v>0</v>
      </c>
      <c r="S150" s="77">
        <v>0</v>
      </c>
      <c r="T150" s="77" t="s">
        <v>160</v>
      </c>
      <c r="U150" s="105">
        <v>0</v>
      </c>
      <c r="V150" s="105">
        <v>0</v>
      </c>
      <c r="W150" s="101">
        <v>0</v>
      </c>
    </row>
    <row r="151" spans="2:23" x14ac:dyDescent="0.25">
      <c r="B151" s="55" t="s">
        <v>120</v>
      </c>
      <c r="C151" s="76" t="s">
        <v>143</v>
      </c>
      <c r="D151" s="55" t="s">
        <v>56</v>
      </c>
      <c r="E151" s="55" t="s">
        <v>167</v>
      </c>
      <c r="F151" s="70">
        <v>70.34</v>
      </c>
      <c r="G151" s="77">
        <v>50900</v>
      </c>
      <c r="H151" s="77">
        <v>70.209999999999994</v>
      </c>
      <c r="I151" s="77">
        <v>1</v>
      </c>
      <c r="J151" s="77">
        <v>-123.33127407228901</v>
      </c>
      <c r="K151" s="77">
        <v>0.120163764997924</v>
      </c>
      <c r="L151" s="77">
        <v>-181.97239911468401</v>
      </c>
      <c r="M151" s="77">
        <v>0.26160023691247403</v>
      </c>
      <c r="N151" s="77">
        <v>58.641125042394201</v>
      </c>
      <c r="O151" s="77">
        <v>-0.14143647191455</v>
      </c>
      <c r="P151" s="77">
        <v>16.488001824698799</v>
      </c>
      <c r="Q151" s="77">
        <v>16.488001824698799</v>
      </c>
      <c r="R151" s="77">
        <v>0</v>
      </c>
      <c r="S151" s="77">
        <v>2.14764821295304E-3</v>
      </c>
      <c r="T151" s="77" t="s">
        <v>159</v>
      </c>
      <c r="U151" s="105">
        <v>-2.3161018082832099</v>
      </c>
      <c r="V151" s="105">
        <v>-0.78593232362898102</v>
      </c>
      <c r="W151" s="101">
        <v>-1.5301757445934401</v>
      </c>
    </row>
    <row r="152" spans="2:23" x14ac:dyDescent="0.25">
      <c r="B152" s="55" t="s">
        <v>120</v>
      </c>
      <c r="C152" s="76" t="s">
        <v>143</v>
      </c>
      <c r="D152" s="55" t="s">
        <v>56</v>
      </c>
      <c r="E152" s="55" t="s">
        <v>167</v>
      </c>
      <c r="F152" s="70">
        <v>70.34</v>
      </c>
      <c r="G152" s="77">
        <v>53200</v>
      </c>
      <c r="H152" s="77">
        <v>70.88</v>
      </c>
      <c r="I152" s="77">
        <v>1</v>
      </c>
      <c r="J152" s="77">
        <v>84.422770210068094</v>
      </c>
      <c r="K152" s="77">
        <v>0.34424395947619701</v>
      </c>
      <c r="L152" s="77">
        <v>142.67370674990099</v>
      </c>
      <c r="M152" s="77">
        <v>0.98318449267164498</v>
      </c>
      <c r="N152" s="77">
        <v>-58.250936539832502</v>
      </c>
      <c r="O152" s="77">
        <v>-0.63894053319544797</v>
      </c>
      <c r="P152" s="77">
        <v>-16.4880018246985</v>
      </c>
      <c r="Q152" s="77">
        <v>-16.488001824698401</v>
      </c>
      <c r="R152" s="77">
        <v>0</v>
      </c>
      <c r="S152" s="77">
        <v>1.3130558061471899E-2</v>
      </c>
      <c r="T152" s="77" t="s">
        <v>159</v>
      </c>
      <c r="U152" s="105">
        <v>-13.660085317421499</v>
      </c>
      <c r="V152" s="105">
        <v>-4.6353327630485603</v>
      </c>
      <c r="W152" s="101">
        <v>-9.02478947472909</v>
      </c>
    </row>
    <row r="153" spans="2:23" x14ac:dyDescent="0.25">
      <c r="B153" s="55" t="s">
        <v>120</v>
      </c>
      <c r="C153" s="76" t="s">
        <v>143</v>
      </c>
      <c r="D153" s="55" t="s">
        <v>56</v>
      </c>
      <c r="E153" s="55" t="s">
        <v>168</v>
      </c>
      <c r="F153" s="70">
        <v>70.34</v>
      </c>
      <c r="G153" s="77">
        <v>50404</v>
      </c>
      <c r="H153" s="77">
        <v>70.34</v>
      </c>
      <c r="I153" s="77">
        <v>1</v>
      </c>
      <c r="J153" s="77">
        <v>-2.9656099999999999E-12</v>
      </c>
      <c r="K153" s="77">
        <v>0</v>
      </c>
      <c r="L153" s="77">
        <v>-4.3305570000000004E-12</v>
      </c>
      <c r="M153" s="77">
        <v>0</v>
      </c>
      <c r="N153" s="77">
        <v>1.364947E-12</v>
      </c>
      <c r="O153" s="77">
        <v>0</v>
      </c>
      <c r="P153" s="77">
        <v>5.4101899999999998E-13</v>
      </c>
      <c r="Q153" s="77">
        <v>5.4101700000000004E-13</v>
      </c>
      <c r="R153" s="77">
        <v>0</v>
      </c>
      <c r="S153" s="77">
        <v>0</v>
      </c>
      <c r="T153" s="77" t="s">
        <v>160</v>
      </c>
      <c r="U153" s="105">
        <v>0</v>
      </c>
      <c r="V153" s="105">
        <v>0</v>
      </c>
      <c r="W153" s="101">
        <v>0</v>
      </c>
    </row>
    <row r="154" spans="2:23" x14ac:dyDescent="0.25">
      <c r="B154" s="55" t="s">
        <v>120</v>
      </c>
      <c r="C154" s="76" t="s">
        <v>143</v>
      </c>
      <c r="D154" s="55" t="s">
        <v>56</v>
      </c>
      <c r="E154" s="55" t="s">
        <v>169</v>
      </c>
      <c r="F154" s="70">
        <v>69.36</v>
      </c>
      <c r="G154" s="77">
        <v>50499</v>
      </c>
      <c r="H154" s="77">
        <v>69.36</v>
      </c>
      <c r="I154" s="77">
        <v>1</v>
      </c>
      <c r="J154" s="77">
        <v>4.5823699999999996E-13</v>
      </c>
      <c r="K154" s="77">
        <v>0</v>
      </c>
      <c r="L154" s="77">
        <v>6.78694E-13</v>
      </c>
      <c r="M154" s="77">
        <v>0</v>
      </c>
      <c r="N154" s="77">
        <v>-2.2045599999999999E-13</v>
      </c>
      <c r="O154" s="77">
        <v>0</v>
      </c>
      <c r="P154" s="77">
        <v>6.9194999999999999E-13</v>
      </c>
      <c r="Q154" s="77">
        <v>6.9194900000000002E-13</v>
      </c>
      <c r="R154" s="77">
        <v>0</v>
      </c>
      <c r="S154" s="77">
        <v>0</v>
      </c>
      <c r="T154" s="77" t="s">
        <v>160</v>
      </c>
      <c r="U154" s="105">
        <v>0</v>
      </c>
      <c r="V154" s="105">
        <v>0</v>
      </c>
      <c r="W154" s="101">
        <v>0</v>
      </c>
    </row>
    <row r="155" spans="2:23" x14ac:dyDescent="0.25">
      <c r="B155" s="55" t="s">
        <v>120</v>
      </c>
      <c r="C155" s="76" t="s">
        <v>143</v>
      </c>
      <c r="D155" s="55" t="s">
        <v>56</v>
      </c>
      <c r="E155" s="55" t="s">
        <v>169</v>
      </c>
      <c r="F155" s="70">
        <v>69.36</v>
      </c>
      <c r="G155" s="77">
        <v>50554</v>
      </c>
      <c r="H155" s="77">
        <v>69.36</v>
      </c>
      <c r="I155" s="77">
        <v>1</v>
      </c>
      <c r="J155" s="77">
        <v>7.7423999999999999E-14</v>
      </c>
      <c r="K155" s="77">
        <v>0</v>
      </c>
      <c r="L155" s="77">
        <v>-2.2620599999999999E-13</v>
      </c>
      <c r="M155" s="77">
        <v>0</v>
      </c>
      <c r="N155" s="77">
        <v>3.0362999999999999E-13</v>
      </c>
      <c r="O155" s="77">
        <v>0</v>
      </c>
      <c r="P155" s="77">
        <v>-8.5584999999999996E-14</v>
      </c>
      <c r="Q155" s="77">
        <v>-8.5587000000000002E-14</v>
      </c>
      <c r="R155" s="77">
        <v>0</v>
      </c>
      <c r="S155" s="77">
        <v>0</v>
      </c>
      <c r="T155" s="77" t="s">
        <v>160</v>
      </c>
      <c r="U155" s="105">
        <v>0</v>
      </c>
      <c r="V155" s="105">
        <v>0</v>
      </c>
      <c r="W155" s="101">
        <v>0</v>
      </c>
    </row>
    <row r="156" spans="2:23" x14ac:dyDescent="0.25">
      <c r="B156" s="55" t="s">
        <v>120</v>
      </c>
      <c r="C156" s="76" t="s">
        <v>143</v>
      </c>
      <c r="D156" s="55" t="s">
        <v>56</v>
      </c>
      <c r="E156" s="55" t="s">
        <v>170</v>
      </c>
      <c r="F156" s="70">
        <v>69.36</v>
      </c>
      <c r="G156" s="77">
        <v>50604</v>
      </c>
      <c r="H156" s="77">
        <v>69.36</v>
      </c>
      <c r="I156" s="77">
        <v>1</v>
      </c>
      <c r="J156" s="77">
        <v>-1.029925E-12</v>
      </c>
      <c r="K156" s="77">
        <v>0</v>
      </c>
      <c r="L156" s="77">
        <v>-2.5327270000000001E-12</v>
      </c>
      <c r="M156" s="77">
        <v>0</v>
      </c>
      <c r="N156" s="77">
        <v>1.502802E-12</v>
      </c>
      <c r="O156" s="77">
        <v>0</v>
      </c>
      <c r="P156" s="77">
        <v>-2.07567E-13</v>
      </c>
      <c r="Q156" s="77">
        <v>-2.0756600000000001E-13</v>
      </c>
      <c r="R156" s="77">
        <v>0</v>
      </c>
      <c r="S156" s="77">
        <v>0</v>
      </c>
      <c r="T156" s="77" t="s">
        <v>160</v>
      </c>
      <c r="U156" s="105">
        <v>0</v>
      </c>
      <c r="V156" s="105">
        <v>0</v>
      </c>
      <c r="W156" s="101">
        <v>0</v>
      </c>
    </row>
    <row r="157" spans="2:23" x14ac:dyDescent="0.25">
      <c r="B157" s="55" t="s">
        <v>120</v>
      </c>
      <c r="C157" s="76" t="s">
        <v>143</v>
      </c>
      <c r="D157" s="55" t="s">
        <v>56</v>
      </c>
      <c r="E157" s="55" t="s">
        <v>171</v>
      </c>
      <c r="F157" s="70">
        <v>70.14</v>
      </c>
      <c r="G157" s="77">
        <v>50750</v>
      </c>
      <c r="H157" s="77">
        <v>70.400000000000006</v>
      </c>
      <c r="I157" s="77">
        <v>1</v>
      </c>
      <c r="J157" s="77">
        <v>67.714159811779794</v>
      </c>
      <c r="K157" s="77">
        <v>0.109586457792464</v>
      </c>
      <c r="L157" s="77">
        <v>124.509394449873</v>
      </c>
      <c r="M157" s="77">
        <v>0.37051188441995297</v>
      </c>
      <c r="N157" s="77">
        <v>-56.795234638093604</v>
      </c>
      <c r="O157" s="77">
        <v>-0.26092542662748802</v>
      </c>
      <c r="P157" s="77">
        <v>-14.809155039658901</v>
      </c>
      <c r="Q157" s="77">
        <v>-14.809155039658901</v>
      </c>
      <c r="R157" s="77">
        <v>0</v>
      </c>
      <c r="S157" s="77">
        <v>5.2415346444288601E-3</v>
      </c>
      <c r="T157" s="77" t="s">
        <v>159</v>
      </c>
      <c r="U157" s="105">
        <v>-3.5684687232089498</v>
      </c>
      <c r="V157" s="105">
        <v>-1.2109031241194901</v>
      </c>
      <c r="W157" s="101">
        <v>-2.3575752439147299</v>
      </c>
    </row>
    <row r="158" spans="2:23" x14ac:dyDescent="0.25">
      <c r="B158" s="55" t="s">
        <v>120</v>
      </c>
      <c r="C158" s="76" t="s">
        <v>143</v>
      </c>
      <c r="D158" s="55" t="s">
        <v>56</v>
      </c>
      <c r="E158" s="55" t="s">
        <v>171</v>
      </c>
      <c r="F158" s="70">
        <v>70.14</v>
      </c>
      <c r="G158" s="77">
        <v>50800</v>
      </c>
      <c r="H158" s="77">
        <v>70</v>
      </c>
      <c r="I158" s="77">
        <v>1</v>
      </c>
      <c r="J158" s="77">
        <v>-40.893788489564002</v>
      </c>
      <c r="K158" s="77">
        <v>3.12720462224459E-2</v>
      </c>
      <c r="L158" s="77">
        <v>-97.893452378266403</v>
      </c>
      <c r="M158" s="77">
        <v>0.179204493946622</v>
      </c>
      <c r="N158" s="77">
        <v>56.999663888702401</v>
      </c>
      <c r="O158" s="77">
        <v>-0.14793244772417599</v>
      </c>
      <c r="P158" s="77">
        <v>14.809155039659</v>
      </c>
      <c r="Q158" s="77">
        <v>14.809155039659</v>
      </c>
      <c r="R158" s="77">
        <v>0</v>
      </c>
      <c r="S158" s="77">
        <v>4.1011170648879002E-3</v>
      </c>
      <c r="T158" s="77" t="s">
        <v>159</v>
      </c>
      <c r="U158" s="105">
        <v>-2.38567366761461</v>
      </c>
      <c r="V158" s="105">
        <v>-0.80954042793076897</v>
      </c>
      <c r="W158" s="101">
        <v>-1.5761396876612399</v>
      </c>
    </row>
    <row r="159" spans="2:23" x14ac:dyDescent="0.25">
      <c r="B159" s="55" t="s">
        <v>120</v>
      </c>
      <c r="C159" s="76" t="s">
        <v>143</v>
      </c>
      <c r="D159" s="55" t="s">
        <v>56</v>
      </c>
      <c r="E159" s="55" t="s">
        <v>172</v>
      </c>
      <c r="F159" s="70">
        <v>70.47</v>
      </c>
      <c r="G159" s="77">
        <v>50750</v>
      </c>
      <c r="H159" s="77">
        <v>70.400000000000006</v>
      </c>
      <c r="I159" s="77">
        <v>1</v>
      </c>
      <c r="J159" s="77">
        <v>-55.050950275798499</v>
      </c>
      <c r="K159" s="77">
        <v>2.30326141596401E-2</v>
      </c>
      <c r="L159" s="77">
        <v>-111.67984343542901</v>
      </c>
      <c r="M159" s="77">
        <v>9.4790144466190995E-2</v>
      </c>
      <c r="N159" s="77">
        <v>56.628893159630699</v>
      </c>
      <c r="O159" s="77">
        <v>-7.1757530306550896E-2</v>
      </c>
      <c r="P159" s="77">
        <v>14.8091550396583</v>
      </c>
      <c r="Q159" s="77">
        <v>14.8091550396583</v>
      </c>
      <c r="R159" s="77">
        <v>0</v>
      </c>
      <c r="S159" s="77">
        <v>1.6667641547136499E-3</v>
      </c>
      <c r="T159" s="77" t="s">
        <v>159</v>
      </c>
      <c r="U159" s="105">
        <v>-1.09021912596814</v>
      </c>
      <c r="V159" s="105">
        <v>-0.36994852638711301</v>
      </c>
      <c r="W159" s="101">
        <v>-0.72027354621551598</v>
      </c>
    </row>
    <row r="160" spans="2:23" x14ac:dyDescent="0.25">
      <c r="B160" s="55" t="s">
        <v>120</v>
      </c>
      <c r="C160" s="76" t="s">
        <v>143</v>
      </c>
      <c r="D160" s="55" t="s">
        <v>56</v>
      </c>
      <c r="E160" s="55" t="s">
        <v>172</v>
      </c>
      <c r="F160" s="70">
        <v>70.47</v>
      </c>
      <c r="G160" s="77">
        <v>50950</v>
      </c>
      <c r="H160" s="77">
        <v>70.59</v>
      </c>
      <c r="I160" s="77">
        <v>1</v>
      </c>
      <c r="J160" s="77">
        <v>81.778208719277799</v>
      </c>
      <c r="K160" s="77">
        <v>5.8851543707737097E-2</v>
      </c>
      <c r="L160" s="77">
        <v>138.316470238329</v>
      </c>
      <c r="M160" s="77">
        <v>0.16835672426487699</v>
      </c>
      <c r="N160" s="77">
        <v>-56.538261519051296</v>
      </c>
      <c r="O160" s="77">
        <v>-0.10950518055713999</v>
      </c>
      <c r="P160" s="77">
        <v>-14.8091550396576</v>
      </c>
      <c r="Q160" s="77">
        <v>-14.8091550396576</v>
      </c>
      <c r="R160" s="77">
        <v>0</v>
      </c>
      <c r="S160" s="77">
        <v>1.9299374422998301E-3</v>
      </c>
      <c r="T160" s="77" t="s">
        <v>159</v>
      </c>
      <c r="U160" s="105">
        <v>-0.93880900240867404</v>
      </c>
      <c r="V160" s="105">
        <v>-0.31856990831235099</v>
      </c>
      <c r="W160" s="101">
        <v>-0.62024163150087797</v>
      </c>
    </row>
    <row r="161" spans="2:23" x14ac:dyDescent="0.25">
      <c r="B161" s="55" t="s">
        <v>120</v>
      </c>
      <c r="C161" s="76" t="s">
        <v>143</v>
      </c>
      <c r="D161" s="55" t="s">
        <v>56</v>
      </c>
      <c r="E161" s="55" t="s">
        <v>173</v>
      </c>
      <c r="F161" s="70">
        <v>70</v>
      </c>
      <c r="G161" s="77">
        <v>51300</v>
      </c>
      <c r="H161" s="77">
        <v>70.209999999999994</v>
      </c>
      <c r="I161" s="77">
        <v>1</v>
      </c>
      <c r="J161" s="77">
        <v>81.728821457926301</v>
      </c>
      <c r="K161" s="77">
        <v>0.102264679933163</v>
      </c>
      <c r="L161" s="77">
        <v>90.231314384837503</v>
      </c>
      <c r="M161" s="77">
        <v>0.12464927536387201</v>
      </c>
      <c r="N161" s="77">
        <v>-8.5024929269112892</v>
      </c>
      <c r="O161" s="77">
        <v>-2.2384595430708299E-2</v>
      </c>
      <c r="P161" s="77">
        <v>-3.1629406013543799</v>
      </c>
      <c r="Q161" s="77">
        <v>-3.1629406013543799</v>
      </c>
      <c r="R161" s="77">
        <v>0</v>
      </c>
      <c r="S161" s="77">
        <v>1.5316419862222599E-4</v>
      </c>
      <c r="T161" s="77" t="s">
        <v>159</v>
      </c>
      <c r="U161" s="105">
        <v>0.216251451981509</v>
      </c>
      <c r="V161" s="105">
        <v>-7.3381491925844505E-2</v>
      </c>
      <c r="W161" s="101">
        <v>0.28963175901598198</v>
      </c>
    </row>
    <row r="162" spans="2:23" x14ac:dyDescent="0.25">
      <c r="B162" s="55" t="s">
        <v>120</v>
      </c>
      <c r="C162" s="76" t="s">
        <v>143</v>
      </c>
      <c r="D162" s="55" t="s">
        <v>56</v>
      </c>
      <c r="E162" s="55" t="s">
        <v>174</v>
      </c>
      <c r="F162" s="70">
        <v>70.209999999999994</v>
      </c>
      <c r="G162" s="77">
        <v>54750</v>
      </c>
      <c r="H162" s="77">
        <v>71.27</v>
      </c>
      <c r="I162" s="77">
        <v>1</v>
      </c>
      <c r="J162" s="77">
        <v>79.542577304678801</v>
      </c>
      <c r="K162" s="77">
        <v>0.67249912631794295</v>
      </c>
      <c r="L162" s="77">
        <v>117.27781697543899</v>
      </c>
      <c r="M162" s="77">
        <v>1.46192183862241</v>
      </c>
      <c r="N162" s="77">
        <v>-37.735239670760002</v>
      </c>
      <c r="O162" s="77">
        <v>-0.78942271230446803</v>
      </c>
      <c r="P162" s="77">
        <v>-10.8009728121159</v>
      </c>
      <c r="Q162" s="77">
        <v>-10.8009728121159</v>
      </c>
      <c r="R162" s="77">
        <v>0</v>
      </c>
      <c r="S162" s="77">
        <v>1.23998991449047E-2</v>
      </c>
      <c r="T162" s="77" t="s">
        <v>160</v>
      </c>
      <c r="U162" s="105">
        <v>-15.8444086174123</v>
      </c>
      <c r="V162" s="105">
        <v>-5.3765481451095196</v>
      </c>
      <c r="W162" s="101">
        <v>-10.4679032964283</v>
      </c>
    </row>
    <row r="163" spans="2:23" x14ac:dyDescent="0.25">
      <c r="B163" s="55" t="s">
        <v>120</v>
      </c>
      <c r="C163" s="76" t="s">
        <v>143</v>
      </c>
      <c r="D163" s="55" t="s">
        <v>56</v>
      </c>
      <c r="E163" s="55" t="s">
        <v>175</v>
      </c>
      <c r="F163" s="70">
        <v>70.59</v>
      </c>
      <c r="G163" s="77">
        <v>53150</v>
      </c>
      <c r="H163" s="77">
        <v>71.290000000000006</v>
      </c>
      <c r="I163" s="77">
        <v>1</v>
      </c>
      <c r="J163" s="77">
        <v>107.647079090898</v>
      </c>
      <c r="K163" s="77">
        <v>0.50986732001928803</v>
      </c>
      <c r="L163" s="77">
        <v>94.955794914342604</v>
      </c>
      <c r="M163" s="77">
        <v>0.39673053146384601</v>
      </c>
      <c r="N163" s="77">
        <v>12.6912841765552</v>
      </c>
      <c r="O163" s="77">
        <v>0.113136788555442</v>
      </c>
      <c r="P163" s="77">
        <v>0.63838515237069005</v>
      </c>
      <c r="Q163" s="77">
        <v>0.63838515237068905</v>
      </c>
      <c r="R163" s="77">
        <v>0</v>
      </c>
      <c r="S163" s="77">
        <v>1.7931566521762998E-5</v>
      </c>
      <c r="T163" s="77" t="s">
        <v>159</v>
      </c>
      <c r="U163" s="105">
        <v>-0.85797514346563697</v>
      </c>
      <c r="V163" s="105">
        <v>-0.29114022350324897</v>
      </c>
      <c r="W163" s="101">
        <v>-0.566837238889913</v>
      </c>
    </row>
    <row r="164" spans="2:23" x14ac:dyDescent="0.25">
      <c r="B164" s="55" t="s">
        <v>120</v>
      </c>
      <c r="C164" s="76" t="s">
        <v>143</v>
      </c>
      <c r="D164" s="55" t="s">
        <v>56</v>
      </c>
      <c r="E164" s="55" t="s">
        <v>175</v>
      </c>
      <c r="F164" s="70">
        <v>70.59</v>
      </c>
      <c r="G164" s="77">
        <v>54500</v>
      </c>
      <c r="H164" s="77">
        <v>70.42</v>
      </c>
      <c r="I164" s="77">
        <v>1</v>
      </c>
      <c r="J164" s="77">
        <v>-29.3914456512919</v>
      </c>
      <c r="K164" s="77">
        <v>4.7831766379671597E-2</v>
      </c>
      <c r="L164" s="77">
        <v>39.819933625534603</v>
      </c>
      <c r="M164" s="77">
        <v>8.7796173298967606E-2</v>
      </c>
      <c r="N164" s="77">
        <v>-69.211379276826605</v>
      </c>
      <c r="O164" s="77">
        <v>-3.9964406919296099E-2</v>
      </c>
      <c r="P164" s="77">
        <v>-15.4475401920285</v>
      </c>
      <c r="Q164" s="77">
        <v>-15.4475401920285</v>
      </c>
      <c r="R164" s="77">
        <v>0</v>
      </c>
      <c r="S164" s="77">
        <v>1.32127491933927E-2</v>
      </c>
      <c r="T164" s="77" t="s">
        <v>159</v>
      </c>
      <c r="U164" s="105">
        <v>-14.583624986905599</v>
      </c>
      <c r="V164" s="105">
        <v>-4.9487212660087003</v>
      </c>
      <c r="W164" s="101">
        <v>-9.6349431373877596</v>
      </c>
    </row>
    <row r="165" spans="2:23" x14ac:dyDescent="0.25">
      <c r="B165" s="55" t="s">
        <v>120</v>
      </c>
      <c r="C165" s="76" t="s">
        <v>143</v>
      </c>
      <c r="D165" s="55" t="s">
        <v>56</v>
      </c>
      <c r="E165" s="55" t="s">
        <v>176</v>
      </c>
      <c r="F165" s="70">
        <v>69.31</v>
      </c>
      <c r="G165" s="77">
        <v>51250</v>
      </c>
      <c r="H165" s="77">
        <v>69.31</v>
      </c>
      <c r="I165" s="77">
        <v>1</v>
      </c>
      <c r="J165" s="77">
        <v>1.4728000000000001E-14</v>
      </c>
      <c r="K165" s="77">
        <v>0</v>
      </c>
      <c r="L165" s="77">
        <v>-6.6573000000000003E-14</v>
      </c>
      <c r="M165" s="77">
        <v>0</v>
      </c>
      <c r="N165" s="77">
        <v>8.1301000000000001E-14</v>
      </c>
      <c r="O165" s="77">
        <v>0</v>
      </c>
      <c r="P165" s="77">
        <v>-5.6359599999999995E-13</v>
      </c>
      <c r="Q165" s="77">
        <v>-5.63598E-13</v>
      </c>
      <c r="R165" s="77">
        <v>0</v>
      </c>
      <c r="S165" s="77">
        <v>0</v>
      </c>
      <c r="T165" s="77" t="s">
        <v>160</v>
      </c>
      <c r="U165" s="105">
        <v>0</v>
      </c>
      <c r="V165" s="105">
        <v>0</v>
      </c>
      <c r="W165" s="101">
        <v>0</v>
      </c>
    </row>
    <row r="166" spans="2:23" x14ac:dyDescent="0.25">
      <c r="B166" s="55" t="s">
        <v>120</v>
      </c>
      <c r="C166" s="76" t="s">
        <v>143</v>
      </c>
      <c r="D166" s="55" t="s">
        <v>56</v>
      </c>
      <c r="E166" s="55" t="s">
        <v>177</v>
      </c>
      <c r="F166" s="70">
        <v>70.209999999999994</v>
      </c>
      <c r="G166" s="77">
        <v>53200</v>
      </c>
      <c r="H166" s="77">
        <v>70.88</v>
      </c>
      <c r="I166" s="77">
        <v>1</v>
      </c>
      <c r="J166" s="77">
        <v>81.548144821072995</v>
      </c>
      <c r="K166" s="77">
        <v>0.33908859511245598</v>
      </c>
      <c r="L166" s="77">
        <v>90.002468917194193</v>
      </c>
      <c r="M166" s="77">
        <v>0.41304166052660402</v>
      </c>
      <c r="N166" s="77">
        <v>-8.4543240961212796</v>
      </c>
      <c r="O166" s="77">
        <v>-7.3953065414148797E-2</v>
      </c>
      <c r="P166" s="77">
        <v>-3.1629406013532901</v>
      </c>
      <c r="Q166" s="77">
        <v>-3.1629406013532901</v>
      </c>
      <c r="R166" s="77">
        <v>0</v>
      </c>
      <c r="S166" s="77">
        <v>5.1011381369966903E-4</v>
      </c>
      <c r="T166" s="77" t="s">
        <v>160</v>
      </c>
      <c r="U166" s="105">
        <v>0.44737814476014298</v>
      </c>
      <c r="V166" s="105">
        <v>-0.15181066030633</v>
      </c>
      <c r="W166" s="101">
        <v>0.59918635377886897</v>
      </c>
    </row>
    <row r="167" spans="2:23" x14ac:dyDescent="0.25">
      <c r="B167" s="55" t="s">
        <v>120</v>
      </c>
      <c r="C167" s="76" t="s">
        <v>143</v>
      </c>
      <c r="D167" s="55" t="s">
        <v>56</v>
      </c>
      <c r="E167" s="55" t="s">
        <v>178</v>
      </c>
      <c r="F167" s="70">
        <v>71.400000000000006</v>
      </c>
      <c r="G167" s="77">
        <v>53100</v>
      </c>
      <c r="H167" s="77">
        <v>71.400000000000006</v>
      </c>
      <c r="I167" s="77">
        <v>1</v>
      </c>
      <c r="J167" s="77">
        <v>-4.9085001999999999E-11</v>
      </c>
      <c r="K167" s="77">
        <v>0</v>
      </c>
      <c r="L167" s="77">
        <v>-4.7971530000000001E-11</v>
      </c>
      <c r="M167" s="77">
        <v>0</v>
      </c>
      <c r="N167" s="77">
        <v>-1.113472E-12</v>
      </c>
      <c r="O167" s="77">
        <v>0</v>
      </c>
      <c r="P167" s="77">
        <v>-3.6783890000000003E-12</v>
      </c>
      <c r="Q167" s="77">
        <v>-3.6783890000000003E-12</v>
      </c>
      <c r="R167" s="77">
        <v>0</v>
      </c>
      <c r="S167" s="77">
        <v>0</v>
      </c>
      <c r="T167" s="77" t="s">
        <v>160</v>
      </c>
      <c r="U167" s="105">
        <v>0</v>
      </c>
      <c r="V167" s="105">
        <v>0</v>
      </c>
      <c r="W167" s="101">
        <v>0</v>
      </c>
    </row>
    <row r="168" spans="2:23" x14ac:dyDescent="0.25">
      <c r="B168" s="55" t="s">
        <v>120</v>
      </c>
      <c r="C168" s="76" t="s">
        <v>143</v>
      </c>
      <c r="D168" s="55" t="s">
        <v>56</v>
      </c>
      <c r="E168" s="55" t="s">
        <v>179</v>
      </c>
      <c r="F168" s="70">
        <v>71.400000000000006</v>
      </c>
      <c r="G168" s="77">
        <v>52000</v>
      </c>
      <c r="H168" s="77">
        <v>71.400000000000006</v>
      </c>
      <c r="I168" s="77">
        <v>1</v>
      </c>
      <c r="J168" s="77">
        <v>8.5816149999999995E-12</v>
      </c>
      <c r="K168" s="77">
        <v>0</v>
      </c>
      <c r="L168" s="77">
        <v>8.1889520000000005E-12</v>
      </c>
      <c r="M168" s="77">
        <v>0</v>
      </c>
      <c r="N168" s="77">
        <v>3.9266299999999998E-13</v>
      </c>
      <c r="O168" s="77">
        <v>0</v>
      </c>
      <c r="P168" s="77">
        <v>2.7683399999999998E-13</v>
      </c>
      <c r="Q168" s="77">
        <v>2.7683199999999999E-13</v>
      </c>
      <c r="R168" s="77">
        <v>0</v>
      </c>
      <c r="S168" s="77">
        <v>0</v>
      </c>
      <c r="T168" s="77" t="s">
        <v>160</v>
      </c>
      <c r="U168" s="105">
        <v>0</v>
      </c>
      <c r="V168" s="105">
        <v>0</v>
      </c>
      <c r="W168" s="101">
        <v>0</v>
      </c>
    </row>
    <row r="169" spans="2:23" x14ac:dyDescent="0.25">
      <c r="B169" s="55" t="s">
        <v>120</v>
      </c>
      <c r="C169" s="76" t="s">
        <v>143</v>
      </c>
      <c r="D169" s="55" t="s">
        <v>56</v>
      </c>
      <c r="E169" s="55" t="s">
        <v>179</v>
      </c>
      <c r="F169" s="70">
        <v>71.400000000000006</v>
      </c>
      <c r="G169" s="77">
        <v>53050</v>
      </c>
      <c r="H169" s="77">
        <v>71.290000000000006</v>
      </c>
      <c r="I169" s="77">
        <v>1</v>
      </c>
      <c r="J169" s="77">
        <v>-87.986736749337396</v>
      </c>
      <c r="K169" s="77">
        <v>7.2771658931693697E-2</v>
      </c>
      <c r="L169" s="77">
        <v>-84.322480112169103</v>
      </c>
      <c r="M169" s="77">
        <v>6.6836638131311299E-2</v>
      </c>
      <c r="N169" s="77">
        <v>-3.6642566371682599</v>
      </c>
      <c r="O169" s="77">
        <v>5.9350208003823802E-3</v>
      </c>
      <c r="P169" s="77">
        <v>-2.1467996267434</v>
      </c>
      <c r="Q169" s="77">
        <v>-2.1467996267433902</v>
      </c>
      <c r="R169" s="77">
        <v>0</v>
      </c>
      <c r="S169" s="77">
        <v>4.3322237191424999E-5</v>
      </c>
      <c r="T169" s="77" t="s">
        <v>159</v>
      </c>
      <c r="U169" s="105">
        <v>2.03658289147742E-2</v>
      </c>
      <c r="V169" s="105">
        <v>-6.9108202344020497E-3</v>
      </c>
      <c r="W169" s="101">
        <v>2.7276537560122199E-2</v>
      </c>
    </row>
    <row r="170" spans="2:23" x14ac:dyDescent="0.25">
      <c r="B170" s="55" t="s">
        <v>120</v>
      </c>
      <c r="C170" s="76" t="s">
        <v>143</v>
      </c>
      <c r="D170" s="55" t="s">
        <v>56</v>
      </c>
      <c r="E170" s="55" t="s">
        <v>179</v>
      </c>
      <c r="F170" s="70">
        <v>71.400000000000006</v>
      </c>
      <c r="G170" s="77">
        <v>53050</v>
      </c>
      <c r="H170" s="77">
        <v>71.290000000000006</v>
      </c>
      <c r="I170" s="77">
        <v>2</v>
      </c>
      <c r="J170" s="77">
        <v>-78.124825800203695</v>
      </c>
      <c r="K170" s="77">
        <v>5.1879651453653398E-2</v>
      </c>
      <c r="L170" s="77">
        <v>-74.871273934975903</v>
      </c>
      <c r="M170" s="77">
        <v>4.7648515115492701E-2</v>
      </c>
      <c r="N170" s="77">
        <v>-3.25355186522774</v>
      </c>
      <c r="O170" s="77">
        <v>4.2311363381606903E-3</v>
      </c>
      <c r="P170" s="77">
        <v>-1.90617760202956</v>
      </c>
      <c r="Q170" s="77">
        <v>-1.90617760202955</v>
      </c>
      <c r="R170" s="77">
        <v>0</v>
      </c>
      <c r="S170" s="77">
        <v>3.0884860929072998E-5</v>
      </c>
      <c r="T170" s="77" t="s">
        <v>159</v>
      </c>
      <c r="U170" s="105">
        <v>-5.6020283128975702E-2</v>
      </c>
      <c r="V170" s="105">
        <v>-1.9009592381668401E-2</v>
      </c>
      <c r="W170" s="101">
        <v>-3.7010842158426198E-2</v>
      </c>
    </row>
    <row r="171" spans="2:23" x14ac:dyDescent="0.25">
      <c r="B171" s="55" t="s">
        <v>120</v>
      </c>
      <c r="C171" s="76" t="s">
        <v>143</v>
      </c>
      <c r="D171" s="55" t="s">
        <v>56</v>
      </c>
      <c r="E171" s="55" t="s">
        <v>179</v>
      </c>
      <c r="F171" s="70">
        <v>71.400000000000006</v>
      </c>
      <c r="G171" s="77">
        <v>53100</v>
      </c>
      <c r="H171" s="77">
        <v>71.400000000000006</v>
      </c>
      <c r="I171" s="77">
        <v>2</v>
      </c>
      <c r="J171" s="77">
        <v>-5.0154589999999999E-12</v>
      </c>
      <c r="K171" s="77">
        <v>0</v>
      </c>
      <c r="L171" s="77">
        <v>-5.6791230000000003E-12</v>
      </c>
      <c r="M171" s="77">
        <v>0</v>
      </c>
      <c r="N171" s="77">
        <v>6.6366400000000001E-13</v>
      </c>
      <c r="O171" s="77">
        <v>0</v>
      </c>
      <c r="P171" s="77">
        <v>-2.10442E-13</v>
      </c>
      <c r="Q171" s="77">
        <v>-2.1044100000000001E-13</v>
      </c>
      <c r="R171" s="77">
        <v>0</v>
      </c>
      <c r="S171" s="77">
        <v>0</v>
      </c>
      <c r="T171" s="77" t="s">
        <v>160</v>
      </c>
      <c r="U171" s="105">
        <v>0</v>
      </c>
      <c r="V171" s="105">
        <v>0</v>
      </c>
      <c r="W171" s="101">
        <v>0</v>
      </c>
    </row>
    <row r="172" spans="2:23" x14ac:dyDescent="0.25">
      <c r="B172" s="55" t="s">
        <v>120</v>
      </c>
      <c r="C172" s="76" t="s">
        <v>143</v>
      </c>
      <c r="D172" s="55" t="s">
        <v>56</v>
      </c>
      <c r="E172" s="55" t="s">
        <v>180</v>
      </c>
      <c r="F172" s="70">
        <v>71.36</v>
      </c>
      <c r="G172" s="77">
        <v>53000</v>
      </c>
      <c r="H172" s="77">
        <v>71.400000000000006</v>
      </c>
      <c r="I172" s="77">
        <v>1</v>
      </c>
      <c r="J172" s="77">
        <v>-29.202748369000201</v>
      </c>
      <c r="K172" s="77">
        <v>0</v>
      </c>
      <c r="L172" s="77">
        <v>-37.314513306441498</v>
      </c>
      <c r="M172" s="77">
        <v>0</v>
      </c>
      <c r="N172" s="77">
        <v>8.1117649374413503</v>
      </c>
      <c r="O172" s="77">
        <v>0</v>
      </c>
      <c r="P172" s="77">
        <v>1.80612219943729</v>
      </c>
      <c r="Q172" s="77">
        <v>1.80612219943729</v>
      </c>
      <c r="R172" s="77">
        <v>0</v>
      </c>
      <c r="S172" s="77">
        <v>0</v>
      </c>
      <c r="T172" s="77" t="s">
        <v>159</v>
      </c>
      <c r="U172" s="105">
        <v>-0.32447059749770402</v>
      </c>
      <c r="V172" s="105">
        <v>-0.11010393831939499</v>
      </c>
      <c r="W172" s="101">
        <v>-0.214367536154531</v>
      </c>
    </row>
    <row r="173" spans="2:23" x14ac:dyDescent="0.25">
      <c r="B173" s="55" t="s">
        <v>120</v>
      </c>
      <c r="C173" s="76" t="s">
        <v>143</v>
      </c>
      <c r="D173" s="55" t="s">
        <v>56</v>
      </c>
      <c r="E173" s="55" t="s">
        <v>180</v>
      </c>
      <c r="F173" s="70">
        <v>71.36</v>
      </c>
      <c r="G173" s="77">
        <v>53000</v>
      </c>
      <c r="H173" s="77">
        <v>71.400000000000006</v>
      </c>
      <c r="I173" s="77">
        <v>2</v>
      </c>
      <c r="J173" s="77">
        <v>-25.7957610592834</v>
      </c>
      <c r="K173" s="77">
        <v>0</v>
      </c>
      <c r="L173" s="77">
        <v>-32.961153420690003</v>
      </c>
      <c r="M173" s="77">
        <v>0</v>
      </c>
      <c r="N173" s="77">
        <v>7.1653923614065702</v>
      </c>
      <c r="O173" s="77">
        <v>0</v>
      </c>
      <c r="P173" s="77">
        <v>1.5954079428362999</v>
      </c>
      <c r="Q173" s="77">
        <v>1.5954079428362899</v>
      </c>
      <c r="R173" s="77">
        <v>0</v>
      </c>
      <c r="S173" s="77">
        <v>0</v>
      </c>
      <c r="T173" s="77" t="s">
        <v>159</v>
      </c>
      <c r="U173" s="105">
        <v>-0.28661569445630702</v>
      </c>
      <c r="V173" s="105">
        <v>-9.7258478848799595E-2</v>
      </c>
      <c r="W173" s="101">
        <v>-0.18935799026983699</v>
      </c>
    </row>
    <row r="174" spans="2:23" x14ac:dyDescent="0.25">
      <c r="B174" s="55" t="s">
        <v>120</v>
      </c>
      <c r="C174" s="76" t="s">
        <v>143</v>
      </c>
      <c r="D174" s="55" t="s">
        <v>56</v>
      </c>
      <c r="E174" s="55" t="s">
        <v>180</v>
      </c>
      <c r="F174" s="70">
        <v>71.36</v>
      </c>
      <c r="G174" s="77">
        <v>53000</v>
      </c>
      <c r="H174" s="77">
        <v>71.400000000000006</v>
      </c>
      <c r="I174" s="77">
        <v>3</v>
      </c>
      <c r="J174" s="77">
        <v>-25.7957610592834</v>
      </c>
      <c r="K174" s="77">
        <v>0</v>
      </c>
      <c r="L174" s="77">
        <v>-32.961153420690003</v>
      </c>
      <c r="M174" s="77">
        <v>0</v>
      </c>
      <c r="N174" s="77">
        <v>7.1653923614065702</v>
      </c>
      <c r="O174" s="77">
        <v>0</v>
      </c>
      <c r="P174" s="77">
        <v>1.5954079428362999</v>
      </c>
      <c r="Q174" s="77">
        <v>1.5954079428362899</v>
      </c>
      <c r="R174" s="77">
        <v>0</v>
      </c>
      <c r="S174" s="77">
        <v>0</v>
      </c>
      <c r="T174" s="77" t="s">
        <v>159</v>
      </c>
      <c r="U174" s="105">
        <v>-0.28661569445630702</v>
      </c>
      <c r="V174" s="105">
        <v>-9.7258478848799595E-2</v>
      </c>
      <c r="W174" s="101">
        <v>-0.18935799026983699</v>
      </c>
    </row>
    <row r="175" spans="2:23" x14ac:dyDescent="0.25">
      <c r="B175" s="55" t="s">
        <v>120</v>
      </c>
      <c r="C175" s="76" t="s">
        <v>143</v>
      </c>
      <c r="D175" s="55" t="s">
        <v>56</v>
      </c>
      <c r="E175" s="55" t="s">
        <v>180</v>
      </c>
      <c r="F175" s="70">
        <v>71.36</v>
      </c>
      <c r="G175" s="77">
        <v>53000</v>
      </c>
      <c r="H175" s="77">
        <v>71.400000000000006</v>
      </c>
      <c r="I175" s="77">
        <v>4</v>
      </c>
      <c r="J175" s="77">
        <v>-28.3124206748235</v>
      </c>
      <c r="K175" s="77">
        <v>0</v>
      </c>
      <c r="L175" s="77">
        <v>-36.176875705635503</v>
      </c>
      <c r="M175" s="77">
        <v>0</v>
      </c>
      <c r="N175" s="77">
        <v>7.8644550308120396</v>
      </c>
      <c r="O175" s="77">
        <v>0</v>
      </c>
      <c r="P175" s="77">
        <v>1.75105749823495</v>
      </c>
      <c r="Q175" s="77">
        <v>1.7510574982349401</v>
      </c>
      <c r="R175" s="77">
        <v>0</v>
      </c>
      <c r="S175" s="77">
        <v>0</v>
      </c>
      <c r="T175" s="77" t="s">
        <v>159</v>
      </c>
      <c r="U175" s="105">
        <v>-0.31457820123253</v>
      </c>
      <c r="V175" s="105">
        <v>-0.10674711093160801</v>
      </c>
      <c r="W175" s="101">
        <v>-0.20783194054006399</v>
      </c>
    </row>
    <row r="176" spans="2:23" x14ac:dyDescent="0.25">
      <c r="B176" s="55" t="s">
        <v>120</v>
      </c>
      <c r="C176" s="76" t="s">
        <v>143</v>
      </c>
      <c r="D176" s="55" t="s">
        <v>56</v>
      </c>
      <c r="E176" s="55" t="s">
        <v>180</v>
      </c>
      <c r="F176" s="70">
        <v>71.36</v>
      </c>
      <c r="G176" s="77">
        <v>53204</v>
      </c>
      <c r="H176" s="77">
        <v>71.069999999999993</v>
      </c>
      <c r="I176" s="77">
        <v>1</v>
      </c>
      <c r="J176" s="77">
        <v>-11.9819289597097</v>
      </c>
      <c r="K176" s="77">
        <v>1.83478142399086E-2</v>
      </c>
      <c r="L176" s="77">
        <v>-18.922715662531701</v>
      </c>
      <c r="M176" s="77">
        <v>4.5761239676154003E-2</v>
      </c>
      <c r="N176" s="77">
        <v>6.94078670282207</v>
      </c>
      <c r="O176" s="77">
        <v>-2.7413425436245399E-2</v>
      </c>
      <c r="P176" s="77">
        <v>1.86093167792612</v>
      </c>
      <c r="Q176" s="77">
        <v>1.86093167792612</v>
      </c>
      <c r="R176" s="77">
        <v>0</v>
      </c>
      <c r="S176" s="77">
        <v>4.4257992552636097E-4</v>
      </c>
      <c r="T176" s="77" t="s">
        <v>159</v>
      </c>
      <c r="U176" s="105">
        <v>6.05810513762274E-2</v>
      </c>
      <c r="V176" s="105">
        <v>-2.05572165721408E-2</v>
      </c>
      <c r="W176" s="101">
        <v>8.1137936010874004E-2</v>
      </c>
    </row>
    <row r="177" spans="2:23" x14ac:dyDescent="0.25">
      <c r="B177" s="55" t="s">
        <v>120</v>
      </c>
      <c r="C177" s="76" t="s">
        <v>143</v>
      </c>
      <c r="D177" s="55" t="s">
        <v>56</v>
      </c>
      <c r="E177" s="55" t="s">
        <v>180</v>
      </c>
      <c r="F177" s="70">
        <v>71.36</v>
      </c>
      <c r="G177" s="77">
        <v>53304</v>
      </c>
      <c r="H177" s="77">
        <v>71.510000000000005</v>
      </c>
      <c r="I177" s="77">
        <v>1</v>
      </c>
      <c r="J177" s="77">
        <v>13.413003313514199</v>
      </c>
      <c r="K177" s="77">
        <v>1.6677532586249402E-2</v>
      </c>
      <c r="L177" s="77">
        <v>8.9837367302459104</v>
      </c>
      <c r="M177" s="77">
        <v>7.4815876266768602E-3</v>
      </c>
      <c r="N177" s="77">
        <v>4.4292665832682703</v>
      </c>
      <c r="O177" s="77">
        <v>9.1959449595725006E-3</v>
      </c>
      <c r="P177" s="77">
        <v>1.1888614626002401</v>
      </c>
      <c r="Q177" s="77">
        <v>1.1888614626002301</v>
      </c>
      <c r="R177" s="77">
        <v>0</v>
      </c>
      <c r="S177" s="77">
        <v>1.31021399211629E-4</v>
      </c>
      <c r="T177" s="77" t="s">
        <v>159</v>
      </c>
      <c r="U177" s="105">
        <v>-7.4776593032045702E-3</v>
      </c>
      <c r="V177" s="105">
        <v>-2.5374247930101301E-3</v>
      </c>
      <c r="W177" s="101">
        <v>-4.9402547207449601E-3</v>
      </c>
    </row>
    <row r="178" spans="2:23" x14ac:dyDescent="0.25">
      <c r="B178" s="55" t="s">
        <v>120</v>
      </c>
      <c r="C178" s="76" t="s">
        <v>143</v>
      </c>
      <c r="D178" s="55" t="s">
        <v>56</v>
      </c>
      <c r="E178" s="55" t="s">
        <v>180</v>
      </c>
      <c r="F178" s="70">
        <v>71.36</v>
      </c>
      <c r="G178" s="77">
        <v>53354</v>
      </c>
      <c r="H178" s="77">
        <v>71.459999999999994</v>
      </c>
      <c r="I178" s="77">
        <v>1</v>
      </c>
      <c r="J178" s="77">
        <v>32.762371361734303</v>
      </c>
      <c r="K178" s="77">
        <v>2.2540832522128001E-2</v>
      </c>
      <c r="L178" s="77">
        <v>45.277881146095503</v>
      </c>
      <c r="M178" s="77">
        <v>4.30518169426789E-2</v>
      </c>
      <c r="N178" s="77">
        <v>-12.5155097843612</v>
      </c>
      <c r="O178" s="77">
        <v>-2.0510984420551E-2</v>
      </c>
      <c r="P178" s="77">
        <v>-3.0281540718176898</v>
      </c>
      <c r="Q178" s="77">
        <v>-3.0281540718176898</v>
      </c>
      <c r="R178" s="77">
        <v>0</v>
      </c>
      <c r="S178" s="77">
        <v>1.9256405873598799E-4</v>
      </c>
      <c r="T178" s="77" t="s">
        <v>160</v>
      </c>
      <c r="U178" s="105">
        <v>-0.21313841903549799</v>
      </c>
      <c r="V178" s="105">
        <v>-7.2325133691486299E-2</v>
      </c>
      <c r="W178" s="101">
        <v>-0.14081386141262001</v>
      </c>
    </row>
    <row r="179" spans="2:23" x14ac:dyDescent="0.25">
      <c r="B179" s="55" t="s">
        <v>120</v>
      </c>
      <c r="C179" s="76" t="s">
        <v>143</v>
      </c>
      <c r="D179" s="55" t="s">
        <v>56</v>
      </c>
      <c r="E179" s="55" t="s">
        <v>180</v>
      </c>
      <c r="F179" s="70">
        <v>71.36</v>
      </c>
      <c r="G179" s="77">
        <v>53454</v>
      </c>
      <c r="H179" s="77">
        <v>71.7</v>
      </c>
      <c r="I179" s="77">
        <v>1</v>
      </c>
      <c r="J179" s="77">
        <v>36.402732468789502</v>
      </c>
      <c r="K179" s="77">
        <v>9.0375839107448799E-2</v>
      </c>
      <c r="L179" s="77">
        <v>49.037080040710499</v>
      </c>
      <c r="M179" s="77">
        <v>0.16399612193027899</v>
      </c>
      <c r="N179" s="77">
        <v>-12.6343475719209</v>
      </c>
      <c r="O179" s="77">
        <v>-7.3620282822830105E-2</v>
      </c>
      <c r="P179" s="77">
        <v>-2.93956097933106</v>
      </c>
      <c r="Q179" s="77">
        <v>-2.9395609793310502</v>
      </c>
      <c r="R179" s="77">
        <v>0</v>
      </c>
      <c r="S179" s="77">
        <v>5.8931747883223299E-4</v>
      </c>
      <c r="T179" s="77" t="s">
        <v>160</v>
      </c>
      <c r="U179" s="105">
        <v>-0.97038065586387401</v>
      </c>
      <c r="V179" s="105">
        <v>-0.32928324693680699</v>
      </c>
      <c r="W179" s="101">
        <v>-0.64110003166320295</v>
      </c>
    </row>
    <row r="180" spans="2:23" x14ac:dyDescent="0.25">
      <c r="B180" s="55" t="s">
        <v>120</v>
      </c>
      <c r="C180" s="76" t="s">
        <v>143</v>
      </c>
      <c r="D180" s="55" t="s">
        <v>56</v>
      </c>
      <c r="E180" s="55" t="s">
        <v>180</v>
      </c>
      <c r="F180" s="70">
        <v>71.36</v>
      </c>
      <c r="G180" s="77">
        <v>53604</v>
      </c>
      <c r="H180" s="77">
        <v>71.56</v>
      </c>
      <c r="I180" s="77">
        <v>1</v>
      </c>
      <c r="J180" s="77">
        <v>31.520222768856701</v>
      </c>
      <c r="K180" s="77">
        <v>4.3218313287828401E-2</v>
      </c>
      <c r="L180" s="77">
        <v>37.952297785589899</v>
      </c>
      <c r="M180" s="77">
        <v>6.2656395463464895E-2</v>
      </c>
      <c r="N180" s="77">
        <v>-6.4320750167331404</v>
      </c>
      <c r="O180" s="77">
        <v>-1.9438082175636501E-2</v>
      </c>
      <c r="P180" s="77">
        <v>-1.4967806097102601</v>
      </c>
      <c r="Q180" s="77">
        <v>-1.4967806097102501</v>
      </c>
      <c r="R180" s="77">
        <v>0</v>
      </c>
      <c r="S180" s="77">
        <v>9.7455320421800998E-5</v>
      </c>
      <c r="T180" s="77" t="s">
        <v>160</v>
      </c>
      <c r="U180" s="105">
        <v>-0.10263034892433701</v>
      </c>
      <c r="V180" s="105">
        <v>-3.4825977129540102E-2</v>
      </c>
      <c r="W180" s="101">
        <v>-6.7804649183184601E-2</v>
      </c>
    </row>
    <row r="181" spans="2:23" x14ac:dyDescent="0.25">
      <c r="B181" s="55" t="s">
        <v>120</v>
      </c>
      <c r="C181" s="76" t="s">
        <v>143</v>
      </c>
      <c r="D181" s="55" t="s">
        <v>56</v>
      </c>
      <c r="E181" s="55" t="s">
        <v>180</v>
      </c>
      <c r="F181" s="70">
        <v>71.36</v>
      </c>
      <c r="G181" s="77">
        <v>53654</v>
      </c>
      <c r="H181" s="77">
        <v>71.42</v>
      </c>
      <c r="I181" s="77">
        <v>1</v>
      </c>
      <c r="J181" s="77">
        <v>6.8935512425539001</v>
      </c>
      <c r="K181" s="77">
        <v>2.3176015467433501E-3</v>
      </c>
      <c r="L181" s="77">
        <v>16.9169636439978</v>
      </c>
      <c r="M181" s="77">
        <v>1.3957177046130399E-2</v>
      </c>
      <c r="N181" s="77">
        <v>-10.023412401443901</v>
      </c>
      <c r="O181" s="77">
        <v>-1.16395754993871E-2</v>
      </c>
      <c r="P181" s="77">
        <v>-2.3332930630155002</v>
      </c>
      <c r="Q181" s="77">
        <v>-2.3332930630155002</v>
      </c>
      <c r="R181" s="77">
        <v>0</v>
      </c>
      <c r="S181" s="77">
        <v>2.65516390378776E-4</v>
      </c>
      <c r="T181" s="77" t="s">
        <v>160</v>
      </c>
      <c r="U181" s="105">
        <v>-0.229544550814584</v>
      </c>
      <c r="V181" s="105">
        <v>-7.7892293660355702E-2</v>
      </c>
      <c r="W181" s="101">
        <v>-0.151652877565183</v>
      </c>
    </row>
    <row r="182" spans="2:23" x14ac:dyDescent="0.25">
      <c r="B182" s="55" t="s">
        <v>120</v>
      </c>
      <c r="C182" s="76" t="s">
        <v>143</v>
      </c>
      <c r="D182" s="55" t="s">
        <v>56</v>
      </c>
      <c r="E182" s="55" t="s">
        <v>181</v>
      </c>
      <c r="F182" s="70">
        <v>71.290000000000006</v>
      </c>
      <c r="G182" s="77">
        <v>53150</v>
      </c>
      <c r="H182" s="77">
        <v>71.290000000000006</v>
      </c>
      <c r="I182" s="77">
        <v>1</v>
      </c>
      <c r="J182" s="77">
        <v>6.7525236698069397</v>
      </c>
      <c r="K182" s="77">
        <v>1.2475223169332501E-3</v>
      </c>
      <c r="L182" s="77">
        <v>42.3928092217337</v>
      </c>
      <c r="M182" s="77">
        <v>4.9170031488714197E-2</v>
      </c>
      <c r="N182" s="77">
        <v>-35.640285551926802</v>
      </c>
      <c r="O182" s="77">
        <v>-4.7922509171781001E-2</v>
      </c>
      <c r="P182" s="77">
        <v>-9.4941140527655996</v>
      </c>
      <c r="Q182" s="77">
        <v>-9.4941140527655996</v>
      </c>
      <c r="R182" s="77">
        <v>0</v>
      </c>
      <c r="S182" s="77">
        <v>2.46618119705977E-3</v>
      </c>
      <c r="T182" s="77" t="s">
        <v>159</v>
      </c>
      <c r="U182" s="105">
        <v>-3.4163956788562602</v>
      </c>
      <c r="V182" s="105">
        <v>-1.1592995544136999</v>
      </c>
      <c r="W182" s="101">
        <v>-2.2571053582461702</v>
      </c>
    </row>
    <row r="183" spans="2:23" x14ac:dyDescent="0.25">
      <c r="B183" s="55" t="s">
        <v>120</v>
      </c>
      <c r="C183" s="76" t="s">
        <v>143</v>
      </c>
      <c r="D183" s="55" t="s">
        <v>56</v>
      </c>
      <c r="E183" s="55" t="s">
        <v>181</v>
      </c>
      <c r="F183" s="70">
        <v>71.290000000000006</v>
      </c>
      <c r="G183" s="77">
        <v>53150</v>
      </c>
      <c r="H183" s="77">
        <v>71.290000000000006</v>
      </c>
      <c r="I183" s="77">
        <v>2</v>
      </c>
      <c r="J183" s="77">
        <v>6.7326974133961004</v>
      </c>
      <c r="K183" s="77">
        <v>1.2415671840689999E-3</v>
      </c>
      <c r="L183" s="77">
        <v>42.2683386168517</v>
      </c>
      <c r="M183" s="77">
        <v>4.8935314989855802E-2</v>
      </c>
      <c r="N183" s="77">
        <v>-35.535641203455597</v>
      </c>
      <c r="O183" s="77">
        <v>-4.76937478057868E-2</v>
      </c>
      <c r="P183" s="77">
        <v>-9.46623814313193</v>
      </c>
      <c r="Q183" s="77">
        <v>-9.4662381431319194</v>
      </c>
      <c r="R183" s="77">
        <v>0</v>
      </c>
      <c r="S183" s="77">
        <v>2.45440871291429E-3</v>
      </c>
      <c r="T183" s="77" t="s">
        <v>159</v>
      </c>
      <c r="U183" s="105">
        <v>-3.4000872810745402</v>
      </c>
      <c r="V183" s="105">
        <v>-1.1537655589229101</v>
      </c>
      <c r="W183" s="101">
        <v>-2.24633091187704</v>
      </c>
    </row>
    <row r="184" spans="2:23" x14ac:dyDescent="0.25">
      <c r="B184" s="55" t="s">
        <v>120</v>
      </c>
      <c r="C184" s="76" t="s">
        <v>143</v>
      </c>
      <c r="D184" s="55" t="s">
        <v>56</v>
      </c>
      <c r="E184" s="55" t="s">
        <v>181</v>
      </c>
      <c r="F184" s="70">
        <v>71.290000000000006</v>
      </c>
      <c r="G184" s="77">
        <v>53900</v>
      </c>
      <c r="H184" s="77">
        <v>71.28</v>
      </c>
      <c r="I184" s="77">
        <v>1</v>
      </c>
      <c r="J184" s="77">
        <v>1.94280223056326</v>
      </c>
      <c r="K184" s="77">
        <v>1.7702313578212499E-4</v>
      </c>
      <c r="L184" s="77">
        <v>16.0693077247481</v>
      </c>
      <c r="M184" s="77">
        <v>1.21106423202992E-2</v>
      </c>
      <c r="N184" s="77">
        <v>-14.1265054941848</v>
      </c>
      <c r="O184" s="77">
        <v>-1.1933619184517101E-2</v>
      </c>
      <c r="P184" s="77">
        <v>-6.4334216594336002</v>
      </c>
      <c r="Q184" s="77">
        <v>-6.4334216594336002</v>
      </c>
      <c r="R184" s="77">
        <v>0</v>
      </c>
      <c r="S184" s="77">
        <v>1.94114007823445E-3</v>
      </c>
      <c r="T184" s="77" t="s">
        <v>159</v>
      </c>
      <c r="U184" s="105">
        <v>-0.99195309851021896</v>
      </c>
      <c r="V184" s="105">
        <v>-0.33660351235638403</v>
      </c>
      <c r="W184" s="101">
        <v>-0.65535226719577599</v>
      </c>
    </row>
    <row r="185" spans="2:23" x14ac:dyDescent="0.25">
      <c r="B185" s="55" t="s">
        <v>120</v>
      </c>
      <c r="C185" s="76" t="s">
        <v>143</v>
      </c>
      <c r="D185" s="55" t="s">
        <v>56</v>
      </c>
      <c r="E185" s="55" t="s">
        <v>181</v>
      </c>
      <c r="F185" s="70">
        <v>71.290000000000006</v>
      </c>
      <c r="G185" s="77">
        <v>53900</v>
      </c>
      <c r="H185" s="77">
        <v>71.28</v>
      </c>
      <c r="I185" s="77">
        <v>2</v>
      </c>
      <c r="J185" s="77">
        <v>1.9449003577873201</v>
      </c>
      <c r="K185" s="77">
        <v>1.7725438864465799E-4</v>
      </c>
      <c r="L185" s="77">
        <v>16.086661756717898</v>
      </c>
      <c r="M185" s="77">
        <v>1.21264629682208E-2</v>
      </c>
      <c r="N185" s="77">
        <v>-14.1417613989305</v>
      </c>
      <c r="O185" s="77">
        <v>-1.19492085795761E-2</v>
      </c>
      <c r="P185" s="77">
        <v>-6.4403694263858497</v>
      </c>
      <c r="Q185" s="77">
        <v>-6.4403694263858497</v>
      </c>
      <c r="R185" s="77">
        <v>0</v>
      </c>
      <c r="S185" s="77">
        <v>1.94367587220254E-3</v>
      </c>
      <c r="T185" s="77" t="s">
        <v>159</v>
      </c>
      <c r="U185" s="105">
        <v>-0.993216947584462</v>
      </c>
      <c r="V185" s="105">
        <v>-0.33703237944507802</v>
      </c>
      <c r="W185" s="101">
        <v>-0.65618725259724597</v>
      </c>
    </row>
    <row r="186" spans="2:23" x14ac:dyDescent="0.25">
      <c r="B186" s="55" t="s">
        <v>120</v>
      </c>
      <c r="C186" s="76" t="s">
        <v>143</v>
      </c>
      <c r="D186" s="55" t="s">
        <v>56</v>
      </c>
      <c r="E186" s="55" t="s">
        <v>182</v>
      </c>
      <c r="F186" s="70">
        <v>71.290000000000006</v>
      </c>
      <c r="G186" s="77">
        <v>53550</v>
      </c>
      <c r="H186" s="77">
        <v>71.27</v>
      </c>
      <c r="I186" s="77">
        <v>1</v>
      </c>
      <c r="J186" s="77">
        <v>-2.3775500413792701</v>
      </c>
      <c r="K186" s="77">
        <v>1.3888792497588099E-4</v>
      </c>
      <c r="L186" s="77">
        <v>21.972699152745101</v>
      </c>
      <c r="M186" s="77">
        <v>1.18623839129617E-2</v>
      </c>
      <c r="N186" s="77">
        <v>-24.350249194124402</v>
      </c>
      <c r="O186" s="77">
        <v>-1.17234959879858E-2</v>
      </c>
      <c r="P186" s="77">
        <v>-8.7900621622635899</v>
      </c>
      <c r="Q186" s="77">
        <v>-8.7900621622635793</v>
      </c>
      <c r="R186" s="77">
        <v>0</v>
      </c>
      <c r="S186" s="77">
        <v>1.89840578750037E-3</v>
      </c>
      <c r="T186" s="77" t="s">
        <v>160</v>
      </c>
      <c r="U186" s="105">
        <v>-1.3226557779063599</v>
      </c>
      <c r="V186" s="105">
        <v>-0.448822208580621</v>
      </c>
      <c r="W186" s="101">
        <v>-0.87383714418792002</v>
      </c>
    </row>
    <row r="187" spans="2:23" x14ac:dyDescent="0.25">
      <c r="B187" s="55" t="s">
        <v>120</v>
      </c>
      <c r="C187" s="76" t="s">
        <v>143</v>
      </c>
      <c r="D187" s="55" t="s">
        <v>56</v>
      </c>
      <c r="E187" s="55" t="s">
        <v>182</v>
      </c>
      <c r="F187" s="70">
        <v>71.290000000000006</v>
      </c>
      <c r="G187" s="77">
        <v>54200</v>
      </c>
      <c r="H187" s="77">
        <v>71.290000000000006</v>
      </c>
      <c r="I187" s="77">
        <v>1</v>
      </c>
      <c r="J187" s="77">
        <v>7.9829536182386303</v>
      </c>
      <c r="K187" s="77">
        <v>4.2060181990826497E-4</v>
      </c>
      <c r="L187" s="77">
        <v>32.7589523397764</v>
      </c>
      <c r="M187" s="77">
        <v>7.0827831254382696E-3</v>
      </c>
      <c r="N187" s="77">
        <v>-24.7759987215377</v>
      </c>
      <c r="O187" s="77">
        <v>-6.6621813055300098E-3</v>
      </c>
      <c r="P187" s="77">
        <v>-8.9421712610335806</v>
      </c>
      <c r="Q187" s="77">
        <v>-8.94217126103357</v>
      </c>
      <c r="R187" s="77">
        <v>0</v>
      </c>
      <c r="S187" s="77">
        <v>5.2775201728692204E-4</v>
      </c>
      <c r="T187" s="77" t="s">
        <v>160</v>
      </c>
      <c r="U187" s="105">
        <v>-0.47494690527123401</v>
      </c>
      <c r="V187" s="105">
        <v>-0.16116568085446101</v>
      </c>
      <c r="W187" s="101">
        <v>-0.31378250809900998</v>
      </c>
    </row>
    <row r="188" spans="2:23" x14ac:dyDescent="0.25">
      <c r="B188" s="55" t="s">
        <v>120</v>
      </c>
      <c r="C188" s="76" t="s">
        <v>143</v>
      </c>
      <c r="D188" s="55" t="s">
        <v>56</v>
      </c>
      <c r="E188" s="55" t="s">
        <v>183</v>
      </c>
      <c r="F188" s="70">
        <v>71.28</v>
      </c>
      <c r="G188" s="77">
        <v>53150</v>
      </c>
      <c r="H188" s="77">
        <v>71.290000000000006</v>
      </c>
      <c r="I188" s="77">
        <v>1</v>
      </c>
      <c r="J188" s="77">
        <v>-31.659674048503199</v>
      </c>
      <c r="K188" s="77">
        <v>0</v>
      </c>
      <c r="L188" s="77">
        <v>-34.923798670597002</v>
      </c>
      <c r="M188" s="77">
        <v>0</v>
      </c>
      <c r="N188" s="77">
        <v>3.2641246220938398</v>
      </c>
      <c r="O188" s="77">
        <v>0</v>
      </c>
      <c r="P188" s="77">
        <v>0.20570333708302499</v>
      </c>
      <c r="Q188" s="77">
        <v>0.20570333708302399</v>
      </c>
      <c r="R188" s="77">
        <v>0</v>
      </c>
      <c r="S188" s="77">
        <v>0</v>
      </c>
      <c r="T188" s="77" t="s">
        <v>160</v>
      </c>
      <c r="U188" s="105">
        <v>-3.2641246220955003E-2</v>
      </c>
      <c r="V188" s="105">
        <v>-1.10762879234555E-2</v>
      </c>
      <c r="W188" s="101">
        <v>-2.1565046519967199E-2</v>
      </c>
    </row>
    <row r="189" spans="2:23" x14ac:dyDescent="0.25">
      <c r="B189" s="55" t="s">
        <v>120</v>
      </c>
      <c r="C189" s="76" t="s">
        <v>143</v>
      </c>
      <c r="D189" s="55" t="s">
        <v>56</v>
      </c>
      <c r="E189" s="55" t="s">
        <v>183</v>
      </c>
      <c r="F189" s="70">
        <v>71.28</v>
      </c>
      <c r="G189" s="77">
        <v>53150</v>
      </c>
      <c r="H189" s="77">
        <v>71.290000000000006</v>
      </c>
      <c r="I189" s="77">
        <v>2</v>
      </c>
      <c r="J189" s="77">
        <v>-26.5817625902354</v>
      </c>
      <c r="K189" s="77">
        <v>0</v>
      </c>
      <c r="L189" s="77">
        <v>-29.322352579775998</v>
      </c>
      <c r="M189" s="77">
        <v>0</v>
      </c>
      <c r="N189" s="77">
        <v>2.7405899895405401</v>
      </c>
      <c r="O189" s="77">
        <v>0</v>
      </c>
      <c r="P189" s="77">
        <v>0.172710472697295</v>
      </c>
      <c r="Q189" s="77">
        <v>0.172710472697295</v>
      </c>
      <c r="R189" s="77">
        <v>0</v>
      </c>
      <c r="S189" s="77">
        <v>0</v>
      </c>
      <c r="T189" s="77" t="s">
        <v>160</v>
      </c>
      <c r="U189" s="105">
        <v>-2.7405899895419299E-2</v>
      </c>
      <c r="V189" s="105">
        <v>-9.2997563876157305E-3</v>
      </c>
      <c r="W189" s="101">
        <v>-1.8106217580224099E-2</v>
      </c>
    </row>
    <row r="190" spans="2:23" x14ac:dyDescent="0.25">
      <c r="B190" s="55" t="s">
        <v>120</v>
      </c>
      <c r="C190" s="76" t="s">
        <v>143</v>
      </c>
      <c r="D190" s="55" t="s">
        <v>56</v>
      </c>
      <c r="E190" s="55" t="s">
        <v>183</v>
      </c>
      <c r="F190" s="70">
        <v>71.28</v>
      </c>
      <c r="G190" s="77">
        <v>53150</v>
      </c>
      <c r="H190" s="77">
        <v>71.290000000000006</v>
      </c>
      <c r="I190" s="77">
        <v>3</v>
      </c>
      <c r="J190" s="77">
        <v>-32.524102008871601</v>
      </c>
      <c r="K190" s="77">
        <v>0</v>
      </c>
      <c r="L190" s="77">
        <v>-35.877349487541402</v>
      </c>
      <c r="M190" s="77">
        <v>0</v>
      </c>
      <c r="N190" s="77">
        <v>3.3532474786698399</v>
      </c>
      <c r="O190" s="77">
        <v>0</v>
      </c>
      <c r="P190" s="77">
        <v>0.21131981045047901</v>
      </c>
      <c r="Q190" s="77">
        <v>0.21131981045047801</v>
      </c>
      <c r="R190" s="77">
        <v>0</v>
      </c>
      <c r="S190" s="77">
        <v>0</v>
      </c>
      <c r="T190" s="77" t="s">
        <v>160</v>
      </c>
      <c r="U190" s="105">
        <v>-3.3532474786715498E-2</v>
      </c>
      <c r="V190" s="105">
        <v>-1.13787121670995E-2</v>
      </c>
      <c r="W190" s="101">
        <v>-2.21538532508882E-2</v>
      </c>
    </row>
    <row r="191" spans="2:23" x14ac:dyDescent="0.25">
      <c r="B191" s="55" t="s">
        <v>120</v>
      </c>
      <c r="C191" s="76" t="s">
        <v>143</v>
      </c>
      <c r="D191" s="55" t="s">
        <v>56</v>
      </c>
      <c r="E191" s="55" t="s">
        <v>183</v>
      </c>
      <c r="F191" s="70">
        <v>71.28</v>
      </c>
      <c r="G191" s="77">
        <v>53654</v>
      </c>
      <c r="H191" s="77">
        <v>71.42</v>
      </c>
      <c r="I191" s="77">
        <v>1</v>
      </c>
      <c r="J191" s="77">
        <v>32.8440970989815</v>
      </c>
      <c r="K191" s="77">
        <v>3.3872270027366001E-2</v>
      </c>
      <c r="L191" s="77">
        <v>24.6114279465693</v>
      </c>
      <c r="M191" s="77">
        <v>1.9019682906872001E-2</v>
      </c>
      <c r="N191" s="77">
        <v>8.2326691524122193</v>
      </c>
      <c r="O191" s="77">
        <v>1.4852587120494001E-2</v>
      </c>
      <c r="P191" s="77">
        <v>1.9150368363619901</v>
      </c>
      <c r="Q191" s="77">
        <v>1.9150368363619801</v>
      </c>
      <c r="R191" s="77">
        <v>0</v>
      </c>
      <c r="S191" s="77">
        <v>1.15155295057172E-4</v>
      </c>
      <c r="T191" s="77" t="s">
        <v>160</v>
      </c>
      <c r="U191" s="105">
        <v>-9.2841590290466194E-2</v>
      </c>
      <c r="V191" s="105">
        <v>-3.1504317524142803E-2</v>
      </c>
      <c r="W191" s="101">
        <v>-6.1337523697741203E-2</v>
      </c>
    </row>
    <row r="192" spans="2:23" x14ac:dyDescent="0.25">
      <c r="B192" s="55" t="s">
        <v>120</v>
      </c>
      <c r="C192" s="76" t="s">
        <v>143</v>
      </c>
      <c r="D192" s="55" t="s">
        <v>56</v>
      </c>
      <c r="E192" s="55" t="s">
        <v>183</v>
      </c>
      <c r="F192" s="70">
        <v>71.28</v>
      </c>
      <c r="G192" s="77">
        <v>53654</v>
      </c>
      <c r="H192" s="77">
        <v>71.42</v>
      </c>
      <c r="I192" s="77">
        <v>2</v>
      </c>
      <c r="J192" s="77">
        <v>32.8440970989815</v>
      </c>
      <c r="K192" s="77">
        <v>3.3872270027366001E-2</v>
      </c>
      <c r="L192" s="77">
        <v>24.6114279465693</v>
      </c>
      <c r="M192" s="77">
        <v>1.9019682906872001E-2</v>
      </c>
      <c r="N192" s="77">
        <v>8.2326691524122193</v>
      </c>
      <c r="O192" s="77">
        <v>1.4852587120494001E-2</v>
      </c>
      <c r="P192" s="77">
        <v>1.9150368363619901</v>
      </c>
      <c r="Q192" s="77">
        <v>1.9150368363619801</v>
      </c>
      <c r="R192" s="77">
        <v>0</v>
      </c>
      <c r="S192" s="77">
        <v>1.15155295057172E-4</v>
      </c>
      <c r="T192" s="77" t="s">
        <v>160</v>
      </c>
      <c r="U192" s="105">
        <v>-9.2841590290466194E-2</v>
      </c>
      <c r="V192" s="105">
        <v>-3.1504317524142803E-2</v>
      </c>
      <c r="W192" s="101">
        <v>-6.1337523697741203E-2</v>
      </c>
    </row>
    <row r="193" spans="2:23" x14ac:dyDescent="0.25">
      <c r="B193" s="55" t="s">
        <v>120</v>
      </c>
      <c r="C193" s="76" t="s">
        <v>143</v>
      </c>
      <c r="D193" s="55" t="s">
        <v>56</v>
      </c>
      <c r="E193" s="55" t="s">
        <v>183</v>
      </c>
      <c r="F193" s="70">
        <v>71.28</v>
      </c>
      <c r="G193" s="77">
        <v>53704</v>
      </c>
      <c r="H193" s="77">
        <v>71.47</v>
      </c>
      <c r="I193" s="77">
        <v>1</v>
      </c>
      <c r="J193" s="77">
        <v>32.190317685536499</v>
      </c>
      <c r="K193" s="77">
        <v>4.3313851902682998E-2</v>
      </c>
      <c r="L193" s="77">
        <v>44.089325461433098</v>
      </c>
      <c r="M193" s="77">
        <v>8.1253708301126396E-2</v>
      </c>
      <c r="N193" s="77">
        <v>-11.8990077758966</v>
      </c>
      <c r="O193" s="77">
        <v>-3.7939856398443397E-2</v>
      </c>
      <c r="P193" s="77">
        <v>-2.0369012559112698</v>
      </c>
      <c r="Q193" s="77">
        <v>-2.0369012559112698</v>
      </c>
      <c r="R193" s="77">
        <v>0</v>
      </c>
      <c r="S193" s="77">
        <v>1.7342680916071599E-4</v>
      </c>
      <c r="T193" s="77" t="s">
        <v>160</v>
      </c>
      <c r="U193" s="105">
        <v>-0.447145773018577</v>
      </c>
      <c r="V193" s="105">
        <v>-0.15173180865044</v>
      </c>
      <c r="W193" s="101">
        <v>-0.29541517290972302</v>
      </c>
    </row>
    <row r="194" spans="2:23" x14ac:dyDescent="0.25">
      <c r="B194" s="55" t="s">
        <v>120</v>
      </c>
      <c r="C194" s="76" t="s">
        <v>143</v>
      </c>
      <c r="D194" s="55" t="s">
        <v>56</v>
      </c>
      <c r="E194" s="55" t="s">
        <v>183</v>
      </c>
      <c r="F194" s="70">
        <v>71.28</v>
      </c>
      <c r="G194" s="77">
        <v>58004</v>
      </c>
      <c r="H194" s="77">
        <v>71.05</v>
      </c>
      <c r="I194" s="77">
        <v>1</v>
      </c>
      <c r="J194" s="77">
        <v>-7.1739526385366696</v>
      </c>
      <c r="K194" s="77">
        <v>1.09004133302211E-2</v>
      </c>
      <c r="L194" s="77">
        <v>6.7468522766266803</v>
      </c>
      <c r="M194" s="77">
        <v>9.6411393131074705E-3</v>
      </c>
      <c r="N194" s="77">
        <v>-13.9208049151634</v>
      </c>
      <c r="O194" s="77">
        <v>1.2592740171135999E-3</v>
      </c>
      <c r="P194" s="77">
        <v>-2.3829060370419199</v>
      </c>
      <c r="Q194" s="77">
        <v>-2.3829060370419199</v>
      </c>
      <c r="R194" s="77">
        <v>0</v>
      </c>
      <c r="S194" s="77">
        <v>1.20265148221434E-3</v>
      </c>
      <c r="T194" s="77" t="s">
        <v>160</v>
      </c>
      <c r="U194" s="105">
        <v>-3.1121688950597299</v>
      </c>
      <c r="V194" s="105">
        <v>-1.0560650324059599</v>
      </c>
      <c r="W194" s="101">
        <v>-2.0561122741959501</v>
      </c>
    </row>
    <row r="195" spans="2:23" x14ac:dyDescent="0.25">
      <c r="B195" s="55" t="s">
        <v>120</v>
      </c>
      <c r="C195" s="76" t="s">
        <v>143</v>
      </c>
      <c r="D195" s="55" t="s">
        <v>56</v>
      </c>
      <c r="E195" s="55" t="s">
        <v>184</v>
      </c>
      <c r="F195" s="70">
        <v>70.88</v>
      </c>
      <c r="G195" s="77">
        <v>53050</v>
      </c>
      <c r="H195" s="77">
        <v>71.290000000000006</v>
      </c>
      <c r="I195" s="77">
        <v>1</v>
      </c>
      <c r="J195" s="77">
        <v>123.010458126617</v>
      </c>
      <c r="K195" s="77">
        <v>0.36467090468533497</v>
      </c>
      <c r="L195" s="77">
        <v>177.75468255049199</v>
      </c>
      <c r="M195" s="77">
        <v>0.76148112476388696</v>
      </c>
      <c r="N195" s="77">
        <v>-54.744224423874698</v>
      </c>
      <c r="O195" s="77">
        <v>-0.39681022007855099</v>
      </c>
      <c r="P195" s="77">
        <v>-16.601149285526098</v>
      </c>
      <c r="Q195" s="77">
        <v>-16.601149285525999</v>
      </c>
      <c r="R195" s="77">
        <v>0</v>
      </c>
      <c r="S195" s="77">
        <v>6.6419155981678E-3</v>
      </c>
      <c r="T195" s="77" t="s">
        <v>159</v>
      </c>
      <c r="U195" s="105">
        <v>-5.7621224804946003</v>
      </c>
      <c r="V195" s="105">
        <v>-1.95528464851323</v>
      </c>
      <c r="W195" s="101">
        <v>-3.8068534057943499</v>
      </c>
    </row>
    <row r="196" spans="2:23" x14ac:dyDescent="0.25">
      <c r="B196" s="55" t="s">
        <v>120</v>
      </c>
      <c r="C196" s="76" t="s">
        <v>143</v>
      </c>
      <c r="D196" s="55" t="s">
        <v>56</v>
      </c>
      <c r="E196" s="55" t="s">
        <v>184</v>
      </c>
      <c r="F196" s="70">
        <v>70.88</v>
      </c>
      <c r="G196" s="77">
        <v>53204</v>
      </c>
      <c r="H196" s="77">
        <v>71.069999999999993</v>
      </c>
      <c r="I196" s="77">
        <v>1</v>
      </c>
      <c r="J196" s="77">
        <v>21.218227587443401</v>
      </c>
      <c r="K196" s="77">
        <v>0</v>
      </c>
      <c r="L196" s="77">
        <v>26.921319738811601</v>
      </c>
      <c r="M196" s="77">
        <v>0</v>
      </c>
      <c r="N196" s="77">
        <v>-5.7030921513681099</v>
      </c>
      <c r="O196" s="77">
        <v>0</v>
      </c>
      <c r="P196" s="77">
        <v>-1.5248965702630399</v>
      </c>
      <c r="Q196" s="77">
        <v>-1.5248965702630399</v>
      </c>
      <c r="R196" s="77">
        <v>0</v>
      </c>
      <c r="S196" s="77">
        <v>0</v>
      </c>
      <c r="T196" s="77" t="s">
        <v>160</v>
      </c>
      <c r="U196" s="105">
        <v>1.08358750875992</v>
      </c>
      <c r="V196" s="105">
        <v>-0.36769819252733399</v>
      </c>
      <c r="W196" s="101">
        <v>1.45127976406243</v>
      </c>
    </row>
    <row r="197" spans="2:23" x14ac:dyDescent="0.25">
      <c r="B197" s="55" t="s">
        <v>120</v>
      </c>
      <c r="C197" s="76" t="s">
        <v>143</v>
      </c>
      <c r="D197" s="55" t="s">
        <v>56</v>
      </c>
      <c r="E197" s="55" t="s">
        <v>184</v>
      </c>
      <c r="F197" s="70">
        <v>70.88</v>
      </c>
      <c r="G197" s="77">
        <v>53204</v>
      </c>
      <c r="H197" s="77">
        <v>71.069999999999993</v>
      </c>
      <c r="I197" s="77">
        <v>2</v>
      </c>
      <c r="J197" s="77">
        <v>21.218227587443401</v>
      </c>
      <c r="K197" s="77">
        <v>0</v>
      </c>
      <c r="L197" s="77">
        <v>26.921319738811601</v>
      </c>
      <c r="M197" s="77">
        <v>0</v>
      </c>
      <c r="N197" s="77">
        <v>-5.7030921513681099</v>
      </c>
      <c r="O197" s="77">
        <v>0</v>
      </c>
      <c r="P197" s="77">
        <v>-1.5248965702630399</v>
      </c>
      <c r="Q197" s="77">
        <v>-1.5248965702630399</v>
      </c>
      <c r="R197" s="77">
        <v>0</v>
      </c>
      <c r="S197" s="77">
        <v>0</v>
      </c>
      <c r="T197" s="77" t="s">
        <v>160</v>
      </c>
      <c r="U197" s="105">
        <v>1.08358750875992</v>
      </c>
      <c r="V197" s="105">
        <v>-0.36769819252733399</v>
      </c>
      <c r="W197" s="101">
        <v>1.45127976406243</v>
      </c>
    </row>
    <row r="198" spans="2:23" x14ac:dyDescent="0.25">
      <c r="B198" s="55" t="s">
        <v>120</v>
      </c>
      <c r="C198" s="76" t="s">
        <v>143</v>
      </c>
      <c r="D198" s="55" t="s">
        <v>56</v>
      </c>
      <c r="E198" s="55" t="s">
        <v>185</v>
      </c>
      <c r="F198" s="70">
        <v>71.069999999999993</v>
      </c>
      <c r="G198" s="77">
        <v>53254</v>
      </c>
      <c r="H198" s="77">
        <v>71.290000000000006</v>
      </c>
      <c r="I198" s="77">
        <v>1</v>
      </c>
      <c r="J198" s="77">
        <v>14.6958313311069</v>
      </c>
      <c r="K198" s="77">
        <v>2.2762970127201E-2</v>
      </c>
      <c r="L198" s="77">
        <v>14.6958313736663</v>
      </c>
      <c r="M198" s="77">
        <v>2.2762970259044901E-2</v>
      </c>
      <c r="N198" s="77">
        <v>-4.2559381018999998E-8</v>
      </c>
      <c r="O198" s="77">
        <v>-1.3184390900000001E-10</v>
      </c>
      <c r="P198" s="77">
        <v>-2.5370099999999999E-13</v>
      </c>
      <c r="Q198" s="77">
        <v>-2.5370099999999999E-13</v>
      </c>
      <c r="R198" s="77">
        <v>0</v>
      </c>
      <c r="S198" s="77">
        <v>0</v>
      </c>
      <c r="T198" s="77" t="s">
        <v>160</v>
      </c>
      <c r="U198" s="105">
        <v>-2.1585630000000001E-11</v>
      </c>
      <c r="V198" s="105">
        <v>0</v>
      </c>
      <c r="W198" s="101">
        <v>-2.158571831E-11</v>
      </c>
    </row>
    <row r="199" spans="2:23" x14ac:dyDescent="0.25">
      <c r="B199" s="55" t="s">
        <v>120</v>
      </c>
      <c r="C199" s="76" t="s">
        <v>143</v>
      </c>
      <c r="D199" s="55" t="s">
        <v>56</v>
      </c>
      <c r="E199" s="55" t="s">
        <v>185</v>
      </c>
      <c r="F199" s="70">
        <v>71.069999999999993</v>
      </c>
      <c r="G199" s="77">
        <v>53304</v>
      </c>
      <c r="H199" s="77">
        <v>71.510000000000005</v>
      </c>
      <c r="I199" s="77">
        <v>1</v>
      </c>
      <c r="J199" s="77">
        <v>25.108049456083201</v>
      </c>
      <c r="K199" s="77">
        <v>7.0228136030287894E-2</v>
      </c>
      <c r="L199" s="77">
        <v>29.546229000582301</v>
      </c>
      <c r="M199" s="77">
        <v>9.7249932804450406E-2</v>
      </c>
      <c r="N199" s="77">
        <v>-4.4381795444991203</v>
      </c>
      <c r="O199" s="77">
        <v>-2.7021796774162499E-2</v>
      </c>
      <c r="P199" s="77">
        <v>-1.18886146260082</v>
      </c>
      <c r="Q199" s="77">
        <v>-1.18886146260081</v>
      </c>
      <c r="R199" s="77">
        <v>0</v>
      </c>
      <c r="S199" s="77">
        <v>1.5745182170647E-4</v>
      </c>
      <c r="T199" s="77" t="s">
        <v>159</v>
      </c>
      <c r="U199" s="105">
        <v>2.6415107549620301E-2</v>
      </c>
      <c r="V199" s="105">
        <v>-8.9635467582364296E-3</v>
      </c>
      <c r="W199" s="101">
        <v>3.5378509573415699E-2</v>
      </c>
    </row>
    <row r="200" spans="2:23" x14ac:dyDescent="0.25">
      <c r="B200" s="55" t="s">
        <v>120</v>
      </c>
      <c r="C200" s="76" t="s">
        <v>143</v>
      </c>
      <c r="D200" s="55" t="s">
        <v>56</v>
      </c>
      <c r="E200" s="55" t="s">
        <v>185</v>
      </c>
      <c r="F200" s="70">
        <v>71.069999999999993</v>
      </c>
      <c r="G200" s="77">
        <v>54104</v>
      </c>
      <c r="H200" s="77">
        <v>71.25</v>
      </c>
      <c r="I200" s="77">
        <v>1</v>
      </c>
      <c r="J200" s="77">
        <v>12.8954702660692</v>
      </c>
      <c r="K200" s="77">
        <v>1.66126860229691E-2</v>
      </c>
      <c r="L200" s="77">
        <v>12.8954703176467</v>
      </c>
      <c r="M200" s="77">
        <v>1.6612686155859299E-2</v>
      </c>
      <c r="N200" s="77">
        <v>-5.1577506154999997E-8</v>
      </c>
      <c r="O200" s="77">
        <v>-1.32890218E-10</v>
      </c>
      <c r="P200" s="77">
        <v>-5.3472800000000004E-13</v>
      </c>
      <c r="Q200" s="77">
        <v>-5.34726E-13</v>
      </c>
      <c r="R200" s="77">
        <v>0</v>
      </c>
      <c r="S200" s="77">
        <v>0</v>
      </c>
      <c r="T200" s="77" t="s">
        <v>160</v>
      </c>
      <c r="U200" s="105">
        <v>-1.7251683800000001E-10</v>
      </c>
      <c r="V200" s="105">
        <v>0</v>
      </c>
      <c r="W200" s="101">
        <v>-1.7251754376999999E-10</v>
      </c>
    </row>
    <row r="201" spans="2:23" x14ac:dyDescent="0.25">
      <c r="B201" s="55" t="s">
        <v>120</v>
      </c>
      <c r="C201" s="76" t="s">
        <v>143</v>
      </c>
      <c r="D201" s="55" t="s">
        <v>56</v>
      </c>
      <c r="E201" s="55" t="s">
        <v>186</v>
      </c>
      <c r="F201" s="70">
        <v>71.290000000000006</v>
      </c>
      <c r="G201" s="77">
        <v>54104</v>
      </c>
      <c r="H201" s="77">
        <v>71.25</v>
      </c>
      <c r="I201" s="77">
        <v>1</v>
      </c>
      <c r="J201" s="77">
        <v>-3.40215705957102</v>
      </c>
      <c r="K201" s="77">
        <v>1.0139413248398299E-3</v>
      </c>
      <c r="L201" s="77">
        <v>-3.40215705258171</v>
      </c>
      <c r="M201" s="77">
        <v>1.01394132067379E-3</v>
      </c>
      <c r="N201" s="77">
        <v>-6.9893174580000004E-9</v>
      </c>
      <c r="O201" s="77">
        <v>4.1660379999999999E-12</v>
      </c>
      <c r="P201" s="77">
        <v>-3.22611E-13</v>
      </c>
      <c r="Q201" s="77">
        <v>-3.2260999999999998E-13</v>
      </c>
      <c r="R201" s="77">
        <v>0</v>
      </c>
      <c r="S201" s="77">
        <v>0</v>
      </c>
      <c r="T201" s="77" t="s">
        <v>160</v>
      </c>
      <c r="U201" s="105">
        <v>1.7340821000000001E-11</v>
      </c>
      <c r="V201" s="105">
        <v>0</v>
      </c>
      <c r="W201" s="101">
        <v>1.734075006E-11</v>
      </c>
    </row>
    <row r="202" spans="2:23" x14ac:dyDescent="0.25">
      <c r="B202" s="55" t="s">
        <v>120</v>
      </c>
      <c r="C202" s="76" t="s">
        <v>143</v>
      </c>
      <c r="D202" s="55" t="s">
        <v>56</v>
      </c>
      <c r="E202" s="55" t="s">
        <v>187</v>
      </c>
      <c r="F202" s="70">
        <v>71.459999999999994</v>
      </c>
      <c r="G202" s="77">
        <v>53404</v>
      </c>
      <c r="H202" s="77">
        <v>71.69</v>
      </c>
      <c r="I202" s="77">
        <v>1</v>
      </c>
      <c r="J202" s="77">
        <v>15.2780569029758</v>
      </c>
      <c r="K202" s="77">
        <v>2.2688329009411E-2</v>
      </c>
      <c r="L202" s="77">
        <v>27.7572108033111</v>
      </c>
      <c r="M202" s="77">
        <v>7.4888979453522506E-2</v>
      </c>
      <c r="N202" s="77">
        <v>-12.4791539003353</v>
      </c>
      <c r="O202" s="77">
        <v>-5.2200650444111499E-2</v>
      </c>
      <c r="P202" s="77">
        <v>-3.0281540718157198</v>
      </c>
      <c r="Q202" s="77">
        <v>-3.0281540718157198</v>
      </c>
      <c r="R202" s="77">
        <v>0</v>
      </c>
      <c r="S202" s="77">
        <v>8.9129650043398296E-4</v>
      </c>
      <c r="T202" s="77" t="s">
        <v>160</v>
      </c>
      <c r="U202" s="105">
        <v>-0.86605615846010897</v>
      </c>
      <c r="V202" s="105">
        <v>-0.29388238745699802</v>
      </c>
      <c r="W202" s="101">
        <v>-0.57217611177193095</v>
      </c>
    </row>
    <row r="203" spans="2:23" x14ac:dyDescent="0.25">
      <c r="B203" s="55" t="s">
        <v>120</v>
      </c>
      <c r="C203" s="76" t="s">
        <v>143</v>
      </c>
      <c r="D203" s="55" t="s">
        <v>56</v>
      </c>
      <c r="E203" s="55" t="s">
        <v>188</v>
      </c>
      <c r="F203" s="70">
        <v>71.69</v>
      </c>
      <c r="G203" s="77">
        <v>53854</v>
      </c>
      <c r="H203" s="77">
        <v>70.98</v>
      </c>
      <c r="I203" s="77">
        <v>1</v>
      </c>
      <c r="J203" s="77">
        <v>-25.639581330862001</v>
      </c>
      <c r="K203" s="77">
        <v>0.12978813866816499</v>
      </c>
      <c r="L203" s="77">
        <v>-13.138674339934299</v>
      </c>
      <c r="M203" s="77">
        <v>3.4081307040203498E-2</v>
      </c>
      <c r="N203" s="77">
        <v>-12.5009069909277</v>
      </c>
      <c r="O203" s="77">
        <v>9.5706831627961605E-2</v>
      </c>
      <c r="P203" s="77">
        <v>-3.0281540718149702</v>
      </c>
      <c r="Q203" s="77">
        <v>-3.0281540718149702</v>
      </c>
      <c r="R203" s="77">
        <v>0</v>
      </c>
      <c r="S203" s="77">
        <v>1.81037724362751E-3</v>
      </c>
      <c r="T203" s="77" t="s">
        <v>160</v>
      </c>
      <c r="U203" s="105">
        <v>-2.0483971293779599</v>
      </c>
      <c r="V203" s="105">
        <v>-0.69509099723050605</v>
      </c>
      <c r="W203" s="101">
        <v>-1.35331166853685</v>
      </c>
    </row>
    <row r="204" spans="2:23" x14ac:dyDescent="0.25">
      <c r="B204" s="55" t="s">
        <v>120</v>
      </c>
      <c r="C204" s="76" t="s">
        <v>143</v>
      </c>
      <c r="D204" s="55" t="s">
        <v>56</v>
      </c>
      <c r="E204" s="55" t="s">
        <v>189</v>
      </c>
      <c r="F204" s="70">
        <v>71.7</v>
      </c>
      <c r="G204" s="77">
        <v>53754</v>
      </c>
      <c r="H204" s="77">
        <v>71.23</v>
      </c>
      <c r="I204" s="77">
        <v>1</v>
      </c>
      <c r="J204" s="77">
        <v>-18.387575598907102</v>
      </c>
      <c r="K204" s="77">
        <v>5.4840296284975901E-2</v>
      </c>
      <c r="L204" s="77">
        <v>-5.7653136903380702</v>
      </c>
      <c r="M204" s="77">
        <v>5.3913401639655301E-3</v>
      </c>
      <c r="N204" s="77">
        <v>-12.622261908569</v>
      </c>
      <c r="O204" s="77">
        <v>4.9448956121010301E-2</v>
      </c>
      <c r="P204" s="77">
        <v>-2.9395609793304902</v>
      </c>
      <c r="Q204" s="77">
        <v>-2.9395609793304902</v>
      </c>
      <c r="R204" s="77">
        <v>0</v>
      </c>
      <c r="S204" s="77">
        <v>1.4015732414450401E-3</v>
      </c>
      <c r="T204" s="77" t="s">
        <v>160</v>
      </c>
      <c r="U204" s="105">
        <v>-2.39859344783941</v>
      </c>
      <c r="V204" s="105">
        <v>-0.81392454993116803</v>
      </c>
      <c r="W204" s="101">
        <v>-1.5846753808051099</v>
      </c>
    </row>
    <row r="205" spans="2:23" x14ac:dyDescent="0.25">
      <c r="B205" s="55" t="s">
        <v>120</v>
      </c>
      <c r="C205" s="76" t="s">
        <v>143</v>
      </c>
      <c r="D205" s="55" t="s">
        <v>56</v>
      </c>
      <c r="E205" s="55" t="s">
        <v>190</v>
      </c>
      <c r="F205" s="70">
        <v>71.27</v>
      </c>
      <c r="G205" s="77">
        <v>54050</v>
      </c>
      <c r="H205" s="77">
        <v>71.180000000000007</v>
      </c>
      <c r="I205" s="77">
        <v>1</v>
      </c>
      <c r="J205" s="77">
        <v>-32.537761703087</v>
      </c>
      <c r="K205" s="77">
        <v>1.47583607568574E-2</v>
      </c>
      <c r="L205" s="77">
        <v>37.120124645247003</v>
      </c>
      <c r="M205" s="77">
        <v>1.9207976932280699E-2</v>
      </c>
      <c r="N205" s="77">
        <v>-69.657886348333903</v>
      </c>
      <c r="O205" s="77">
        <v>-4.4496161754233E-3</v>
      </c>
      <c r="P205" s="77">
        <v>-22.092237708031501</v>
      </c>
      <c r="Q205" s="77">
        <v>-22.092237708031401</v>
      </c>
      <c r="R205" s="77">
        <v>0</v>
      </c>
      <c r="S205" s="77">
        <v>6.8036535192574701E-3</v>
      </c>
      <c r="T205" s="77" t="s">
        <v>159</v>
      </c>
      <c r="U205" s="105">
        <v>-6.58613368344382</v>
      </c>
      <c r="V205" s="105">
        <v>-2.23489974881412</v>
      </c>
      <c r="W205" s="101">
        <v>-4.3512517355727702</v>
      </c>
    </row>
    <row r="206" spans="2:23" x14ac:dyDescent="0.25">
      <c r="B206" s="55" t="s">
        <v>120</v>
      </c>
      <c r="C206" s="76" t="s">
        <v>143</v>
      </c>
      <c r="D206" s="55" t="s">
        <v>56</v>
      </c>
      <c r="E206" s="55" t="s">
        <v>190</v>
      </c>
      <c r="F206" s="70">
        <v>71.27</v>
      </c>
      <c r="G206" s="77">
        <v>54850</v>
      </c>
      <c r="H206" s="77">
        <v>71.290000000000006</v>
      </c>
      <c r="I206" s="77">
        <v>1</v>
      </c>
      <c r="J206" s="77">
        <v>1.52507640069407</v>
      </c>
      <c r="K206" s="77">
        <v>6.0449050146524001E-5</v>
      </c>
      <c r="L206" s="77">
        <v>-19.0280011187944</v>
      </c>
      <c r="M206" s="77">
        <v>9.4100648427321298E-3</v>
      </c>
      <c r="N206" s="77">
        <v>20.5530775194885</v>
      </c>
      <c r="O206" s="77">
        <v>-9.3496157925856103E-3</v>
      </c>
      <c r="P206" s="77">
        <v>4.3600042847352203</v>
      </c>
      <c r="Q206" s="77">
        <v>4.3600042847352096</v>
      </c>
      <c r="R206" s="77">
        <v>0</v>
      </c>
      <c r="S206" s="77">
        <v>4.9406047506201701E-4</v>
      </c>
      <c r="T206" s="77" t="s">
        <v>160</v>
      </c>
      <c r="U206" s="105">
        <v>-1.0775021640854801</v>
      </c>
      <c r="V206" s="105">
        <v>-0.36563322756639499</v>
      </c>
      <c r="W206" s="101">
        <v>-0.71187184878227505</v>
      </c>
    </row>
    <row r="207" spans="2:23" x14ac:dyDescent="0.25">
      <c r="B207" s="55" t="s">
        <v>120</v>
      </c>
      <c r="C207" s="76" t="s">
        <v>143</v>
      </c>
      <c r="D207" s="55" t="s">
        <v>56</v>
      </c>
      <c r="E207" s="55" t="s">
        <v>191</v>
      </c>
      <c r="F207" s="70">
        <v>71.56</v>
      </c>
      <c r="G207" s="77">
        <v>53654</v>
      </c>
      <c r="H207" s="77">
        <v>71.42</v>
      </c>
      <c r="I207" s="77">
        <v>1</v>
      </c>
      <c r="J207" s="77">
        <v>-24.017750378755998</v>
      </c>
      <c r="K207" s="77">
        <v>2.2727981930295599E-2</v>
      </c>
      <c r="L207" s="77">
        <v>-17.5901258389273</v>
      </c>
      <c r="M207" s="77">
        <v>1.2190853564954401E-2</v>
      </c>
      <c r="N207" s="77">
        <v>-6.4276245398286598</v>
      </c>
      <c r="O207" s="77">
        <v>1.05371283653412E-2</v>
      </c>
      <c r="P207" s="77">
        <v>-1.4967806097099301</v>
      </c>
      <c r="Q207" s="77">
        <v>-1.4967806097099201</v>
      </c>
      <c r="R207" s="77">
        <v>0</v>
      </c>
      <c r="S207" s="77">
        <v>8.8269876427982995E-5</v>
      </c>
      <c r="T207" s="77" t="s">
        <v>160</v>
      </c>
      <c r="U207" s="105">
        <v>-0.146568128737772</v>
      </c>
      <c r="V207" s="105">
        <v>-4.9735564117629999E-2</v>
      </c>
      <c r="W207" s="101">
        <v>-9.6832960763166304E-2</v>
      </c>
    </row>
    <row r="208" spans="2:23" x14ac:dyDescent="0.25">
      <c r="B208" s="55" t="s">
        <v>120</v>
      </c>
      <c r="C208" s="76" t="s">
        <v>143</v>
      </c>
      <c r="D208" s="55" t="s">
        <v>56</v>
      </c>
      <c r="E208" s="55" t="s">
        <v>192</v>
      </c>
      <c r="F208" s="70">
        <v>71.47</v>
      </c>
      <c r="G208" s="77">
        <v>58004</v>
      </c>
      <c r="H208" s="77">
        <v>71.05</v>
      </c>
      <c r="I208" s="77">
        <v>1</v>
      </c>
      <c r="J208" s="77">
        <v>-13.9085741014931</v>
      </c>
      <c r="K208" s="77">
        <v>3.98697221519188E-2</v>
      </c>
      <c r="L208" s="77">
        <v>-2.0090173180337398</v>
      </c>
      <c r="M208" s="77">
        <v>8.3185063539526903E-4</v>
      </c>
      <c r="N208" s="77">
        <v>-11.8995567834593</v>
      </c>
      <c r="O208" s="77">
        <v>3.9037871516523603E-2</v>
      </c>
      <c r="P208" s="77">
        <v>-2.0369012559116202</v>
      </c>
      <c r="Q208" s="77">
        <v>-2.0369012559116202</v>
      </c>
      <c r="R208" s="77">
        <v>0</v>
      </c>
      <c r="S208" s="77">
        <v>8.5510204229750897E-4</v>
      </c>
      <c r="T208" s="77" t="s">
        <v>160</v>
      </c>
      <c r="U208" s="105">
        <v>-2.2159751247854702</v>
      </c>
      <c r="V208" s="105">
        <v>-0.75195592555476298</v>
      </c>
      <c r="W208" s="101">
        <v>-1.4640251885484099</v>
      </c>
    </row>
    <row r="209" spans="2:23" x14ac:dyDescent="0.25">
      <c r="B209" s="55" t="s">
        <v>120</v>
      </c>
      <c r="C209" s="76" t="s">
        <v>143</v>
      </c>
      <c r="D209" s="55" t="s">
        <v>56</v>
      </c>
      <c r="E209" s="55" t="s">
        <v>193</v>
      </c>
      <c r="F209" s="70">
        <v>71.23</v>
      </c>
      <c r="G209" s="77">
        <v>53854</v>
      </c>
      <c r="H209" s="77">
        <v>70.98</v>
      </c>
      <c r="I209" s="77">
        <v>1</v>
      </c>
      <c r="J209" s="77">
        <v>-36.258760008908197</v>
      </c>
      <c r="K209" s="77">
        <v>6.5077535030488298E-2</v>
      </c>
      <c r="L209" s="77">
        <v>-25.150048626851198</v>
      </c>
      <c r="M209" s="77">
        <v>3.13099848236826E-2</v>
      </c>
      <c r="N209" s="77">
        <v>-11.108711382057001</v>
      </c>
      <c r="O209" s="77">
        <v>3.3767550206805698E-2</v>
      </c>
      <c r="P209" s="77">
        <v>-3.3434092139162699</v>
      </c>
      <c r="Q209" s="77">
        <v>-3.3434092139162699</v>
      </c>
      <c r="R209" s="77">
        <v>0</v>
      </c>
      <c r="S209" s="77">
        <v>5.5333006599916196E-4</v>
      </c>
      <c r="T209" s="77" t="s">
        <v>159</v>
      </c>
      <c r="U209" s="105">
        <v>-0.37613618805932503</v>
      </c>
      <c r="V209" s="105">
        <v>-0.12763583501605</v>
      </c>
      <c r="W209" s="101">
        <v>-0.248501369660791</v>
      </c>
    </row>
    <row r="210" spans="2:23" x14ac:dyDescent="0.25">
      <c r="B210" s="55" t="s">
        <v>120</v>
      </c>
      <c r="C210" s="76" t="s">
        <v>143</v>
      </c>
      <c r="D210" s="55" t="s">
        <v>56</v>
      </c>
      <c r="E210" s="55" t="s">
        <v>193</v>
      </c>
      <c r="F210" s="70">
        <v>71.23</v>
      </c>
      <c r="G210" s="77">
        <v>58104</v>
      </c>
      <c r="H210" s="77">
        <v>71.12</v>
      </c>
      <c r="I210" s="77">
        <v>1</v>
      </c>
      <c r="J210" s="77">
        <v>-3.4276284029366502</v>
      </c>
      <c r="K210" s="77">
        <v>1.5085249225705599E-3</v>
      </c>
      <c r="L210" s="77">
        <v>-1.8719405272865799</v>
      </c>
      <c r="M210" s="77">
        <v>4.4993431576041801E-4</v>
      </c>
      <c r="N210" s="77">
        <v>-1.5556878756500701</v>
      </c>
      <c r="O210" s="77">
        <v>1.05859060681014E-3</v>
      </c>
      <c r="P210" s="77">
        <v>0.40384823458497698</v>
      </c>
      <c r="Q210" s="77">
        <v>0.40384823458497598</v>
      </c>
      <c r="R210" s="77">
        <v>0</v>
      </c>
      <c r="S210" s="77">
        <v>2.0941192120538999E-5</v>
      </c>
      <c r="T210" s="77" t="s">
        <v>160</v>
      </c>
      <c r="U210" s="105">
        <v>-9.5780479881795097E-2</v>
      </c>
      <c r="V210" s="105">
        <v>-3.25015829798933E-2</v>
      </c>
      <c r="W210" s="101">
        <v>-6.3279155776524001E-2</v>
      </c>
    </row>
    <row r="211" spans="2:23" x14ac:dyDescent="0.25">
      <c r="B211" s="55" t="s">
        <v>120</v>
      </c>
      <c r="C211" s="76" t="s">
        <v>143</v>
      </c>
      <c r="D211" s="55" t="s">
        <v>56</v>
      </c>
      <c r="E211" s="55" t="s">
        <v>194</v>
      </c>
      <c r="F211" s="70">
        <v>70.959999999999994</v>
      </c>
      <c r="G211" s="77">
        <v>54050</v>
      </c>
      <c r="H211" s="77">
        <v>71.180000000000007</v>
      </c>
      <c r="I211" s="77">
        <v>1</v>
      </c>
      <c r="J211" s="77">
        <v>64.940054512782098</v>
      </c>
      <c r="K211" s="77">
        <v>8.8940973243796295E-2</v>
      </c>
      <c r="L211" s="77">
        <v>-28.155682708500098</v>
      </c>
      <c r="M211" s="77">
        <v>1.67189386666067E-2</v>
      </c>
      <c r="N211" s="77">
        <v>93.095737221282207</v>
      </c>
      <c r="O211" s="77">
        <v>7.2222034577189606E-2</v>
      </c>
      <c r="P211" s="77">
        <v>24.188252547393098</v>
      </c>
      <c r="Q211" s="77">
        <v>24.188252547393098</v>
      </c>
      <c r="R211" s="77">
        <v>0</v>
      </c>
      <c r="S211" s="77">
        <v>1.23391592277426E-2</v>
      </c>
      <c r="T211" s="77" t="s">
        <v>159</v>
      </c>
      <c r="U211" s="105">
        <v>-15.348242191282401</v>
      </c>
      <c r="V211" s="105">
        <v>-5.2081819572328101</v>
      </c>
      <c r="W211" s="101">
        <v>-10.140101717140899</v>
      </c>
    </row>
    <row r="212" spans="2:23" x14ac:dyDescent="0.25">
      <c r="B212" s="55" t="s">
        <v>120</v>
      </c>
      <c r="C212" s="76" t="s">
        <v>143</v>
      </c>
      <c r="D212" s="55" t="s">
        <v>56</v>
      </c>
      <c r="E212" s="55" t="s">
        <v>194</v>
      </c>
      <c r="F212" s="70">
        <v>70.959999999999994</v>
      </c>
      <c r="G212" s="77">
        <v>56000</v>
      </c>
      <c r="H212" s="77">
        <v>71.52</v>
      </c>
      <c r="I212" s="77">
        <v>1</v>
      </c>
      <c r="J212" s="77">
        <v>40.947098360629198</v>
      </c>
      <c r="K212" s="77">
        <v>0.161915525931453</v>
      </c>
      <c r="L212" s="77">
        <v>38.796426041760697</v>
      </c>
      <c r="M212" s="77">
        <v>0.14535355939088601</v>
      </c>
      <c r="N212" s="77">
        <v>2.15067231886849</v>
      </c>
      <c r="O212" s="77">
        <v>1.6561966540566998E-2</v>
      </c>
      <c r="P212" s="77">
        <v>-16.992693204767299</v>
      </c>
      <c r="Q212" s="77">
        <v>-16.9926932047672</v>
      </c>
      <c r="R212" s="77">
        <v>0</v>
      </c>
      <c r="S212" s="77">
        <v>2.7884744170469301E-2</v>
      </c>
      <c r="T212" s="77" t="s">
        <v>159</v>
      </c>
      <c r="U212" s="105">
        <v>-2.4502002216367402E-2</v>
      </c>
      <c r="V212" s="105">
        <v>-8.31436488094019E-3</v>
      </c>
      <c r="W212" s="101">
        <v>-1.6187703559219099E-2</v>
      </c>
    </row>
    <row r="213" spans="2:23" x14ac:dyDescent="0.25">
      <c r="B213" s="55" t="s">
        <v>120</v>
      </c>
      <c r="C213" s="76" t="s">
        <v>143</v>
      </c>
      <c r="D213" s="55" t="s">
        <v>56</v>
      </c>
      <c r="E213" s="55" t="s">
        <v>194</v>
      </c>
      <c r="F213" s="70">
        <v>70.959999999999994</v>
      </c>
      <c r="G213" s="77">
        <v>58450</v>
      </c>
      <c r="H213" s="77">
        <v>70.34</v>
      </c>
      <c r="I213" s="77">
        <v>1</v>
      </c>
      <c r="J213" s="77">
        <v>-157.96195061165301</v>
      </c>
      <c r="K213" s="77">
        <v>0.63827159317376303</v>
      </c>
      <c r="L213" s="77">
        <v>-35.924433874685199</v>
      </c>
      <c r="M213" s="77">
        <v>3.3012651400961303E-2</v>
      </c>
      <c r="N213" s="77">
        <v>-122.037516736968</v>
      </c>
      <c r="O213" s="77">
        <v>0.60525894177280204</v>
      </c>
      <c r="P213" s="77">
        <v>-17.5830816867255</v>
      </c>
      <c r="Q213" s="77">
        <v>-17.5830816867254</v>
      </c>
      <c r="R213" s="77">
        <v>0</v>
      </c>
      <c r="S213" s="77">
        <v>7.9084346017807301E-3</v>
      </c>
      <c r="T213" s="77" t="s">
        <v>159</v>
      </c>
      <c r="U213" s="105">
        <v>-32.901716140670601</v>
      </c>
      <c r="V213" s="105">
        <v>-11.164674249352499</v>
      </c>
      <c r="W213" s="101">
        <v>-21.737130817781502</v>
      </c>
    </row>
    <row r="214" spans="2:23" x14ac:dyDescent="0.25">
      <c r="B214" s="55" t="s">
        <v>120</v>
      </c>
      <c r="C214" s="76" t="s">
        <v>143</v>
      </c>
      <c r="D214" s="55" t="s">
        <v>56</v>
      </c>
      <c r="E214" s="55" t="s">
        <v>195</v>
      </c>
      <c r="F214" s="70">
        <v>70.98</v>
      </c>
      <c r="G214" s="77">
        <v>53850</v>
      </c>
      <c r="H214" s="77">
        <v>70.959999999999994</v>
      </c>
      <c r="I214" s="77">
        <v>1</v>
      </c>
      <c r="J214" s="77">
        <v>-15.584241045303999</v>
      </c>
      <c r="K214" s="77">
        <v>0</v>
      </c>
      <c r="L214" s="77">
        <v>-7.6022704692108496</v>
      </c>
      <c r="M214" s="77">
        <v>0</v>
      </c>
      <c r="N214" s="77">
        <v>-7.9819705760931097</v>
      </c>
      <c r="O214" s="77">
        <v>0</v>
      </c>
      <c r="P214" s="77">
        <v>-3.1354042098549799</v>
      </c>
      <c r="Q214" s="77">
        <v>-3.1354042098549799</v>
      </c>
      <c r="R214" s="77">
        <v>0</v>
      </c>
      <c r="S214" s="77">
        <v>0</v>
      </c>
      <c r="T214" s="77" t="s">
        <v>159</v>
      </c>
      <c r="U214" s="105">
        <v>-0.159639411521943</v>
      </c>
      <c r="V214" s="105">
        <v>-5.4171096102724602E-2</v>
      </c>
      <c r="W214" s="101">
        <v>-0.105468746891189</v>
      </c>
    </row>
    <row r="215" spans="2:23" x14ac:dyDescent="0.25">
      <c r="B215" s="55" t="s">
        <v>120</v>
      </c>
      <c r="C215" s="76" t="s">
        <v>143</v>
      </c>
      <c r="D215" s="55" t="s">
        <v>56</v>
      </c>
      <c r="E215" s="55" t="s">
        <v>195</v>
      </c>
      <c r="F215" s="70">
        <v>70.98</v>
      </c>
      <c r="G215" s="77">
        <v>53850</v>
      </c>
      <c r="H215" s="77">
        <v>70.959999999999994</v>
      </c>
      <c r="I215" s="77">
        <v>2</v>
      </c>
      <c r="J215" s="77">
        <v>-36.045992646772</v>
      </c>
      <c r="K215" s="77">
        <v>0</v>
      </c>
      <c r="L215" s="77">
        <v>-17.583877497487901</v>
      </c>
      <c r="M215" s="77">
        <v>0</v>
      </c>
      <c r="N215" s="77">
        <v>-18.462115149284099</v>
      </c>
      <c r="O215" s="77">
        <v>0</v>
      </c>
      <c r="P215" s="77">
        <v>-7.2521181342447401</v>
      </c>
      <c r="Q215" s="77">
        <v>-7.2521181342447401</v>
      </c>
      <c r="R215" s="77">
        <v>0</v>
      </c>
      <c r="S215" s="77">
        <v>0</v>
      </c>
      <c r="T215" s="77" t="s">
        <v>159</v>
      </c>
      <c r="U215" s="105">
        <v>-0.36924230298587102</v>
      </c>
      <c r="V215" s="105">
        <v>-0.12529650472614901</v>
      </c>
      <c r="W215" s="101">
        <v>-0.24394679624450699</v>
      </c>
    </row>
    <row r="216" spans="2:23" x14ac:dyDescent="0.25">
      <c r="B216" s="55" t="s">
        <v>120</v>
      </c>
      <c r="C216" s="76" t="s">
        <v>143</v>
      </c>
      <c r="D216" s="55" t="s">
        <v>56</v>
      </c>
      <c r="E216" s="55" t="s">
        <v>195</v>
      </c>
      <c r="F216" s="70">
        <v>70.98</v>
      </c>
      <c r="G216" s="77">
        <v>58004</v>
      </c>
      <c r="H216" s="77">
        <v>71.05</v>
      </c>
      <c r="I216" s="77">
        <v>1</v>
      </c>
      <c r="J216" s="77">
        <v>11.025593375827</v>
      </c>
      <c r="K216" s="77">
        <v>4.1331661158287196E-3</v>
      </c>
      <c r="L216" s="77">
        <v>8.25677059293551</v>
      </c>
      <c r="M216" s="77">
        <v>2.3179248612284001E-3</v>
      </c>
      <c r="N216" s="77">
        <v>2.76882278289147</v>
      </c>
      <c r="O216" s="77">
        <v>1.81524125460032E-3</v>
      </c>
      <c r="P216" s="77">
        <v>4.01595905836919</v>
      </c>
      <c r="Q216" s="77">
        <v>4.0159590583691802</v>
      </c>
      <c r="R216" s="77">
        <v>0</v>
      </c>
      <c r="S216" s="77">
        <v>5.4834952338891701E-4</v>
      </c>
      <c r="T216" s="77" t="s">
        <v>159</v>
      </c>
      <c r="U216" s="105">
        <v>-6.4908237106942601E-2</v>
      </c>
      <c r="V216" s="105">
        <v>-2.20255782494869E-2</v>
      </c>
      <c r="W216" s="101">
        <v>-4.2882834290856903E-2</v>
      </c>
    </row>
    <row r="217" spans="2:23" x14ac:dyDescent="0.25">
      <c r="B217" s="55" t="s">
        <v>120</v>
      </c>
      <c r="C217" s="76" t="s">
        <v>143</v>
      </c>
      <c r="D217" s="55" t="s">
        <v>56</v>
      </c>
      <c r="E217" s="55" t="s">
        <v>196</v>
      </c>
      <c r="F217" s="70">
        <v>71.28</v>
      </c>
      <c r="G217" s="77">
        <v>54000</v>
      </c>
      <c r="H217" s="77">
        <v>71.180000000000007</v>
      </c>
      <c r="I217" s="77">
        <v>1</v>
      </c>
      <c r="J217" s="77">
        <v>-9.1555137958708706</v>
      </c>
      <c r="K217" s="77">
        <v>5.0797000317027398E-3</v>
      </c>
      <c r="L217" s="77">
        <v>-1.46022166236544</v>
      </c>
      <c r="M217" s="77">
        <v>1.2921418657642201E-4</v>
      </c>
      <c r="N217" s="77">
        <v>-7.6952921335054301</v>
      </c>
      <c r="O217" s="77">
        <v>4.9504858451263197E-3</v>
      </c>
      <c r="P217" s="77">
        <v>-8.5137868010864093</v>
      </c>
      <c r="Q217" s="77">
        <v>-8.5137868010864093</v>
      </c>
      <c r="R217" s="77">
        <v>0</v>
      </c>
      <c r="S217" s="77">
        <v>4.3925646810777999E-3</v>
      </c>
      <c r="T217" s="77" t="s">
        <v>159</v>
      </c>
      <c r="U217" s="105">
        <v>-0.41690610660215099</v>
      </c>
      <c r="V217" s="105">
        <v>-0.141470458649576</v>
      </c>
      <c r="W217" s="101">
        <v>-0.27543677476266198</v>
      </c>
    </row>
    <row r="218" spans="2:23" x14ac:dyDescent="0.25">
      <c r="B218" s="55" t="s">
        <v>120</v>
      </c>
      <c r="C218" s="76" t="s">
        <v>143</v>
      </c>
      <c r="D218" s="55" t="s">
        <v>56</v>
      </c>
      <c r="E218" s="55" t="s">
        <v>196</v>
      </c>
      <c r="F218" s="70">
        <v>71.28</v>
      </c>
      <c r="G218" s="77">
        <v>54850</v>
      </c>
      <c r="H218" s="77">
        <v>71.290000000000006</v>
      </c>
      <c r="I218" s="77">
        <v>1</v>
      </c>
      <c r="J218" s="77">
        <v>7.5291766096325299</v>
      </c>
      <c r="K218" s="77">
        <v>4.45571613293636E-4</v>
      </c>
      <c r="L218" s="77">
        <v>28.0898070676507</v>
      </c>
      <c r="M218" s="77">
        <v>6.2018328722290199E-3</v>
      </c>
      <c r="N218" s="77">
        <v>-20.560630458018199</v>
      </c>
      <c r="O218" s="77">
        <v>-5.75626125893539E-3</v>
      </c>
      <c r="P218" s="77">
        <v>-4.3600042847335496</v>
      </c>
      <c r="Q218" s="77">
        <v>-4.3600042847335496</v>
      </c>
      <c r="R218" s="77">
        <v>0</v>
      </c>
      <c r="S218" s="77">
        <v>1.49415749672354E-4</v>
      </c>
      <c r="T218" s="77" t="s">
        <v>160</v>
      </c>
      <c r="U218" s="105">
        <v>-0.20472877926292199</v>
      </c>
      <c r="V218" s="105">
        <v>-6.9471456144279006E-2</v>
      </c>
      <c r="W218" s="101">
        <v>-0.135257876457752</v>
      </c>
    </row>
    <row r="219" spans="2:23" x14ac:dyDescent="0.25">
      <c r="B219" s="55" t="s">
        <v>120</v>
      </c>
      <c r="C219" s="76" t="s">
        <v>143</v>
      </c>
      <c r="D219" s="55" t="s">
        <v>56</v>
      </c>
      <c r="E219" s="55" t="s">
        <v>141</v>
      </c>
      <c r="F219" s="70">
        <v>71.180000000000007</v>
      </c>
      <c r="G219" s="77">
        <v>54250</v>
      </c>
      <c r="H219" s="77">
        <v>71.180000000000007</v>
      </c>
      <c r="I219" s="77">
        <v>1</v>
      </c>
      <c r="J219" s="77">
        <v>-1.35022317199527</v>
      </c>
      <c r="K219" s="77">
        <v>2.4794195553024E-5</v>
      </c>
      <c r="L219" s="77">
        <v>22.085671173097701</v>
      </c>
      <c r="M219" s="77">
        <v>6.6337654478602799E-3</v>
      </c>
      <c r="N219" s="77">
        <v>-23.435894345092901</v>
      </c>
      <c r="O219" s="77">
        <v>-6.6089712523072601E-3</v>
      </c>
      <c r="P219" s="77">
        <v>-2.09601483936133</v>
      </c>
      <c r="Q219" s="77">
        <v>-2.0960148393613198</v>
      </c>
      <c r="R219" s="77">
        <v>0</v>
      </c>
      <c r="S219" s="77">
        <v>5.9748583612790999E-5</v>
      </c>
      <c r="T219" s="77" t="s">
        <v>159</v>
      </c>
      <c r="U219" s="105">
        <v>-0.47042657373923003</v>
      </c>
      <c r="V219" s="105">
        <v>-0.15963177822038199</v>
      </c>
      <c r="W219" s="101">
        <v>-0.31079606698357398</v>
      </c>
    </row>
    <row r="220" spans="2:23" x14ac:dyDescent="0.25">
      <c r="B220" s="55" t="s">
        <v>120</v>
      </c>
      <c r="C220" s="76" t="s">
        <v>143</v>
      </c>
      <c r="D220" s="55" t="s">
        <v>56</v>
      </c>
      <c r="E220" s="55" t="s">
        <v>197</v>
      </c>
      <c r="F220" s="70">
        <v>71.180000000000007</v>
      </c>
      <c r="G220" s="77">
        <v>54250</v>
      </c>
      <c r="H220" s="77">
        <v>71.180000000000007</v>
      </c>
      <c r="I220" s="77">
        <v>1</v>
      </c>
      <c r="J220" s="77">
        <v>1.3502893558869</v>
      </c>
      <c r="K220" s="77">
        <v>1.07573599332666E-4</v>
      </c>
      <c r="L220" s="77">
        <v>-22.067987905719001</v>
      </c>
      <c r="M220" s="77">
        <v>2.87327693222106E-2</v>
      </c>
      <c r="N220" s="77">
        <v>23.418277261605901</v>
      </c>
      <c r="O220" s="77">
        <v>-2.8625195722877899E-2</v>
      </c>
      <c r="P220" s="77">
        <v>2.0960148393607398</v>
      </c>
      <c r="Q220" s="77">
        <v>2.0960148393607398</v>
      </c>
      <c r="R220" s="77">
        <v>0</v>
      </c>
      <c r="S220" s="77">
        <v>2.5920341420240502E-4</v>
      </c>
      <c r="T220" s="77" t="s">
        <v>159</v>
      </c>
      <c r="U220" s="105">
        <v>-2.03754143155445</v>
      </c>
      <c r="V220" s="105">
        <v>-0.69140728877497104</v>
      </c>
      <c r="W220" s="101">
        <v>-1.3461396498281899</v>
      </c>
    </row>
    <row r="221" spans="2:23" x14ac:dyDescent="0.25">
      <c r="B221" s="55" t="s">
        <v>120</v>
      </c>
      <c r="C221" s="76" t="s">
        <v>143</v>
      </c>
      <c r="D221" s="55" t="s">
        <v>56</v>
      </c>
      <c r="E221" s="55" t="s">
        <v>198</v>
      </c>
      <c r="F221" s="70">
        <v>71.290000000000006</v>
      </c>
      <c r="G221" s="77">
        <v>53550</v>
      </c>
      <c r="H221" s="77">
        <v>71.27</v>
      </c>
      <c r="I221" s="77">
        <v>1</v>
      </c>
      <c r="J221" s="77">
        <v>-6.2875065474149299</v>
      </c>
      <c r="K221" s="77">
        <v>6.99729472933005E-4</v>
      </c>
      <c r="L221" s="77">
        <v>18.482487767381901</v>
      </c>
      <c r="M221" s="77">
        <v>6.0463616670641497E-3</v>
      </c>
      <c r="N221" s="77">
        <v>-24.769994314796801</v>
      </c>
      <c r="O221" s="77">
        <v>-5.3466321941311396E-3</v>
      </c>
      <c r="P221" s="77">
        <v>-8.9421712610335007</v>
      </c>
      <c r="Q221" s="77">
        <v>-8.9421712610335007</v>
      </c>
      <c r="R221" s="77">
        <v>0</v>
      </c>
      <c r="S221" s="77">
        <v>1.41533495545127E-3</v>
      </c>
      <c r="T221" s="77" t="s">
        <v>160</v>
      </c>
      <c r="U221" s="105">
        <v>-0.87650782909385705</v>
      </c>
      <c r="V221" s="105">
        <v>-0.29742899570954001</v>
      </c>
      <c r="W221" s="101">
        <v>-0.57908120240181804</v>
      </c>
    </row>
    <row r="222" spans="2:23" x14ac:dyDescent="0.25">
      <c r="B222" s="55" t="s">
        <v>120</v>
      </c>
      <c r="C222" s="76" t="s">
        <v>143</v>
      </c>
      <c r="D222" s="55" t="s">
        <v>56</v>
      </c>
      <c r="E222" s="55" t="s">
        <v>199</v>
      </c>
      <c r="F222" s="70">
        <v>70.42</v>
      </c>
      <c r="G222" s="77">
        <v>58200</v>
      </c>
      <c r="H222" s="77">
        <v>70.36</v>
      </c>
      <c r="I222" s="77">
        <v>1</v>
      </c>
      <c r="J222" s="77">
        <v>-29.422997121020401</v>
      </c>
      <c r="K222" s="77">
        <v>1.52711730790543E-2</v>
      </c>
      <c r="L222" s="77">
        <v>39.762090908325597</v>
      </c>
      <c r="M222" s="77">
        <v>2.78892611268103E-2</v>
      </c>
      <c r="N222" s="77">
        <v>-69.185088029346005</v>
      </c>
      <c r="O222" s="77">
        <v>-1.2618088047756E-2</v>
      </c>
      <c r="P222" s="77">
        <v>-15.4475401920272</v>
      </c>
      <c r="Q222" s="77">
        <v>-15.4475401920271</v>
      </c>
      <c r="R222" s="77">
        <v>0</v>
      </c>
      <c r="S222" s="77">
        <v>4.2093714244429703E-3</v>
      </c>
      <c r="T222" s="77" t="s">
        <v>160</v>
      </c>
      <c r="U222" s="105">
        <v>-5.0392924994424604</v>
      </c>
      <c r="V222" s="105">
        <v>-1.7100037871256599</v>
      </c>
      <c r="W222" s="101">
        <v>-3.32930233247138</v>
      </c>
    </row>
    <row r="223" spans="2:23" x14ac:dyDescent="0.25">
      <c r="B223" s="55" t="s">
        <v>120</v>
      </c>
      <c r="C223" s="76" t="s">
        <v>143</v>
      </c>
      <c r="D223" s="55" t="s">
        <v>56</v>
      </c>
      <c r="E223" s="55" t="s">
        <v>200</v>
      </c>
      <c r="F223" s="70">
        <v>71.27</v>
      </c>
      <c r="G223" s="77">
        <v>53000</v>
      </c>
      <c r="H223" s="77">
        <v>71.400000000000006</v>
      </c>
      <c r="I223" s="77">
        <v>1</v>
      </c>
      <c r="J223" s="77">
        <v>46.899640978157002</v>
      </c>
      <c r="K223" s="77">
        <v>5.4373526726314202E-2</v>
      </c>
      <c r="L223" s="77">
        <v>84.179770207441507</v>
      </c>
      <c r="M223" s="77">
        <v>0.17517169736503199</v>
      </c>
      <c r="N223" s="77">
        <v>-37.280129229284597</v>
      </c>
      <c r="O223" s="77">
        <v>-0.12079817063871801</v>
      </c>
      <c r="P223" s="77">
        <v>-10.800972812115401</v>
      </c>
      <c r="Q223" s="77">
        <v>-10.800972812115299</v>
      </c>
      <c r="R223" s="77">
        <v>0</v>
      </c>
      <c r="S223" s="77">
        <v>2.8838602583687398E-3</v>
      </c>
      <c r="T223" s="77" t="s">
        <v>160</v>
      </c>
      <c r="U223" s="105">
        <v>-3.77072070270557</v>
      </c>
      <c r="V223" s="105">
        <v>-1.2795341176431101</v>
      </c>
      <c r="W223" s="101">
        <v>-2.49119677653256</v>
      </c>
    </row>
    <row r="224" spans="2:23" x14ac:dyDescent="0.25">
      <c r="B224" s="55" t="s">
        <v>120</v>
      </c>
      <c r="C224" s="76" t="s">
        <v>143</v>
      </c>
      <c r="D224" s="55" t="s">
        <v>56</v>
      </c>
      <c r="E224" s="55" t="s">
        <v>201</v>
      </c>
      <c r="F224" s="70">
        <v>71.52</v>
      </c>
      <c r="G224" s="77">
        <v>56100</v>
      </c>
      <c r="H224" s="77">
        <v>71.7</v>
      </c>
      <c r="I224" s="77">
        <v>1</v>
      </c>
      <c r="J224" s="77">
        <v>14.285120980277</v>
      </c>
      <c r="K224" s="77">
        <v>1.9039234776593399E-2</v>
      </c>
      <c r="L224" s="77">
        <v>12.1453679223404</v>
      </c>
      <c r="M224" s="77">
        <v>1.3762679451709101E-2</v>
      </c>
      <c r="N224" s="77">
        <v>2.13975305793661</v>
      </c>
      <c r="O224" s="77">
        <v>5.2765553248842103E-3</v>
      </c>
      <c r="P224" s="77">
        <v>-16.9926932047671</v>
      </c>
      <c r="Q224" s="77">
        <v>-16.9926932047671</v>
      </c>
      <c r="R224" s="77">
        <v>0</v>
      </c>
      <c r="S224" s="77">
        <v>2.694052636538E-2</v>
      </c>
      <c r="T224" s="77" t="s">
        <v>159</v>
      </c>
      <c r="U224" s="105">
        <v>-7.3014236136452098E-3</v>
      </c>
      <c r="V224" s="105">
        <v>-2.4776220138290101E-3</v>
      </c>
      <c r="W224" s="101">
        <v>-4.8238213340384703E-3</v>
      </c>
    </row>
    <row r="225" spans="2:23" x14ac:dyDescent="0.25">
      <c r="B225" s="55" t="s">
        <v>120</v>
      </c>
      <c r="C225" s="76" t="s">
        <v>143</v>
      </c>
      <c r="D225" s="55" t="s">
        <v>56</v>
      </c>
      <c r="E225" s="55" t="s">
        <v>142</v>
      </c>
      <c r="F225" s="70">
        <v>71.849999999999994</v>
      </c>
      <c r="G225" s="77">
        <v>56100</v>
      </c>
      <c r="H225" s="77">
        <v>71.7</v>
      </c>
      <c r="I225" s="77">
        <v>1</v>
      </c>
      <c r="J225" s="77">
        <v>-12.267340373790701</v>
      </c>
      <c r="K225" s="77">
        <v>1.24302790513156E-2</v>
      </c>
      <c r="L225" s="77">
        <v>-21.5232174906035</v>
      </c>
      <c r="M225" s="77">
        <v>3.8264358408810102E-2</v>
      </c>
      <c r="N225" s="77">
        <v>9.2558771168127993</v>
      </c>
      <c r="O225" s="77">
        <v>-2.5834079357494402E-2</v>
      </c>
      <c r="P225" s="77">
        <v>18.146892074032799</v>
      </c>
      <c r="Q225" s="77">
        <v>18.146892074032699</v>
      </c>
      <c r="R225" s="77">
        <v>0</v>
      </c>
      <c r="S225" s="77">
        <v>2.72009805547886E-2</v>
      </c>
      <c r="T225" s="77" t="s">
        <v>159</v>
      </c>
      <c r="U225" s="105">
        <v>-0.465859478362322</v>
      </c>
      <c r="V225" s="105">
        <v>-0.15808200701906</v>
      </c>
      <c r="W225" s="101">
        <v>-0.30777873046408399</v>
      </c>
    </row>
    <row r="226" spans="2:23" x14ac:dyDescent="0.25">
      <c r="B226" s="55" t="s">
        <v>120</v>
      </c>
      <c r="C226" s="76" t="s">
        <v>143</v>
      </c>
      <c r="D226" s="55" t="s">
        <v>56</v>
      </c>
      <c r="E226" s="55" t="s">
        <v>52</v>
      </c>
      <c r="F226" s="70">
        <v>71.05</v>
      </c>
      <c r="G226" s="77">
        <v>58054</v>
      </c>
      <c r="H226" s="77">
        <v>71.12</v>
      </c>
      <c r="I226" s="77">
        <v>1</v>
      </c>
      <c r="J226" s="77">
        <v>6.7427624216286599</v>
      </c>
      <c r="K226" s="77">
        <v>2.5551242931884498E-3</v>
      </c>
      <c r="L226" s="77">
        <v>5.9638792540935199</v>
      </c>
      <c r="M226" s="77">
        <v>1.99891349356628E-3</v>
      </c>
      <c r="N226" s="77">
        <v>0.77888316753514097</v>
      </c>
      <c r="O226" s="77">
        <v>5.5621079962217296E-4</v>
      </c>
      <c r="P226" s="77">
        <v>-0.20203109695652799</v>
      </c>
      <c r="Q226" s="77">
        <v>-0.20203109695652699</v>
      </c>
      <c r="R226" s="77">
        <v>0</v>
      </c>
      <c r="S226" s="77">
        <v>2.2938909045250001E-6</v>
      </c>
      <c r="T226" s="77" t="s">
        <v>159</v>
      </c>
      <c r="U226" s="105">
        <v>-1.4983577036323401E-2</v>
      </c>
      <c r="V226" s="105">
        <v>-5.0844386349149203E-3</v>
      </c>
      <c r="W226" s="101">
        <v>-9.8991788988861892E-3</v>
      </c>
    </row>
    <row r="227" spans="2:23" x14ac:dyDescent="0.25">
      <c r="B227" s="55" t="s">
        <v>120</v>
      </c>
      <c r="C227" s="76" t="s">
        <v>143</v>
      </c>
      <c r="D227" s="55" t="s">
        <v>56</v>
      </c>
      <c r="E227" s="55" t="s">
        <v>52</v>
      </c>
      <c r="F227" s="70">
        <v>71.05</v>
      </c>
      <c r="G227" s="77">
        <v>58104</v>
      </c>
      <c r="H227" s="77">
        <v>71.12</v>
      </c>
      <c r="I227" s="77">
        <v>1</v>
      </c>
      <c r="J227" s="77">
        <v>4.6514083049981503</v>
      </c>
      <c r="K227" s="77">
        <v>1.9342225702506299E-3</v>
      </c>
      <c r="L227" s="77">
        <v>3.8734607179894902</v>
      </c>
      <c r="M227" s="77">
        <v>1.3413305952824099E-3</v>
      </c>
      <c r="N227" s="77">
        <v>0.77794758700865196</v>
      </c>
      <c r="O227" s="77">
        <v>5.9289197496822498E-4</v>
      </c>
      <c r="P227" s="77">
        <v>-0.201817137627127</v>
      </c>
      <c r="Q227" s="77">
        <v>-0.201817137627127</v>
      </c>
      <c r="R227" s="77">
        <v>0</v>
      </c>
      <c r="S227" s="77">
        <v>3.6412760393770002E-6</v>
      </c>
      <c r="T227" s="77" t="s">
        <v>159</v>
      </c>
      <c r="U227" s="105">
        <v>-1.2310605049995101E-2</v>
      </c>
      <c r="V227" s="105">
        <v>-4.1774080904470401E-3</v>
      </c>
      <c r="W227" s="101">
        <v>-8.1332302325410402E-3</v>
      </c>
    </row>
    <row r="228" spans="2:23" x14ac:dyDescent="0.25">
      <c r="B228" s="55" t="s">
        <v>120</v>
      </c>
      <c r="C228" s="76" t="s">
        <v>143</v>
      </c>
      <c r="D228" s="55" t="s">
        <v>56</v>
      </c>
      <c r="E228" s="55" t="s">
        <v>202</v>
      </c>
      <c r="F228" s="70">
        <v>71.12</v>
      </c>
      <c r="G228" s="77">
        <v>58104</v>
      </c>
      <c r="H228" s="77">
        <v>71.12</v>
      </c>
      <c r="I228" s="77">
        <v>1</v>
      </c>
      <c r="J228" s="77">
        <v>1.13986316979316</v>
      </c>
      <c r="K228" s="77">
        <v>4.3396220731420002E-5</v>
      </c>
      <c r="L228" s="77">
        <v>0.36127762145923997</v>
      </c>
      <c r="M228" s="77">
        <v>4.3594187602259998E-6</v>
      </c>
      <c r="N228" s="77">
        <v>0.77858554833392002</v>
      </c>
      <c r="O228" s="77">
        <v>3.9036801971193999E-5</v>
      </c>
      <c r="P228" s="77">
        <v>-0.20203109695713101</v>
      </c>
      <c r="Q228" s="77">
        <v>-0.20203109695713001</v>
      </c>
      <c r="R228" s="77">
        <v>0</v>
      </c>
      <c r="S228" s="77">
        <v>1.3632732421990001E-6</v>
      </c>
      <c r="T228" s="77" t="s">
        <v>159</v>
      </c>
      <c r="U228" s="105">
        <v>2.7762973561913399E-3</v>
      </c>
      <c r="V228" s="105">
        <v>-9.4209236590244198E-4</v>
      </c>
      <c r="W228" s="101">
        <v>3.71837451012293E-3</v>
      </c>
    </row>
    <row r="229" spans="2:23" x14ac:dyDescent="0.25">
      <c r="B229" s="55" t="s">
        <v>120</v>
      </c>
      <c r="C229" s="76" t="s">
        <v>143</v>
      </c>
      <c r="D229" s="55" t="s">
        <v>56</v>
      </c>
      <c r="E229" s="55" t="s">
        <v>203</v>
      </c>
      <c r="F229" s="70">
        <v>70.06</v>
      </c>
      <c r="G229" s="77">
        <v>58200</v>
      </c>
      <c r="H229" s="77">
        <v>70.36</v>
      </c>
      <c r="I229" s="77">
        <v>1</v>
      </c>
      <c r="J229" s="77">
        <v>59.617806649316101</v>
      </c>
      <c r="K229" s="77">
        <v>0.145547883513201</v>
      </c>
      <c r="L229" s="77">
        <v>-9.6318467613973997</v>
      </c>
      <c r="M229" s="77">
        <v>3.7990327298349498E-3</v>
      </c>
      <c r="N229" s="77">
        <v>69.249653410713506</v>
      </c>
      <c r="O229" s="77">
        <v>0.14174885078336599</v>
      </c>
      <c r="P229" s="77">
        <v>15.4475401920272</v>
      </c>
      <c r="Q229" s="77">
        <v>15.4475401920271</v>
      </c>
      <c r="R229" s="77">
        <v>0</v>
      </c>
      <c r="S229" s="77">
        <v>9.7717550924568599E-3</v>
      </c>
      <c r="T229" s="77" t="s">
        <v>159</v>
      </c>
      <c r="U229" s="105">
        <v>-10.8227092097137</v>
      </c>
      <c r="V229" s="105">
        <v>-3.6725142939445998</v>
      </c>
      <c r="W229" s="101">
        <v>-7.1502241672905296</v>
      </c>
    </row>
    <row r="230" spans="2:23" x14ac:dyDescent="0.25">
      <c r="B230" s="55" t="s">
        <v>120</v>
      </c>
      <c r="C230" s="76" t="s">
        <v>143</v>
      </c>
      <c r="D230" s="55" t="s">
        <v>56</v>
      </c>
      <c r="E230" s="55" t="s">
        <v>203</v>
      </c>
      <c r="F230" s="70">
        <v>70.06</v>
      </c>
      <c r="G230" s="77">
        <v>58300</v>
      </c>
      <c r="H230" s="77">
        <v>70.099999999999994</v>
      </c>
      <c r="I230" s="77">
        <v>1</v>
      </c>
      <c r="J230" s="77">
        <v>10.3610383360441</v>
      </c>
      <c r="K230" s="77">
        <v>4.1255033648595202E-3</v>
      </c>
      <c r="L230" s="77">
        <v>4.0181424037894304</v>
      </c>
      <c r="M230" s="77">
        <v>6.20470349733133E-4</v>
      </c>
      <c r="N230" s="77">
        <v>6.3428959322547103</v>
      </c>
      <c r="O230" s="77">
        <v>3.50503301512639E-3</v>
      </c>
      <c r="P230" s="77">
        <v>-18.434165107641501</v>
      </c>
      <c r="Q230" s="77">
        <v>-18.434165107641501</v>
      </c>
      <c r="R230" s="77">
        <v>0</v>
      </c>
      <c r="S230" s="77">
        <v>1.3059222772782699E-2</v>
      </c>
      <c r="T230" s="77" t="s">
        <v>159</v>
      </c>
      <c r="U230" s="105">
        <v>-8.0831235900805706E-3</v>
      </c>
      <c r="V230" s="105">
        <v>-2.7428794721425401E-3</v>
      </c>
      <c r="W230" s="101">
        <v>-5.340265964932E-3</v>
      </c>
    </row>
    <row r="231" spans="2:23" x14ac:dyDescent="0.25">
      <c r="B231" s="55" t="s">
        <v>120</v>
      </c>
      <c r="C231" s="76" t="s">
        <v>143</v>
      </c>
      <c r="D231" s="55" t="s">
        <v>56</v>
      </c>
      <c r="E231" s="55" t="s">
        <v>203</v>
      </c>
      <c r="F231" s="70">
        <v>70.06</v>
      </c>
      <c r="G231" s="77">
        <v>58500</v>
      </c>
      <c r="H231" s="77">
        <v>70</v>
      </c>
      <c r="I231" s="77">
        <v>1</v>
      </c>
      <c r="J231" s="77">
        <v>-87.788157790298897</v>
      </c>
      <c r="K231" s="77">
        <v>4.0152222977197102E-2</v>
      </c>
      <c r="L231" s="77">
        <v>-12.103286999237801</v>
      </c>
      <c r="M231" s="77">
        <v>7.6321058772863904E-4</v>
      </c>
      <c r="N231" s="77">
        <v>-75.684870791061002</v>
      </c>
      <c r="O231" s="77">
        <v>3.9389012389468403E-2</v>
      </c>
      <c r="P231" s="77">
        <v>2.9866249156131399</v>
      </c>
      <c r="Q231" s="77">
        <v>2.9866249156131399</v>
      </c>
      <c r="R231" s="77">
        <v>0</v>
      </c>
      <c r="S231" s="77">
        <v>4.6472826893984002E-5</v>
      </c>
      <c r="T231" s="77" t="s">
        <v>159</v>
      </c>
      <c r="U231" s="105">
        <v>-1.7826797098293601</v>
      </c>
      <c r="V231" s="105">
        <v>-0.60492401569814802</v>
      </c>
      <c r="W231" s="101">
        <v>-1.1777605123419399</v>
      </c>
    </row>
    <row r="232" spans="2:23" x14ac:dyDescent="0.25">
      <c r="B232" s="55" t="s">
        <v>120</v>
      </c>
      <c r="C232" s="76" t="s">
        <v>143</v>
      </c>
      <c r="D232" s="55" t="s">
        <v>56</v>
      </c>
      <c r="E232" s="55" t="s">
        <v>204</v>
      </c>
      <c r="F232" s="70">
        <v>70.099999999999994</v>
      </c>
      <c r="G232" s="77">
        <v>58304</v>
      </c>
      <c r="H232" s="77">
        <v>70.099999999999994</v>
      </c>
      <c r="I232" s="77">
        <v>1</v>
      </c>
      <c r="J232" s="77">
        <v>12.421249697702301</v>
      </c>
      <c r="K232" s="77">
        <v>0</v>
      </c>
      <c r="L232" s="77">
        <v>12.421249697702001</v>
      </c>
      <c r="M232" s="77">
        <v>0</v>
      </c>
      <c r="N232" s="77">
        <v>2.3037099999999998E-13</v>
      </c>
      <c r="O232" s="77">
        <v>0</v>
      </c>
      <c r="P232" s="77">
        <v>-2.9840000000000002E-14</v>
      </c>
      <c r="Q232" s="77">
        <v>-2.9838999999999999E-14</v>
      </c>
      <c r="R232" s="77">
        <v>0</v>
      </c>
      <c r="S232" s="77">
        <v>0</v>
      </c>
      <c r="T232" s="77" t="s">
        <v>159</v>
      </c>
      <c r="U232" s="105">
        <v>0</v>
      </c>
      <c r="V232" s="105">
        <v>0</v>
      </c>
      <c r="W232" s="101">
        <v>0</v>
      </c>
    </row>
    <row r="233" spans="2:23" x14ac:dyDescent="0.25">
      <c r="B233" s="55" t="s">
        <v>120</v>
      </c>
      <c r="C233" s="76" t="s">
        <v>143</v>
      </c>
      <c r="D233" s="55" t="s">
        <v>56</v>
      </c>
      <c r="E233" s="55" t="s">
        <v>204</v>
      </c>
      <c r="F233" s="70">
        <v>70.099999999999994</v>
      </c>
      <c r="G233" s="77">
        <v>58350</v>
      </c>
      <c r="H233" s="77">
        <v>70.08</v>
      </c>
      <c r="I233" s="77">
        <v>1</v>
      </c>
      <c r="J233" s="77">
        <v>0.82995603170772403</v>
      </c>
      <c r="K233" s="77">
        <v>4.9809081423414002E-5</v>
      </c>
      <c r="L233" s="77">
        <v>-18.2701770509419</v>
      </c>
      <c r="M233" s="77">
        <v>2.4137032406575599E-2</v>
      </c>
      <c r="N233" s="77">
        <v>19.100133082649599</v>
      </c>
      <c r="O233" s="77">
        <v>-2.4087223325152202E-2</v>
      </c>
      <c r="P233" s="77">
        <v>-33.030621878753401</v>
      </c>
      <c r="Q233" s="77">
        <v>-33.030621878753401</v>
      </c>
      <c r="R233" s="77">
        <v>0</v>
      </c>
      <c r="S233" s="77">
        <v>7.8891799496523293E-2</v>
      </c>
      <c r="T233" s="77" t="s">
        <v>159</v>
      </c>
      <c r="U233" s="105">
        <v>-1.306270821207</v>
      </c>
      <c r="V233" s="105">
        <v>-0.443262234038382</v>
      </c>
      <c r="W233" s="101">
        <v>-0.86301211774568298</v>
      </c>
    </row>
    <row r="234" spans="2:23" x14ac:dyDescent="0.25">
      <c r="B234" s="55" t="s">
        <v>120</v>
      </c>
      <c r="C234" s="76" t="s">
        <v>143</v>
      </c>
      <c r="D234" s="55" t="s">
        <v>56</v>
      </c>
      <c r="E234" s="55" t="s">
        <v>204</v>
      </c>
      <c r="F234" s="70">
        <v>70.099999999999994</v>
      </c>
      <c r="G234" s="77">
        <v>58600</v>
      </c>
      <c r="H234" s="77">
        <v>70.099999999999994</v>
      </c>
      <c r="I234" s="77">
        <v>1</v>
      </c>
      <c r="J234" s="77">
        <v>-10.547518952186699</v>
      </c>
      <c r="K234" s="77">
        <v>4.2720059921947501E-4</v>
      </c>
      <c r="L234" s="77">
        <v>2.1996314136695001</v>
      </c>
      <c r="M234" s="77">
        <v>1.8579372887046001E-5</v>
      </c>
      <c r="N234" s="77">
        <v>-12.7471503658562</v>
      </c>
      <c r="O234" s="77">
        <v>4.0862122633242802E-4</v>
      </c>
      <c r="P234" s="77">
        <v>14.5964567711124</v>
      </c>
      <c r="Q234" s="77">
        <v>14.596456771112299</v>
      </c>
      <c r="R234" s="77">
        <v>0</v>
      </c>
      <c r="S234" s="77">
        <v>8.1813715304045697E-4</v>
      </c>
      <c r="T234" s="77" t="s">
        <v>160</v>
      </c>
      <c r="U234" s="105">
        <v>2.8644347965903202E-2</v>
      </c>
      <c r="V234" s="105">
        <v>-9.7200040495484495E-3</v>
      </c>
      <c r="W234" s="101">
        <v>3.83641950664904E-2</v>
      </c>
    </row>
    <row r="235" spans="2:23" x14ac:dyDescent="0.25">
      <c r="B235" s="55" t="s">
        <v>120</v>
      </c>
      <c r="C235" s="76" t="s">
        <v>143</v>
      </c>
      <c r="D235" s="55" t="s">
        <v>56</v>
      </c>
      <c r="E235" s="55" t="s">
        <v>205</v>
      </c>
      <c r="F235" s="70">
        <v>70.099999999999994</v>
      </c>
      <c r="G235" s="77">
        <v>58300</v>
      </c>
      <c r="H235" s="77">
        <v>70.099999999999994</v>
      </c>
      <c r="I235" s="77">
        <v>2</v>
      </c>
      <c r="J235" s="77">
        <v>-7.65505030229735</v>
      </c>
      <c r="K235" s="77">
        <v>0</v>
      </c>
      <c r="L235" s="77">
        <v>-7.6550503022971297</v>
      </c>
      <c r="M235" s="77">
        <v>0</v>
      </c>
      <c r="N235" s="77">
        <v>-2.1649300000000001E-13</v>
      </c>
      <c r="O235" s="77">
        <v>0</v>
      </c>
      <c r="P235" s="77">
        <v>-5.3099999999999999E-15</v>
      </c>
      <c r="Q235" s="77">
        <v>-5.3120000000000003E-15</v>
      </c>
      <c r="R235" s="77">
        <v>0</v>
      </c>
      <c r="S235" s="77">
        <v>0</v>
      </c>
      <c r="T235" s="77" t="s">
        <v>159</v>
      </c>
      <c r="U235" s="105">
        <v>0</v>
      </c>
      <c r="V235" s="105">
        <v>0</v>
      </c>
      <c r="W235" s="101">
        <v>0</v>
      </c>
    </row>
    <row r="236" spans="2:23" x14ac:dyDescent="0.25">
      <c r="B236" s="55" t="s">
        <v>120</v>
      </c>
      <c r="C236" s="76" t="s">
        <v>143</v>
      </c>
      <c r="D236" s="55" t="s">
        <v>56</v>
      </c>
      <c r="E236" s="55" t="s">
        <v>206</v>
      </c>
      <c r="F236" s="70">
        <v>70.34</v>
      </c>
      <c r="G236" s="77">
        <v>58500</v>
      </c>
      <c r="H236" s="77">
        <v>70</v>
      </c>
      <c r="I236" s="77">
        <v>1</v>
      </c>
      <c r="J236" s="77">
        <v>-158.45810465329899</v>
      </c>
      <c r="K236" s="77">
        <v>0.35403649011745297</v>
      </c>
      <c r="L236" s="77">
        <v>-35.9500516641993</v>
      </c>
      <c r="M236" s="77">
        <v>1.82229276266863E-2</v>
      </c>
      <c r="N236" s="77">
        <v>-122.50805298909999</v>
      </c>
      <c r="O236" s="77">
        <v>0.33581356249076699</v>
      </c>
      <c r="P236" s="77">
        <v>-17.583081686725301</v>
      </c>
      <c r="Q236" s="77">
        <v>-17.583081686725301</v>
      </c>
      <c r="R236" s="77">
        <v>0</v>
      </c>
      <c r="S236" s="77">
        <v>4.3592231385889803E-3</v>
      </c>
      <c r="T236" s="77" t="s">
        <v>159</v>
      </c>
      <c r="U236" s="105">
        <v>-18.0887003363171</v>
      </c>
      <c r="V236" s="105">
        <v>-6.1381128566571403</v>
      </c>
      <c r="W236" s="101">
        <v>-11.950636369637101</v>
      </c>
    </row>
    <row r="237" spans="2:23" x14ac:dyDescent="0.25">
      <c r="B237" s="55" t="s">
        <v>120</v>
      </c>
      <c r="C237" s="76" t="s">
        <v>143</v>
      </c>
      <c r="D237" s="55" t="s">
        <v>56</v>
      </c>
      <c r="E237" s="55" t="s">
        <v>207</v>
      </c>
      <c r="F237" s="70">
        <v>70</v>
      </c>
      <c r="G237" s="77">
        <v>58600</v>
      </c>
      <c r="H237" s="77">
        <v>70.099999999999994</v>
      </c>
      <c r="I237" s="77">
        <v>1</v>
      </c>
      <c r="J237" s="77">
        <v>17.640540101371599</v>
      </c>
      <c r="K237" s="77">
        <v>1.4215097763510799E-2</v>
      </c>
      <c r="L237" s="77">
        <v>4.8866232743692297</v>
      </c>
      <c r="M237" s="77">
        <v>1.09079669532973E-3</v>
      </c>
      <c r="N237" s="77">
        <v>12.753916827002399</v>
      </c>
      <c r="O237" s="77">
        <v>1.3124301068181E-2</v>
      </c>
      <c r="P237" s="77">
        <v>-14.596456771112299</v>
      </c>
      <c r="Q237" s="77">
        <v>-14.5964567711122</v>
      </c>
      <c r="R237" s="77">
        <v>0</v>
      </c>
      <c r="S237" s="77">
        <v>9.7324232163769602E-3</v>
      </c>
      <c r="T237" s="77" t="s">
        <v>160</v>
      </c>
      <c r="U237" s="105">
        <v>-0.35603439287408201</v>
      </c>
      <c r="V237" s="105">
        <v>-0.12081461042974299</v>
      </c>
      <c r="W237" s="101">
        <v>-0.23522074473090299</v>
      </c>
    </row>
    <row r="238" spans="2:23" x14ac:dyDescent="0.25">
      <c r="B238" s="55" t="s">
        <v>120</v>
      </c>
      <c r="C238" s="76" t="s">
        <v>121</v>
      </c>
      <c r="D238" s="55" t="s">
        <v>57</v>
      </c>
      <c r="E238" s="55" t="s">
        <v>122</v>
      </c>
      <c r="F238" s="70">
        <v>71.67</v>
      </c>
      <c r="G238" s="77">
        <v>50050</v>
      </c>
      <c r="H238" s="77">
        <v>69.39</v>
      </c>
      <c r="I238" s="77">
        <v>1</v>
      </c>
      <c r="J238" s="77">
        <v>-88.006370089002601</v>
      </c>
      <c r="K238" s="77">
        <v>1.4173571752523799</v>
      </c>
      <c r="L238" s="77">
        <v>13.8787126798338</v>
      </c>
      <c r="M238" s="77">
        <v>3.52492158138362E-2</v>
      </c>
      <c r="N238" s="77">
        <v>-101.885082768836</v>
      </c>
      <c r="O238" s="77">
        <v>1.3821079594385399</v>
      </c>
      <c r="P238" s="77">
        <v>-29.173971523218601</v>
      </c>
      <c r="Q238" s="77">
        <v>-29.173971523218601</v>
      </c>
      <c r="R238" s="77">
        <v>0</v>
      </c>
      <c r="S238" s="77">
        <v>0.15575507244207601</v>
      </c>
      <c r="T238" s="77" t="s">
        <v>137</v>
      </c>
      <c r="U238" s="105">
        <v>-134.22023297680201</v>
      </c>
      <c r="V238" s="105">
        <v>-45.772696395041997</v>
      </c>
      <c r="W238" s="101">
        <v>-88.441534775464604</v>
      </c>
    </row>
    <row r="239" spans="2:23" x14ac:dyDescent="0.25">
      <c r="B239" s="55" t="s">
        <v>120</v>
      </c>
      <c r="C239" s="76" t="s">
        <v>121</v>
      </c>
      <c r="D239" s="55" t="s">
        <v>57</v>
      </c>
      <c r="E239" s="55" t="s">
        <v>138</v>
      </c>
      <c r="F239" s="70">
        <v>72.09</v>
      </c>
      <c r="G239" s="77">
        <v>56050</v>
      </c>
      <c r="H239" s="77">
        <v>71.989999999999995</v>
      </c>
      <c r="I239" s="77">
        <v>1</v>
      </c>
      <c r="J239" s="77">
        <v>-18.564923855773198</v>
      </c>
      <c r="K239" s="77">
        <v>1.1029004728661E-2</v>
      </c>
      <c r="L239" s="77">
        <v>-25.567389421101002</v>
      </c>
      <c r="M239" s="77">
        <v>2.0918124857927201E-2</v>
      </c>
      <c r="N239" s="77">
        <v>7.0024655653277401</v>
      </c>
      <c r="O239" s="77">
        <v>-9.8891201292661702E-3</v>
      </c>
      <c r="P239" s="77">
        <v>12.7857092872322</v>
      </c>
      <c r="Q239" s="77">
        <v>12.7857092872321</v>
      </c>
      <c r="R239" s="77">
        <v>0</v>
      </c>
      <c r="S239" s="77">
        <v>5.2311795832836903E-3</v>
      </c>
      <c r="T239" s="77" t="s">
        <v>137</v>
      </c>
      <c r="U239" s="105">
        <v>-1.1096558861528801E-2</v>
      </c>
      <c r="V239" s="105">
        <v>-3.7842239469682601E-3</v>
      </c>
      <c r="W239" s="101">
        <v>-7.3118387196475397E-3</v>
      </c>
    </row>
    <row r="240" spans="2:23" x14ac:dyDescent="0.25">
      <c r="B240" s="55" t="s">
        <v>120</v>
      </c>
      <c r="C240" s="76" t="s">
        <v>121</v>
      </c>
      <c r="D240" s="55" t="s">
        <v>57</v>
      </c>
      <c r="E240" s="55" t="s">
        <v>124</v>
      </c>
      <c r="F240" s="70">
        <v>69.39</v>
      </c>
      <c r="G240" s="77">
        <v>51450</v>
      </c>
      <c r="H240" s="77">
        <v>70.87</v>
      </c>
      <c r="I240" s="77">
        <v>10</v>
      </c>
      <c r="J240" s="77">
        <v>50.267621267636699</v>
      </c>
      <c r="K240" s="77">
        <v>0.44057873228498801</v>
      </c>
      <c r="L240" s="77">
        <v>86.855375066449</v>
      </c>
      <c r="M240" s="77">
        <v>1.31534676318449</v>
      </c>
      <c r="N240" s="77">
        <v>-36.587753798812301</v>
      </c>
      <c r="O240" s="77">
        <v>-0.87476803089950295</v>
      </c>
      <c r="P240" s="77">
        <v>-12.3139129547494</v>
      </c>
      <c r="Q240" s="77">
        <v>-12.3139129547494</v>
      </c>
      <c r="R240" s="77">
        <v>0</v>
      </c>
      <c r="S240" s="77">
        <v>2.6438634375555999E-2</v>
      </c>
      <c r="T240" s="77" t="s">
        <v>139</v>
      </c>
      <c r="U240" s="105">
        <v>-7.19760638473974</v>
      </c>
      <c r="V240" s="105">
        <v>-2.4545766648806899</v>
      </c>
      <c r="W240" s="101">
        <v>-4.7427078709220201</v>
      </c>
    </row>
    <row r="241" spans="2:23" x14ac:dyDescent="0.25">
      <c r="B241" s="55" t="s">
        <v>120</v>
      </c>
      <c r="C241" s="76" t="s">
        <v>121</v>
      </c>
      <c r="D241" s="55" t="s">
        <v>57</v>
      </c>
      <c r="E241" s="55" t="s">
        <v>140</v>
      </c>
      <c r="F241" s="70">
        <v>70.87</v>
      </c>
      <c r="G241" s="77">
        <v>54000</v>
      </c>
      <c r="H241" s="77">
        <v>71.19</v>
      </c>
      <c r="I241" s="77">
        <v>10</v>
      </c>
      <c r="J241" s="77">
        <v>36.732956404237001</v>
      </c>
      <c r="K241" s="77">
        <v>6.4550994523596306E-2</v>
      </c>
      <c r="L241" s="77">
        <v>72.788868278122294</v>
      </c>
      <c r="M241" s="77">
        <v>0.25346681347483802</v>
      </c>
      <c r="N241" s="77">
        <v>-36.0559118738853</v>
      </c>
      <c r="O241" s="77">
        <v>-0.18891581895124199</v>
      </c>
      <c r="P241" s="77">
        <v>-12.3139129547493</v>
      </c>
      <c r="Q241" s="77">
        <v>-12.313912954749201</v>
      </c>
      <c r="R241" s="77">
        <v>0</v>
      </c>
      <c r="S241" s="77">
        <v>7.2540965159816999E-3</v>
      </c>
      <c r="T241" s="77" t="s">
        <v>139</v>
      </c>
      <c r="U241" s="105">
        <v>-1.8807988204636801</v>
      </c>
      <c r="V241" s="105">
        <v>-0.64140280105248004</v>
      </c>
      <c r="W241" s="101">
        <v>-1.2393119174099501</v>
      </c>
    </row>
    <row r="242" spans="2:23" x14ac:dyDescent="0.25">
      <c r="B242" s="55" t="s">
        <v>120</v>
      </c>
      <c r="C242" s="76" t="s">
        <v>121</v>
      </c>
      <c r="D242" s="55" t="s">
        <v>57</v>
      </c>
      <c r="E242" s="55" t="s">
        <v>141</v>
      </c>
      <c r="F242" s="70">
        <v>71.19</v>
      </c>
      <c r="G242" s="77">
        <v>56100</v>
      </c>
      <c r="H242" s="77">
        <v>71.790000000000006</v>
      </c>
      <c r="I242" s="77">
        <v>10</v>
      </c>
      <c r="J242" s="77">
        <v>18.963057475123598</v>
      </c>
      <c r="K242" s="77">
        <v>6.5734431921524894E-2</v>
      </c>
      <c r="L242" s="77">
        <v>37.589694160238501</v>
      </c>
      <c r="M242" s="77">
        <v>0.258293677570617</v>
      </c>
      <c r="N242" s="77">
        <v>-18.626636685114899</v>
      </c>
      <c r="O242" s="77">
        <v>-0.19255924564909199</v>
      </c>
      <c r="P242" s="77">
        <v>-18.731684916475398</v>
      </c>
      <c r="Q242" s="77">
        <v>-18.731684916475299</v>
      </c>
      <c r="R242" s="77">
        <v>0</v>
      </c>
      <c r="S242" s="77">
        <v>6.4140136421288199E-2</v>
      </c>
      <c r="T242" s="77" t="s">
        <v>139</v>
      </c>
      <c r="U242" s="105">
        <v>-2.59007846038448</v>
      </c>
      <c r="V242" s="105">
        <v>-0.88328616615504696</v>
      </c>
      <c r="W242" s="101">
        <v>-1.7066764760039299</v>
      </c>
    </row>
    <row r="243" spans="2:23" x14ac:dyDescent="0.25">
      <c r="B243" s="55" t="s">
        <v>120</v>
      </c>
      <c r="C243" s="76" t="s">
        <v>121</v>
      </c>
      <c r="D243" s="55" t="s">
        <v>57</v>
      </c>
      <c r="E243" s="55" t="s">
        <v>142</v>
      </c>
      <c r="F243" s="70">
        <v>71.989999999999995</v>
      </c>
      <c r="G243" s="77">
        <v>56100</v>
      </c>
      <c r="H243" s="77">
        <v>71.790000000000006</v>
      </c>
      <c r="I243" s="77">
        <v>10</v>
      </c>
      <c r="J243" s="77">
        <v>-15.773078105097399</v>
      </c>
      <c r="K243" s="77">
        <v>1.7838242491611301E-2</v>
      </c>
      <c r="L243" s="77">
        <v>-22.585708267348299</v>
      </c>
      <c r="M243" s="77">
        <v>3.6575189426137897E-2</v>
      </c>
      <c r="N243" s="77">
        <v>6.8126301622509597</v>
      </c>
      <c r="O243" s="77">
        <v>-1.8736946934526599E-2</v>
      </c>
      <c r="P243" s="77">
        <v>17.577486047209501</v>
      </c>
      <c r="Q243" s="77">
        <v>17.577486047209401</v>
      </c>
      <c r="R243" s="77">
        <v>0</v>
      </c>
      <c r="S243" s="77">
        <v>2.2153006728546702E-2</v>
      </c>
      <c r="T243" s="77" t="s">
        <v>139</v>
      </c>
      <c r="U243" s="105">
        <v>1.5526917326999101E-2</v>
      </c>
      <c r="V243" s="105">
        <v>-5.2950949122736596E-3</v>
      </c>
      <c r="W243" s="101">
        <v>2.0823425163690699E-2</v>
      </c>
    </row>
    <row r="244" spans="2:23" x14ac:dyDescent="0.25">
      <c r="B244" s="55" t="s">
        <v>120</v>
      </c>
      <c r="C244" s="76" t="s">
        <v>143</v>
      </c>
      <c r="D244" s="55" t="s">
        <v>57</v>
      </c>
      <c r="E244" s="55" t="s">
        <v>144</v>
      </c>
      <c r="F244" s="70">
        <v>71.37</v>
      </c>
      <c r="G244" s="77">
        <v>50000</v>
      </c>
      <c r="H244" s="77">
        <v>69.33</v>
      </c>
      <c r="I244" s="77">
        <v>1</v>
      </c>
      <c r="J244" s="77">
        <v>-152.20935050211901</v>
      </c>
      <c r="K244" s="77">
        <v>2.2078805120403899</v>
      </c>
      <c r="L244" s="77">
        <v>-13.912592051227801</v>
      </c>
      <c r="M244" s="77">
        <v>1.8446288735744502E-2</v>
      </c>
      <c r="N244" s="77">
        <v>-138.29675845089099</v>
      </c>
      <c r="O244" s="77">
        <v>2.18943422330464</v>
      </c>
      <c r="P244" s="77">
        <v>-39.581028476775202</v>
      </c>
      <c r="Q244" s="77">
        <v>-39.581028476775202</v>
      </c>
      <c r="R244" s="77">
        <v>0</v>
      </c>
      <c r="S244" s="77">
        <v>0.14930248979611599</v>
      </c>
      <c r="T244" s="77" t="s">
        <v>145</v>
      </c>
      <c r="U244" s="105">
        <v>-128.63141692515501</v>
      </c>
      <c r="V244" s="105">
        <v>-43.866760347501703</v>
      </c>
      <c r="W244" s="101">
        <v>-84.758904681454993</v>
      </c>
    </row>
    <row r="245" spans="2:23" x14ac:dyDescent="0.25">
      <c r="B245" s="55" t="s">
        <v>120</v>
      </c>
      <c r="C245" s="76" t="s">
        <v>143</v>
      </c>
      <c r="D245" s="55" t="s">
        <v>57</v>
      </c>
      <c r="E245" s="55" t="s">
        <v>146</v>
      </c>
      <c r="F245" s="70">
        <v>71.95</v>
      </c>
      <c r="G245" s="77">
        <v>56050</v>
      </c>
      <c r="H245" s="77">
        <v>71.989999999999995</v>
      </c>
      <c r="I245" s="77">
        <v>1</v>
      </c>
      <c r="J245" s="77">
        <v>3.3575212450590799</v>
      </c>
      <c r="K245" s="77">
        <v>6.4481267771052001E-4</v>
      </c>
      <c r="L245" s="77">
        <v>-3.4601259274504699</v>
      </c>
      <c r="M245" s="77">
        <v>6.8482536601421797E-4</v>
      </c>
      <c r="N245" s="77">
        <v>6.8176471725095498</v>
      </c>
      <c r="O245" s="77">
        <v>-4.0012688303698003E-5</v>
      </c>
      <c r="P245" s="77">
        <v>22.938668834011299</v>
      </c>
      <c r="Q245" s="77">
        <v>22.938668834011299</v>
      </c>
      <c r="R245" s="77">
        <v>0</v>
      </c>
      <c r="S245" s="77">
        <v>3.0097640594532502E-2</v>
      </c>
      <c r="T245" s="77" t="s">
        <v>145</v>
      </c>
      <c r="U245" s="105">
        <v>-0.21848339652154999</v>
      </c>
      <c r="V245" s="105">
        <v>-7.4508693320975899E-2</v>
      </c>
      <c r="W245" s="101">
        <v>-0.143964933473644</v>
      </c>
    </row>
    <row r="246" spans="2:23" x14ac:dyDescent="0.25">
      <c r="B246" s="55" t="s">
        <v>120</v>
      </c>
      <c r="C246" s="76" t="s">
        <v>143</v>
      </c>
      <c r="D246" s="55" t="s">
        <v>57</v>
      </c>
      <c r="E246" s="55" t="s">
        <v>157</v>
      </c>
      <c r="F246" s="70">
        <v>69.98</v>
      </c>
      <c r="G246" s="77">
        <v>58350</v>
      </c>
      <c r="H246" s="77">
        <v>70.069999999999993</v>
      </c>
      <c r="I246" s="77">
        <v>1</v>
      </c>
      <c r="J246" s="77">
        <v>5.9915951917312302</v>
      </c>
      <c r="K246" s="77">
        <v>2.55602396144027E-3</v>
      </c>
      <c r="L246" s="77">
        <v>29.027509394039999</v>
      </c>
      <c r="M246" s="77">
        <v>5.99928566754208E-2</v>
      </c>
      <c r="N246" s="77">
        <v>-23.035914202308799</v>
      </c>
      <c r="O246" s="77">
        <v>-5.7436832713980597E-2</v>
      </c>
      <c r="P246" s="77">
        <v>33.0306218787536</v>
      </c>
      <c r="Q246" s="77">
        <v>33.0306218787535</v>
      </c>
      <c r="R246" s="77">
        <v>0</v>
      </c>
      <c r="S246" s="77">
        <v>7.7680765096840299E-2</v>
      </c>
      <c r="T246" s="77" t="s">
        <v>145</v>
      </c>
      <c r="U246" s="105">
        <v>-1.9306272873045101</v>
      </c>
      <c r="V246" s="105">
        <v>-0.65839564359157599</v>
      </c>
      <c r="W246" s="101">
        <v>-1.2721453135766301</v>
      </c>
    </row>
    <row r="247" spans="2:23" x14ac:dyDescent="0.25">
      <c r="B247" s="55" t="s">
        <v>120</v>
      </c>
      <c r="C247" s="76" t="s">
        <v>143</v>
      </c>
      <c r="D247" s="55" t="s">
        <v>57</v>
      </c>
      <c r="E247" s="55" t="s">
        <v>158</v>
      </c>
      <c r="F247" s="70">
        <v>69.33</v>
      </c>
      <c r="G247" s="77">
        <v>50050</v>
      </c>
      <c r="H247" s="77">
        <v>69.39</v>
      </c>
      <c r="I247" s="77">
        <v>1</v>
      </c>
      <c r="J247" s="77">
        <v>16.458035972291899</v>
      </c>
      <c r="K247" s="77">
        <v>1.56831962929781E-2</v>
      </c>
      <c r="L247" s="77">
        <v>99.490582071210497</v>
      </c>
      <c r="M247" s="77">
        <v>0.57311596581827295</v>
      </c>
      <c r="N247" s="77">
        <v>-83.032546098918601</v>
      </c>
      <c r="O247" s="77">
        <v>-0.55743276952529497</v>
      </c>
      <c r="P247" s="77">
        <v>-23.674240318990201</v>
      </c>
      <c r="Q247" s="77">
        <v>-23.674240318990201</v>
      </c>
      <c r="R247" s="77">
        <v>0</v>
      </c>
      <c r="S247" s="77">
        <v>3.2451193006047499E-2</v>
      </c>
      <c r="T247" s="77" t="s">
        <v>159</v>
      </c>
      <c r="U247" s="105">
        <v>-33.681584128339097</v>
      </c>
      <c r="V247" s="105">
        <v>-11.4863228160019</v>
      </c>
      <c r="W247" s="101">
        <v>-22.193755203018402</v>
      </c>
    </row>
    <row r="248" spans="2:23" x14ac:dyDescent="0.25">
      <c r="B248" s="55" t="s">
        <v>120</v>
      </c>
      <c r="C248" s="76" t="s">
        <v>143</v>
      </c>
      <c r="D248" s="55" t="s">
        <v>57</v>
      </c>
      <c r="E248" s="55" t="s">
        <v>158</v>
      </c>
      <c r="F248" s="70">
        <v>69.33</v>
      </c>
      <c r="G248" s="77">
        <v>51150</v>
      </c>
      <c r="H248" s="77">
        <v>68.33</v>
      </c>
      <c r="I248" s="77">
        <v>1</v>
      </c>
      <c r="J248" s="77">
        <v>-215.95117928570201</v>
      </c>
      <c r="K248" s="77">
        <v>1.6322219142209899</v>
      </c>
      <c r="L248" s="77">
        <v>-159.50005995944301</v>
      </c>
      <c r="M248" s="77">
        <v>0.890409419447308</v>
      </c>
      <c r="N248" s="77">
        <v>-56.451119326259096</v>
      </c>
      <c r="O248" s="77">
        <v>0.74181249477368505</v>
      </c>
      <c r="P248" s="77">
        <v>-15.9067881577864</v>
      </c>
      <c r="Q248" s="77">
        <v>-15.9067881577864</v>
      </c>
      <c r="R248" s="77">
        <v>0</v>
      </c>
      <c r="S248" s="77">
        <v>8.8559068323842798E-3</v>
      </c>
      <c r="T248" s="77" t="s">
        <v>159</v>
      </c>
      <c r="U248" s="105">
        <v>-5.3921653109864298</v>
      </c>
      <c r="V248" s="105">
        <v>-1.8388728749585499</v>
      </c>
      <c r="W248" s="101">
        <v>-3.5530513193870199</v>
      </c>
    </row>
    <row r="249" spans="2:23" x14ac:dyDescent="0.25">
      <c r="B249" s="55" t="s">
        <v>120</v>
      </c>
      <c r="C249" s="76" t="s">
        <v>143</v>
      </c>
      <c r="D249" s="55" t="s">
        <v>57</v>
      </c>
      <c r="E249" s="55" t="s">
        <v>158</v>
      </c>
      <c r="F249" s="70">
        <v>69.33</v>
      </c>
      <c r="G249" s="77">
        <v>51200</v>
      </c>
      <c r="H249" s="77">
        <v>69.33</v>
      </c>
      <c r="I249" s="77">
        <v>1</v>
      </c>
      <c r="J249" s="77">
        <v>2.1226340000000001E-12</v>
      </c>
      <c r="K249" s="77">
        <v>0</v>
      </c>
      <c r="L249" s="77">
        <v>-1.049964E-12</v>
      </c>
      <c r="M249" s="77">
        <v>0</v>
      </c>
      <c r="N249" s="77">
        <v>3.1725980000000001E-12</v>
      </c>
      <c r="O249" s="77">
        <v>0</v>
      </c>
      <c r="P249" s="77">
        <v>4.5956199999999996E-13</v>
      </c>
      <c r="Q249" s="77">
        <v>4.5956300000000003E-13</v>
      </c>
      <c r="R249" s="77">
        <v>0</v>
      </c>
      <c r="S249" s="77">
        <v>0</v>
      </c>
      <c r="T249" s="77" t="s">
        <v>160</v>
      </c>
      <c r="U249" s="105">
        <v>0</v>
      </c>
      <c r="V249" s="105">
        <v>0</v>
      </c>
      <c r="W249" s="101">
        <v>0</v>
      </c>
    </row>
    <row r="250" spans="2:23" x14ac:dyDescent="0.25">
      <c r="B250" s="55" t="s">
        <v>120</v>
      </c>
      <c r="C250" s="76" t="s">
        <v>143</v>
      </c>
      <c r="D250" s="55" t="s">
        <v>57</v>
      </c>
      <c r="E250" s="55" t="s">
        <v>124</v>
      </c>
      <c r="F250" s="70">
        <v>69.39</v>
      </c>
      <c r="G250" s="77">
        <v>50054</v>
      </c>
      <c r="H250" s="77">
        <v>69.39</v>
      </c>
      <c r="I250" s="77">
        <v>1</v>
      </c>
      <c r="J250" s="77">
        <v>45.015703280251103</v>
      </c>
      <c r="K250" s="77">
        <v>0</v>
      </c>
      <c r="L250" s="77">
        <v>45.015699586947598</v>
      </c>
      <c r="M250" s="77">
        <v>0</v>
      </c>
      <c r="N250" s="77">
        <v>3.6933034963659998E-6</v>
      </c>
      <c r="O250" s="77">
        <v>0</v>
      </c>
      <c r="P250" s="77">
        <v>1.96151E-13</v>
      </c>
      <c r="Q250" s="77">
        <v>1.9614900000000001E-13</v>
      </c>
      <c r="R250" s="77">
        <v>0</v>
      </c>
      <c r="S250" s="77">
        <v>0</v>
      </c>
      <c r="T250" s="77" t="s">
        <v>160</v>
      </c>
      <c r="U250" s="105">
        <v>0</v>
      </c>
      <c r="V250" s="105">
        <v>0</v>
      </c>
      <c r="W250" s="101">
        <v>0</v>
      </c>
    </row>
    <row r="251" spans="2:23" x14ac:dyDescent="0.25">
      <c r="B251" s="55" t="s">
        <v>120</v>
      </c>
      <c r="C251" s="76" t="s">
        <v>143</v>
      </c>
      <c r="D251" s="55" t="s">
        <v>57</v>
      </c>
      <c r="E251" s="55" t="s">
        <v>124</v>
      </c>
      <c r="F251" s="70">
        <v>69.39</v>
      </c>
      <c r="G251" s="77">
        <v>50100</v>
      </c>
      <c r="H251" s="77">
        <v>69.069999999999993</v>
      </c>
      <c r="I251" s="77">
        <v>1</v>
      </c>
      <c r="J251" s="77">
        <v>-267.21953727367298</v>
      </c>
      <c r="K251" s="77">
        <v>0.56910806037302397</v>
      </c>
      <c r="L251" s="77">
        <v>-187.790733710967</v>
      </c>
      <c r="M251" s="77">
        <v>0.28106491655159699</v>
      </c>
      <c r="N251" s="77">
        <v>-79.428803562705497</v>
      </c>
      <c r="O251" s="77">
        <v>0.28804314382142698</v>
      </c>
      <c r="P251" s="77">
        <v>-21.5047728887494</v>
      </c>
      <c r="Q251" s="77">
        <v>-21.5047728887494</v>
      </c>
      <c r="R251" s="77">
        <v>0</v>
      </c>
      <c r="S251" s="77">
        <v>3.6857683982636298E-3</v>
      </c>
      <c r="T251" s="77" t="s">
        <v>159</v>
      </c>
      <c r="U251" s="105">
        <v>-5.4759902933089197</v>
      </c>
      <c r="V251" s="105">
        <v>-1.86745944034494</v>
      </c>
      <c r="W251" s="101">
        <v>-3.6082859879962501</v>
      </c>
    </row>
    <row r="252" spans="2:23" x14ac:dyDescent="0.25">
      <c r="B252" s="55" t="s">
        <v>120</v>
      </c>
      <c r="C252" s="76" t="s">
        <v>143</v>
      </c>
      <c r="D252" s="55" t="s">
        <v>57</v>
      </c>
      <c r="E252" s="55" t="s">
        <v>124</v>
      </c>
      <c r="F252" s="70">
        <v>69.39</v>
      </c>
      <c r="G252" s="77">
        <v>50900</v>
      </c>
      <c r="H252" s="77">
        <v>70.25</v>
      </c>
      <c r="I252" s="77">
        <v>1</v>
      </c>
      <c r="J252" s="77">
        <v>86.604626087237904</v>
      </c>
      <c r="K252" s="77">
        <v>0.52877546880957504</v>
      </c>
      <c r="L252" s="77">
        <v>155.04172823307101</v>
      </c>
      <c r="M252" s="77">
        <v>1.6946745932915801</v>
      </c>
      <c r="N252" s="77">
        <v>-68.437102145833606</v>
      </c>
      <c r="O252" s="77">
        <v>-1.1658991244820101</v>
      </c>
      <c r="P252" s="77">
        <v>-19.029525998709701</v>
      </c>
      <c r="Q252" s="77">
        <v>-19.029525998709701</v>
      </c>
      <c r="R252" s="77">
        <v>0</v>
      </c>
      <c r="S252" s="77">
        <v>2.5529661611357699E-2</v>
      </c>
      <c r="T252" s="77" t="s">
        <v>159</v>
      </c>
      <c r="U252" s="105">
        <v>-22.547169025916698</v>
      </c>
      <c r="V252" s="105">
        <v>-7.6891888763846499</v>
      </c>
      <c r="W252" s="101">
        <v>-14.856971927909999</v>
      </c>
    </row>
    <row r="253" spans="2:23" x14ac:dyDescent="0.25">
      <c r="B253" s="55" t="s">
        <v>120</v>
      </c>
      <c r="C253" s="76" t="s">
        <v>143</v>
      </c>
      <c r="D253" s="55" t="s">
        <v>57</v>
      </c>
      <c r="E253" s="55" t="s">
        <v>161</v>
      </c>
      <c r="F253" s="70">
        <v>69.39</v>
      </c>
      <c r="G253" s="77">
        <v>50454</v>
      </c>
      <c r="H253" s="77">
        <v>69.39</v>
      </c>
      <c r="I253" s="77">
        <v>1</v>
      </c>
      <c r="J253" s="77">
        <v>-2.0060000000000001E-12</v>
      </c>
      <c r="K253" s="77">
        <v>0</v>
      </c>
      <c r="L253" s="77">
        <v>1.1390619999999999E-12</v>
      </c>
      <c r="M253" s="77">
        <v>0</v>
      </c>
      <c r="N253" s="77">
        <v>-3.1450619999999999E-12</v>
      </c>
      <c r="O253" s="77">
        <v>0</v>
      </c>
      <c r="P253" s="77">
        <v>3.6301499999999999E-13</v>
      </c>
      <c r="Q253" s="77">
        <v>3.6301600000000002E-13</v>
      </c>
      <c r="R253" s="77">
        <v>0</v>
      </c>
      <c r="S253" s="77">
        <v>0</v>
      </c>
      <c r="T253" s="77" t="s">
        <v>160</v>
      </c>
      <c r="U253" s="105">
        <v>0</v>
      </c>
      <c r="V253" s="105">
        <v>0</v>
      </c>
      <c r="W253" s="101">
        <v>0</v>
      </c>
    </row>
    <row r="254" spans="2:23" x14ac:dyDescent="0.25">
      <c r="B254" s="55" t="s">
        <v>120</v>
      </c>
      <c r="C254" s="76" t="s">
        <v>143</v>
      </c>
      <c r="D254" s="55" t="s">
        <v>57</v>
      </c>
      <c r="E254" s="55" t="s">
        <v>161</v>
      </c>
      <c r="F254" s="70">
        <v>69.39</v>
      </c>
      <c r="G254" s="77">
        <v>50604</v>
      </c>
      <c r="H254" s="77">
        <v>69.39</v>
      </c>
      <c r="I254" s="77">
        <v>1</v>
      </c>
      <c r="J254" s="77">
        <v>-4.37101E-13</v>
      </c>
      <c r="K254" s="77">
        <v>0</v>
      </c>
      <c r="L254" s="77">
        <v>1.6798009999999999E-12</v>
      </c>
      <c r="M254" s="77">
        <v>0</v>
      </c>
      <c r="N254" s="77">
        <v>-2.1169010000000002E-12</v>
      </c>
      <c r="O254" s="77">
        <v>0</v>
      </c>
      <c r="P254" s="77">
        <v>-8.8057999999999999E-14</v>
      </c>
      <c r="Q254" s="77">
        <v>-8.8057999999999999E-14</v>
      </c>
      <c r="R254" s="77">
        <v>0</v>
      </c>
      <c r="S254" s="77">
        <v>0</v>
      </c>
      <c r="T254" s="77" t="s">
        <v>160</v>
      </c>
      <c r="U254" s="105">
        <v>0</v>
      </c>
      <c r="V254" s="105">
        <v>0</v>
      </c>
      <c r="W254" s="101">
        <v>0</v>
      </c>
    </row>
    <row r="255" spans="2:23" x14ac:dyDescent="0.25">
      <c r="B255" s="55" t="s">
        <v>120</v>
      </c>
      <c r="C255" s="76" t="s">
        <v>143</v>
      </c>
      <c r="D255" s="55" t="s">
        <v>57</v>
      </c>
      <c r="E255" s="55" t="s">
        <v>162</v>
      </c>
      <c r="F255" s="70">
        <v>69.069999999999993</v>
      </c>
      <c r="G255" s="77">
        <v>50103</v>
      </c>
      <c r="H255" s="77">
        <v>69.05</v>
      </c>
      <c r="I255" s="77">
        <v>1</v>
      </c>
      <c r="J255" s="77">
        <v>-27.8669543674403</v>
      </c>
      <c r="K255" s="77">
        <v>3.8828357285850099E-3</v>
      </c>
      <c r="L255" s="77">
        <v>-27.866959112209202</v>
      </c>
      <c r="M255" s="77">
        <v>3.8828370508077002E-3</v>
      </c>
      <c r="N255" s="77">
        <v>4.7447688611420003E-6</v>
      </c>
      <c r="O255" s="77">
        <v>-1.322222686E-9</v>
      </c>
      <c r="P255" s="77">
        <v>2.8665E-12</v>
      </c>
      <c r="Q255" s="77">
        <v>2.8664990000000002E-12</v>
      </c>
      <c r="R255" s="77">
        <v>0</v>
      </c>
      <c r="S255" s="77">
        <v>0</v>
      </c>
      <c r="T255" s="77" t="s">
        <v>160</v>
      </c>
      <c r="U255" s="105">
        <v>3.5826785169999999E-9</v>
      </c>
      <c r="V255" s="105">
        <v>0</v>
      </c>
      <c r="W255" s="101">
        <v>3.5829216276999998E-9</v>
      </c>
    </row>
    <row r="256" spans="2:23" x14ac:dyDescent="0.25">
      <c r="B256" s="55" t="s">
        <v>120</v>
      </c>
      <c r="C256" s="76" t="s">
        <v>143</v>
      </c>
      <c r="D256" s="55" t="s">
        <v>57</v>
      </c>
      <c r="E256" s="55" t="s">
        <v>162</v>
      </c>
      <c r="F256" s="70">
        <v>69.069999999999993</v>
      </c>
      <c r="G256" s="77">
        <v>50200</v>
      </c>
      <c r="H256" s="77">
        <v>68.92</v>
      </c>
      <c r="I256" s="77">
        <v>1</v>
      </c>
      <c r="J256" s="77">
        <v>-49.725429811177797</v>
      </c>
      <c r="K256" s="77">
        <v>4.1045464940445697E-2</v>
      </c>
      <c r="L256" s="77">
        <v>29.860554423943601</v>
      </c>
      <c r="M256" s="77">
        <v>1.4801434994387999E-2</v>
      </c>
      <c r="N256" s="77">
        <v>-79.585984235121401</v>
      </c>
      <c r="O256" s="77">
        <v>2.62440299460577E-2</v>
      </c>
      <c r="P256" s="77">
        <v>-21.504772888751901</v>
      </c>
      <c r="Q256" s="77">
        <v>-21.504772888751798</v>
      </c>
      <c r="R256" s="77">
        <v>0</v>
      </c>
      <c r="S256" s="77">
        <v>7.67675726614684E-3</v>
      </c>
      <c r="T256" s="77" t="s">
        <v>159</v>
      </c>
      <c r="U256" s="105">
        <v>-10.127190789139201</v>
      </c>
      <c r="V256" s="105">
        <v>-3.4536434563189502</v>
      </c>
      <c r="W256" s="101">
        <v>-6.6730944842736797</v>
      </c>
    </row>
    <row r="257" spans="2:23" x14ac:dyDescent="0.25">
      <c r="B257" s="55" t="s">
        <v>120</v>
      </c>
      <c r="C257" s="76" t="s">
        <v>143</v>
      </c>
      <c r="D257" s="55" t="s">
        <v>57</v>
      </c>
      <c r="E257" s="55" t="s">
        <v>163</v>
      </c>
      <c r="F257" s="70">
        <v>68.98</v>
      </c>
      <c r="G257" s="77">
        <v>50800</v>
      </c>
      <c r="H257" s="77">
        <v>70.040000000000006</v>
      </c>
      <c r="I257" s="77">
        <v>1</v>
      </c>
      <c r="J257" s="77">
        <v>121.150549327256</v>
      </c>
      <c r="K257" s="77">
        <v>0.74502764637253704</v>
      </c>
      <c r="L257" s="77">
        <v>187.21314928691501</v>
      </c>
      <c r="M257" s="77">
        <v>1.77907522337834</v>
      </c>
      <c r="N257" s="77">
        <v>-66.062599959659195</v>
      </c>
      <c r="O257" s="77">
        <v>-1.0340475770058</v>
      </c>
      <c r="P257" s="77">
        <v>-17.972095641014398</v>
      </c>
      <c r="Q257" s="77">
        <v>-17.972095641014398</v>
      </c>
      <c r="R257" s="77">
        <v>0</v>
      </c>
      <c r="S257" s="77">
        <v>1.63952882150031E-2</v>
      </c>
      <c r="T257" s="77" t="s">
        <v>159</v>
      </c>
      <c r="U257" s="105">
        <v>-1.8502911204344099</v>
      </c>
      <c r="V257" s="105">
        <v>-0.63099885777075204</v>
      </c>
      <c r="W257" s="101">
        <v>-1.2192095248479899</v>
      </c>
    </row>
    <row r="258" spans="2:23" x14ac:dyDescent="0.25">
      <c r="B258" s="55" t="s">
        <v>120</v>
      </c>
      <c r="C258" s="76" t="s">
        <v>143</v>
      </c>
      <c r="D258" s="55" t="s">
        <v>57</v>
      </c>
      <c r="E258" s="55" t="s">
        <v>164</v>
      </c>
      <c r="F258" s="70">
        <v>68.92</v>
      </c>
      <c r="G258" s="77">
        <v>50150</v>
      </c>
      <c r="H258" s="77">
        <v>68.98</v>
      </c>
      <c r="I258" s="77">
        <v>1</v>
      </c>
      <c r="J258" s="77">
        <v>41.937665571052598</v>
      </c>
      <c r="K258" s="77">
        <v>9.1807678823281197E-3</v>
      </c>
      <c r="L258" s="77">
        <v>108.54343556095201</v>
      </c>
      <c r="M258" s="77">
        <v>6.1500356045615198E-2</v>
      </c>
      <c r="N258" s="77">
        <v>-66.6057699898995</v>
      </c>
      <c r="O258" s="77">
        <v>-5.2319588163287099E-2</v>
      </c>
      <c r="P258" s="77">
        <v>-17.9720956410127</v>
      </c>
      <c r="Q258" s="77">
        <v>-17.9720956410127</v>
      </c>
      <c r="R258" s="77">
        <v>0</v>
      </c>
      <c r="S258" s="77">
        <v>1.6860402774290799E-3</v>
      </c>
      <c r="T258" s="77" t="s">
        <v>159</v>
      </c>
      <c r="U258" s="105">
        <v>0.38891059553547702</v>
      </c>
      <c r="V258" s="105">
        <v>-0.13262893544028501</v>
      </c>
      <c r="W258" s="101">
        <v>0.52157492121229398</v>
      </c>
    </row>
    <row r="259" spans="2:23" x14ac:dyDescent="0.25">
      <c r="B259" s="55" t="s">
        <v>120</v>
      </c>
      <c r="C259" s="76" t="s">
        <v>143</v>
      </c>
      <c r="D259" s="55" t="s">
        <v>57</v>
      </c>
      <c r="E259" s="55" t="s">
        <v>164</v>
      </c>
      <c r="F259" s="70">
        <v>68.92</v>
      </c>
      <c r="G259" s="77">
        <v>50250</v>
      </c>
      <c r="H259" s="77">
        <v>68.099999999999994</v>
      </c>
      <c r="I259" s="77">
        <v>1</v>
      </c>
      <c r="J259" s="77">
        <v>-112.641655392872</v>
      </c>
      <c r="K259" s="77">
        <v>0.62641359668864705</v>
      </c>
      <c r="L259" s="77">
        <v>-169.163120567129</v>
      </c>
      <c r="M259" s="77">
        <v>1.41277988634365</v>
      </c>
      <c r="N259" s="77">
        <v>56.521465174257301</v>
      </c>
      <c r="O259" s="77">
        <v>-0.78636628965499999</v>
      </c>
      <c r="P259" s="77">
        <v>15.906788157786099</v>
      </c>
      <c r="Q259" s="77">
        <v>15.906788157786</v>
      </c>
      <c r="R259" s="77">
        <v>0</v>
      </c>
      <c r="S259" s="77">
        <v>1.24918891518513E-2</v>
      </c>
      <c r="T259" s="77" t="s">
        <v>159</v>
      </c>
      <c r="U259" s="105">
        <v>-7.5263530613726397</v>
      </c>
      <c r="V259" s="105">
        <v>-2.56668809165043</v>
      </c>
      <c r="W259" s="101">
        <v>-4.9593284205136099</v>
      </c>
    </row>
    <row r="260" spans="2:23" x14ac:dyDescent="0.25">
      <c r="B260" s="55" t="s">
        <v>120</v>
      </c>
      <c r="C260" s="76" t="s">
        <v>143</v>
      </c>
      <c r="D260" s="55" t="s">
        <v>57</v>
      </c>
      <c r="E260" s="55" t="s">
        <v>164</v>
      </c>
      <c r="F260" s="70">
        <v>68.92</v>
      </c>
      <c r="G260" s="77">
        <v>50900</v>
      </c>
      <c r="H260" s="77">
        <v>70.25</v>
      </c>
      <c r="I260" s="77">
        <v>1</v>
      </c>
      <c r="J260" s="77">
        <v>113.31495649567999</v>
      </c>
      <c r="K260" s="77">
        <v>1.2262466794164999</v>
      </c>
      <c r="L260" s="77">
        <v>142.33749470449601</v>
      </c>
      <c r="M260" s="77">
        <v>1.93482640908085</v>
      </c>
      <c r="N260" s="77">
        <v>-29.0225382088157</v>
      </c>
      <c r="O260" s="77">
        <v>-0.70857972966434302</v>
      </c>
      <c r="P260" s="77">
        <v>-8.2594486381043293</v>
      </c>
      <c r="Q260" s="77">
        <v>-8.2594486381043293</v>
      </c>
      <c r="R260" s="77">
        <v>0</v>
      </c>
      <c r="S260" s="77">
        <v>6.5148659674236801E-3</v>
      </c>
      <c r="T260" s="77" t="s">
        <v>160</v>
      </c>
      <c r="U260" s="105">
        <v>-10.7065446709684</v>
      </c>
      <c r="V260" s="105">
        <v>-3.65121865604939</v>
      </c>
      <c r="W260" s="101">
        <v>-7.0548472599223002</v>
      </c>
    </row>
    <row r="261" spans="2:23" x14ac:dyDescent="0.25">
      <c r="B261" s="55" t="s">
        <v>120</v>
      </c>
      <c r="C261" s="76" t="s">
        <v>143</v>
      </c>
      <c r="D261" s="55" t="s">
        <v>57</v>
      </c>
      <c r="E261" s="55" t="s">
        <v>164</v>
      </c>
      <c r="F261" s="70">
        <v>68.92</v>
      </c>
      <c r="G261" s="77">
        <v>53050</v>
      </c>
      <c r="H261" s="77">
        <v>71.319999999999993</v>
      </c>
      <c r="I261" s="77">
        <v>1</v>
      </c>
      <c r="J261" s="77">
        <v>98.153938585892405</v>
      </c>
      <c r="K261" s="77">
        <v>1.9335830689465701</v>
      </c>
      <c r="L261" s="77">
        <v>136.95710459093499</v>
      </c>
      <c r="M261" s="77">
        <v>3.7645797735350301</v>
      </c>
      <c r="N261" s="77">
        <v>-38.803166005042797</v>
      </c>
      <c r="O261" s="77">
        <v>-1.8309967045884501</v>
      </c>
      <c r="P261" s="77">
        <v>-11.180016767419101</v>
      </c>
      <c r="Q261" s="77">
        <v>-11.180016767419</v>
      </c>
      <c r="R261" s="77">
        <v>0</v>
      </c>
      <c r="S261" s="77">
        <v>2.50860499263982E-2</v>
      </c>
      <c r="T261" s="77" t="s">
        <v>159</v>
      </c>
      <c r="U261" s="105">
        <v>-35.261890513639898</v>
      </c>
      <c r="V261" s="105">
        <v>-12.0252496438075</v>
      </c>
      <c r="W261" s="101">
        <v>-23.235064095364201</v>
      </c>
    </row>
    <row r="262" spans="2:23" x14ac:dyDescent="0.25">
      <c r="B262" s="55" t="s">
        <v>120</v>
      </c>
      <c r="C262" s="76" t="s">
        <v>143</v>
      </c>
      <c r="D262" s="55" t="s">
        <v>57</v>
      </c>
      <c r="E262" s="55" t="s">
        <v>165</v>
      </c>
      <c r="F262" s="70">
        <v>68.099999999999994</v>
      </c>
      <c r="G262" s="77">
        <v>50300</v>
      </c>
      <c r="H262" s="77">
        <v>68.069999999999993</v>
      </c>
      <c r="I262" s="77">
        <v>1</v>
      </c>
      <c r="J262" s="77">
        <v>-9.9286647073541996</v>
      </c>
      <c r="K262" s="77">
        <v>1.37023952190775E-3</v>
      </c>
      <c r="L262" s="77">
        <v>-66.873689347491194</v>
      </c>
      <c r="M262" s="77">
        <v>6.2162055544532101E-2</v>
      </c>
      <c r="N262" s="77">
        <v>56.945024640136999</v>
      </c>
      <c r="O262" s="77">
        <v>-6.0791816022624401E-2</v>
      </c>
      <c r="P262" s="77">
        <v>15.906788157787</v>
      </c>
      <c r="Q262" s="77">
        <v>15.906788157786901</v>
      </c>
      <c r="R262" s="77">
        <v>0</v>
      </c>
      <c r="S262" s="77">
        <v>3.5170601420042901E-3</v>
      </c>
      <c r="T262" s="77" t="s">
        <v>159</v>
      </c>
      <c r="U262" s="105">
        <v>-2.4306600546962001</v>
      </c>
      <c r="V262" s="105">
        <v>-0.82892021758295398</v>
      </c>
      <c r="W262" s="101">
        <v>-1.6016311474582301</v>
      </c>
    </row>
    <row r="263" spans="2:23" x14ac:dyDescent="0.25">
      <c r="B263" s="55" t="s">
        <v>120</v>
      </c>
      <c r="C263" s="76" t="s">
        <v>143</v>
      </c>
      <c r="D263" s="55" t="s">
        <v>57</v>
      </c>
      <c r="E263" s="55" t="s">
        <v>166</v>
      </c>
      <c r="F263" s="70">
        <v>68.069999999999993</v>
      </c>
      <c r="G263" s="77">
        <v>51150</v>
      </c>
      <c r="H263" s="77">
        <v>68.33</v>
      </c>
      <c r="I263" s="77">
        <v>1</v>
      </c>
      <c r="J263" s="77">
        <v>75.568974650332393</v>
      </c>
      <c r="K263" s="77">
        <v>0.16332515998949401</v>
      </c>
      <c r="L263" s="77">
        <v>18.670246587545101</v>
      </c>
      <c r="M263" s="77">
        <v>9.9693338784964999E-3</v>
      </c>
      <c r="N263" s="77">
        <v>56.898728062787399</v>
      </c>
      <c r="O263" s="77">
        <v>0.15335582611099699</v>
      </c>
      <c r="P263" s="77">
        <v>15.9067881577888</v>
      </c>
      <c r="Q263" s="77">
        <v>15.9067881577887</v>
      </c>
      <c r="R263" s="77">
        <v>0</v>
      </c>
      <c r="S263" s="77">
        <v>7.2365410116076098E-3</v>
      </c>
      <c r="T263" s="77" t="s">
        <v>159</v>
      </c>
      <c r="U263" s="105">
        <v>-4.3348019555549797</v>
      </c>
      <c r="V263" s="105">
        <v>-1.47828363461823</v>
      </c>
      <c r="W263" s="101">
        <v>-2.8563244854688099</v>
      </c>
    </row>
    <row r="264" spans="2:23" x14ac:dyDescent="0.25">
      <c r="B264" s="55" t="s">
        <v>120</v>
      </c>
      <c r="C264" s="76" t="s">
        <v>143</v>
      </c>
      <c r="D264" s="55" t="s">
        <v>57</v>
      </c>
      <c r="E264" s="55" t="s">
        <v>167</v>
      </c>
      <c r="F264" s="70">
        <v>70.38</v>
      </c>
      <c r="G264" s="77">
        <v>50354</v>
      </c>
      <c r="H264" s="77">
        <v>70.38</v>
      </c>
      <c r="I264" s="77">
        <v>1</v>
      </c>
      <c r="J264" s="77">
        <v>-6.0045499999999999E-13</v>
      </c>
      <c r="K264" s="77">
        <v>0</v>
      </c>
      <c r="L264" s="77">
        <v>-7.5798699999999997E-13</v>
      </c>
      <c r="M264" s="77">
        <v>0</v>
      </c>
      <c r="N264" s="77">
        <v>1.57532E-13</v>
      </c>
      <c r="O264" s="77">
        <v>0</v>
      </c>
      <c r="P264" s="77">
        <v>-4.6466500000000002E-13</v>
      </c>
      <c r="Q264" s="77">
        <v>-4.6466400000000005E-13</v>
      </c>
      <c r="R264" s="77">
        <v>0</v>
      </c>
      <c r="S264" s="77">
        <v>0</v>
      </c>
      <c r="T264" s="77" t="s">
        <v>160</v>
      </c>
      <c r="U264" s="105">
        <v>0</v>
      </c>
      <c r="V264" s="105">
        <v>0</v>
      </c>
      <c r="W264" s="101">
        <v>0</v>
      </c>
    </row>
    <row r="265" spans="2:23" x14ac:dyDescent="0.25">
      <c r="B265" s="55" t="s">
        <v>120</v>
      </c>
      <c r="C265" s="76" t="s">
        <v>143</v>
      </c>
      <c r="D265" s="55" t="s">
        <v>57</v>
      </c>
      <c r="E265" s="55" t="s">
        <v>167</v>
      </c>
      <c r="F265" s="70">
        <v>70.38</v>
      </c>
      <c r="G265" s="77">
        <v>50900</v>
      </c>
      <c r="H265" s="77">
        <v>70.25</v>
      </c>
      <c r="I265" s="77">
        <v>1</v>
      </c>
      <c r="J265" s="77">
        <v>-124.01506127383399</v>
      </c>
      <c r="K265" s="77">
        <v>0.121499909839748</v>
      </c>
      <c r="L265" s="77">
        <v>-182.486934127014</v>
      </c>
      <c r="M265" s="77">
        <v>0.26308170090390898</v>
      </c>
      <c r="N265" s="77">
        <v>58.471872853179597</v>
      </c>
      <c r="O265" s="77">
        <v>-0.14158179106416099</v>
      </c>
      <c r="P265" s="77">
        <v>16.488001824698799</v>
      </c>
      <c r="Q265" s="77">
        <v>16.488001824698799</v>
      </c>
      <c r="R265" s="77">
        <v>0</v>
      </c>
      <c r="S265" s="77">
        <v>2.14764821295304E-3</v>
      </c>
      <c r="T265" s="77" t="s">
        <v>159</v>
      </c>
      <c r="U265" s="105">
        <v>-2.35398016776342</v>
      </c>
      <c r="V265" s="105">
        <v>-0.80277032120490999</v>
      </c>
      <c r="W265" s="101">
        <v>-1.55110458572952</v>
      </c>
    </row>
    <row r="266" spans="2:23" x14ac:dyDescent="0.25">
      <c r="B266" s="55" t="s">
        <v>120</v>
      </c>
      <c r="C266" s="76" t="s">
        <v>143</v>
      </c>
      <c r="D266" s="55" t="s">
        <v>57</v>
      </c>
      <c r="E266" s="55" t="s">
        <v>167</v>
      </c>
      <c r="F266" s="70">
        <v>70.38</v>
      </c>
      <c r="G266" s="77">
        <v>53200</v>
      </c>
      <c r="H266" s="77">
        <v>70.94</v>
      </c>
      <c r="I266" s="77">
        <v>1</v>
      </c>
      <c r="J266" s="77">
        <v>86.289493397330702</v>
      </c>
      <c r="K266" s="77">
        <v>0.359635843198093</v>
      </c>
      <c r="L266" s="77">
        <v>144.36706262872599</v>
      </c>
      <c r="M266" s="77">
        <v>1.00666129568984</v>
      </c>
      <c r="N266" s="77">
        <v>-58.077569231395202</v>
      </c>
      <c r="O266" s="77">
        <v>-0.64702545249175103</v>
      </c>
      <c r="P266" s="77">
        <v>-16.4880018246985</v>
      </c>
      <c r="Q266" s="77">
        <v>-16.488001824698401</v>
      </c>
      <c r="R266" s="77">
        <v>0</v>
      </c>
      <c r="S266" s="77">
        <v>1.3130558061471899E-2</v>
      </c>
      <c r="T266" s="77" t="s">
        <v>159</v>
      </c>
      <c r="U266" s="105">
        <v>-13.195379703485701</v>
      </c>
      <c r="V266" s="105">
        <v>-4.4999781000926999</v>
      </c>
      <c r="W266" s="101">
        <v>-8.6948115573826499</v>
      </c>
    </row>
    <row r="267" spans="2:23" x14ac:dyDescent="0.25">
      <c r="B267" s="55" t="s">
        <v>120</v>
      </c>
      <c r="C267" s="76" t="s">
        <v>143</v>
      </c>
      <c r="D267" s="55" t="s">
        <v>57</v>
      </c>
      <c r="E267" s="55" t="s">
        <v>168</v>
      </c>
      <c r="F267" s="70">
        <v>70.38</v>
      </c>
      <c r="G267" s="77">
        <v>50404</v>
      </c>
      <c r="H267" s="77">
        <v>70.38</v>
      </c>
      <c r="I267" s="77">
        <v>1</v>
      </c>
      <c r="J267" s="77">
        <v>-3.0701389999999999E-12</v>
      </c>
      <c r="K267" s="77">
        <v>0</v>
      </c>
      <c r="L267" s="77">
        <v>-4.3904729999999997E-12</v>
      </c>
      <c r="M267" s="77">
        <v>0</v>
      </c>
      <c r="N267" s="77">
        <v>1.320334E-12</v>
      </c>
      <c r="O267" s="77">
        <v>0</v>
      </c>
      <c r="P267" s="77">
        <v>5.4101899999999998E-13</v>
      </c>
      <c r="Q267" s="77">
        <v>5.4101700000000004E-13</v>
      </c>
      <c r="R267" s="77">
        <v>0</v>
      </c>
      <c r="S267" s="77">
        <v>0</v>
      </c>
      <c r="T267" s="77" t="s">
        <v>160</v>
      </c>
      <c r="U267" s="105">
        <v>0</v>
      </c>
      <c r="V267" s="105">
        <v>0</v>
      </c>
      <c r="W267" s="101">
        <v>0</v>
      </c>
    </row>
    <row r="268" spans="2:23" x14ac:dyDescent="0.25">
      <c r="B268" s="55" t="s">
        <v>120</v>
      </c>
      <c r="C268" s="76" t="s">
        <v>143</v>
      </c>
      <c r="D268" s="55" t="s">
        <v>57</v>
      </c>
      <c r="E268" s="55" t="s">
        <v>169</v>
      </c>
      <c r="F268" s="70">
        <v>69.39</v>
      </c>
      <c r="G268" s="77">
        <v>50499</v>
      </c>
      <c r="H268" s="77">
        <v>69.39</v>
      </c>
      <c r="I268" s="77">
        <v>1</v>
      </c>
      <c r="J268" s="77">
        <v>2.8577500000000001E-13</v>
      </c>
      <c r="K268" s="77">
        <v>0</v>
      </c>
      <c r="L268" s="77">
        <v>5.1239799999999997E-13</v>
      </c>
      <c r="M268" s="77">
        <v>0</v>
      </c>
      <c r="N268" s="77">
        <v>-2.2662299999999999E-13</v>
      </c>
      <c r="O268" s="77">
        <v>0</v>
      </c>
      <c r="P268" s="77">
        <v>6.9194999999999999E-13</v>
      </c>
      <c r="Q268" s="77">
        <v>6.9194900000000002E-13</v>
      </c>
      <c r="R268" s="77">
        <v>0</v>
      </c>
      <c r="S268" s="77">
        <v>0</v>
      </c>
      <c r="T268" s="77" t="s">
        <v>160</v>
      </c>
      <c r="U268" s="105">
        <v>0</v>
      </c>
      <c r="V268" s="105">
        <v>0</v>
      </c>
      <c r="W268" s="101">
        <v>0</v>
      </c>
    </row>
    <row r="269" spans="2:23" x14ac:dyDescent="0.25">
      <c r="B269" s="55" t="s">
        <v>120</v>
      </c>
      <c r="C269" s="76" t="s">
        <v>143</v>
      </c>
      <c r="D269" s="55" t="s">
        <v>57</v>
      </c>
      <c r="E269" s="55" t="s">
        <v>169</v>
      </c>
      <c r="F269" s="70">
        <v>69.39</v>
      </c>
      <c r="G269" s="77">
        <v>50554</v>
      </c>
      <c r="H269" s="77">
        <v>69.39</v>
      </c>
      <c r="I269" s="77">
        <v>1</v>
      </c>
      <c r="J269" s="77">
        <v>8.1790999999999994E-14</v>
      </c>
      <c r="K269" s="77">
        <v>0</v>
      </c>
      <c r="L269" s="77">
        <v>-2.2025E-13</v>
      </c>
      <c r="M269" s="77">
        <v>0</v>
      </c>
      <c r="N269" s="77">
        <v>3.0204100000000002E-13</v>
      </c>
      <c r="O269" s="77">
        <v>0</v>
      </c>
      <c r="P269" s="77">
        <v>-8.5584999999999996E-14</v>
      </c>
      <c r="Q269" s="77">
        <v>-8.5587000000000002E-14</v>
      </c>
      <c r="R269" s="77">
        <v>0</v>
      </c>
      <c r="S269" s="77">
        <v>0</v>
      </c>
      <c r="T269" s="77" t="s">
        <v>160</v>
      </c>
      <c r="U269" s="105">
        <v>0</v>
      </c>
      <c r="V269" s="105">
        <v>0</v>
      </c>
      <c r="W269" s="101">
        <v>0</v>
      </c>
    </row>
    <row r="270" spans="2:23" x14ac:dyDescent="0.25">
      <c r="B270" s="55" t="s">
        <v>120</v>
      </c>
      <c r="C270" s="76" t="s">
        <v>143</v>
      </c>
      <c r="D270" s="55" t="s">
        <v>57</v>
      </c>
      <c r="E270" s="55" t="s">
        <v>170</v>
      </c>
      <c r="F270" s="70">
        <v>69.39</v>
      </c>
      <c r="G270" s="77">
        <v>50604</v>
      </c>
      <c r="H270" s="77">
        <v>69.39</v>
      </c>
      <c r="I270" s="77">
        <v>1</v>
      </c>
      <c r="J270" s="77">
        <v>-9.8685799999999995E-13</v>
      </c>
      <c r="K270" s="77">
        <v>0</v>
      </c>
      <c r="L270" s="77">
        <v>-2.4499620000000001E-12</v>
      </c>
      <c r="M270" s="77">
        <v>0</v>
      </c>
      <c r="N270" s="77">
        <v>1.463104E-12</v>
      </c>
      <c r="O270" s="77">
        <v>0</v>
      </c>
      <c r="P270" s="77">
        <v>-2.07567E-13</v>
      </c>
      <c r="Q270" s="77">
        <v>-2.0756600000000001E-13</v>
      </c>
      <c r="R270" s="77">
        <v>0</v>
      </c>
      <c r="S270" s="77">
        <v>0</v>
      </c>
      <c r="T270" s="77" t="s">
        <v>160</v>
      </c>
      <c r="U270" s="105">
        <v>0</v>
      </c>
      <c r="V270" s="105">
        <v>0</v>
      </c>
      <c r="W270" s="101">
        <v>0</v>
      </c>
    </row>
    <row r="271" spans="2:23" x14ac:dyDescent="0.25">
      <c r="B271" s="55" t="s">
        <v>120</v>
      </c>
      <c r="C271" s="76" t="s">
        <v>143</v>
      </c>
      <c r="D271" s="55" t="s">
        <v>57</v>
      </c>
      <c r="E271" s="55" t="s">
        <v>171</v>
      </c>
      <c r="F271" s="70">
        <v>70.17</v>
      </c>
      <c r="G271" s="77">
        <v>50750</v>
      </c>
      <c r="H271" s="77">
        <v>70.430000000000007</v>
      </c>
      <c r="I271" s="77">
        <v>1</v>
      </c>
      <c r="J271" s="77">
        <v>67.291617078345396</v>
      </c>
      <c r="K271" s="77">
        <v>0.108223065323546</v>
      </c>
      <c r="L271" s="77">
        <v>124.268036100936</v>
      </c>
      <c r="M271" s="77">
        <v>0.369076820633567</v>
      </c>
      <c r="N271" s="77">
        <v>-56.976419022590598</v>
      </c>
      <c r="O271" s="77">
        <v>-0.26085375531001997</v>
      </c>
      <c r="P271" s="77">
        <v>-14.809155039658901</v>
      </c>
      <c r="Q271" s="77">
        <v>-14.809155039658901</v>
      </c>
      <c r="R271" s="77">
        <v>0</v>
      </c>
      <c r="S271" s="77">
        <v>5.2415346444288601E-3</v>
      </c>
      <c r="T271" s="77" t="s">
        <v>159</v>
      </c>
      <c r="U271" s="105">
        <v>-3.52415005242058</v>
      </c>
      <c r="V271" s="105">
        <v>-1.2018296110981901</v>
      </c>
      <c r="W271" s="101">
        <v>-2.32216285505167</v>
      </c>
    </row>
    <row r="272" spans="2:23" x14ac:dyDescent="0.25">
      <c r="B272" s="55" t="s">
        <v>120</v>
      </c>
      <c r="C272" s="76" t="s">
        <v>143</v>
      </c>
      <c r="D272" s="55" t="s">
        <v>57</v>
      </c>
      <c r="E272" s="55" t="s">
        <v>171</v>
      </c>
      <c r="F272" s="70">
        <v>70.17</v>
      </c>
      <c r="G272" s="77">
        <v>50800</v>
      </c>
      <c r="H272" s="77">
        <v>70.040000000000006</v>
      </c>
      <c r="I272" s="77">
        <v>1</v>
      </c>
      <c r="J272" s="77">
        <v>-40.391387936588998</v>
      </c>
      <c r="K272" s="77">
        <v>3.0508380903603301E-2</v>
      </c>
      <c r="L272" s="77">
        <v>-97.571988603804598</v>
      </c>
      <c r="M272" s="77">
        <v>0.17802947835388799</v>
      </c>
      <c r="N272" s="77">
        <v>57.1806006672157</v>
      </c>
      <c r="O272" s="77">
        <v>-0.14752109745028499</v>
      </c>
      <c r="P272" s="77">
        <v>14.809155039659</v>
      </c>
      <c r="Q272" s="77">
        <v>14.809155039659</v>
      </c>
      <c r="R272" s="77">
        <v>0</v>
      </c>
      <c r="S272" s="77">
        <v>4.1011170648879002E-3</v>
      </c>
      <c r="T272" s="77" t="s">
        <v>159</v>
      </c>
      <c r="U272" s="105">
        <v>-2.9084884500144499</v>
      </c>
      <c r="V272" s="105">
        <v>-0.99187250564531104</v>
      </c>
      <c r="W272" s="101">
        <v>-1.9164858880884901</v>
      </c>
    </row>
    <row r="273" spans="2:23" x14ac:dyDescent="0.25">
      <c r="B273" s="55" t="s">
        <v>120</v>
      </c>
      <c r="C273" s="76" t="s">
        <v>143</v>
      </c>
      <c r="D273" s="55" t="s">
        <v>57</v>
      </c>
      <c r="E273" s="55" t="s">
        <v>172</v>
      </c>
      <c r="F273" s="70">
        <v>70.5</v>
      </c>
      <c r="G273" s="77">
        <v>50750</v>
      </c>
      <c r="H273" s="77">
        <v>70.430000000000007</v>
      </c>
      <c r="I273" s="77">
        <v>1</v>
      </c>
      <c r="J273" s="77">
        <v>-55.026099633443202</v>
      </c>
      <c r="K273" s="77">
        <v>2.30118244706091E-2</v>
      </c>
      <c r="L273" s="77">
        <v>-111.83606992578</v>
      </c>
      <c r="M273" s="77">
        <v>9.5055529676973893E-2</v>
      </c>
      <c r="N273" s="77">
        <v>56.8099702923367</v>
      </c>
      <c r="O273" s="77">
        <v>-7.20437052063648E-2</v>
      </c>
      <c r="P273" s="77">
        <v>14.8091550396583</v>
      </c>
      <c r="Q273" s="77">
        <v>14.8091550396583</v>
      </c>
      <c r="R273" s="77">
        <v>0</v>
      </c>
      <c r="S273" s="77">
        <v>1.6667641547136499E-3</v>
      </c>
      <c r="T273" s="77" t="s">
        <v>159</v>
      </c>
      <c r="U273" s="105">
        <v>-1.0998617669033099</v>
      </c>
      <c r="V273" s="105">
        <v>-0.375082337561438</v>
      </c>
      <c r="W273" s="101">
        <v>-0.72473024780545203</v>
      </c>
    </row>
    <row r="274" spans="2:23" x14ac:dyDescent="0.25">
      <c r="B274" s="55" t="s">
        <v>120</v>
      </c>
      <c r="C274" s="76" t="s">
        <v>143</v>
      </c>
      <c r="D274" s="55" t="s">
        <v>57</v>
      </c>
      <c r="E274" s="55" t="s">
        <v>172</v>
      </c>
      <c r="F274" s="70">
        <v>70.5</v>
      </c>
      <c r="G274" s="77">
        <v>50950</v>
      </c>
      <c r="H274" s="77">
        <v>70.61</v>
      </c>
      <c r="I274" s="77">
        <v>1</v>
      </c>
      <c r="J274" s="77">
        <v>79.344888737405597</v>
      </c>
      <c r="K274" s="77">
        <v>5.5401380045011203E-2</v>
      </c>
      <c r="L274" s="77">
        <v>136.06508239238801</v>
      </c>
      <c r="M274" s="77">
        <v>0.16292061848873601</v>
      </c>
      <c r="N274" s="77">
        <v>-56.720193654982197</v>
      </c>
      <c r="O274" s="77">
        <v>-0.107519238443725</v>
      </c>
      <c r="P274" s="77">
        <v>-14.8091550396576</v>
      </c>
      <c r="Q274" s="77">
        <v>-14.8091550396576</v>
      </c>
      <c r="R274" s="77">
        <v>0</v>
      </c>
      <c r="S274" s="77">
        <v>1.9299374422998301E-3</v>
      </c>
      <c r="T274" s="77" t="s">
        <v>159</v>
      </c>
      <c r="U274" s="105">
        <v>-1.3467985663490001</v>
      </c>
      <c r="V274" s="105">
        <v>-0.45929440379845898</v>
      </c>
      <c r="W274" s="101">
        <v>-0.88744393896177998</v>
      </c>
    </row>
    <row r="275" spans="2:23" x14ac:dyDescent="0.25">
      <c r="B275" s="55" t="s">
        <v>120</v>
      </c>
      <c r="C275" s="76" t="s">
        <v>143</v>
      </c>
      <c r="D275" s="55" t="s">
        <v>57</v>
      </c>
      <c r="E275" s="55" t="s">
        <v>173</v>
      </c>
      <c r="F275" s="70">
        <v>70.040000000000006</v>
      </c>
      <c r="G275" s="77">
        <v>51300</v>
      </c>
      <c r="H275" s="77">
        <v>70.25</v>
      </c>
      <c r="I275" s="77">
        <v>1</v>
      </c>
      <c r="J275" s="77">
        <v>82.156022824986906</v>
      </c>
      <c r="K275" s="77">
        <v>0.103336561043087</v>
      </c>
      <c r="L275" s="77">
        <v>90.436300482658595</v>
      </c>
      <c r="M275" s="77">
        <v>0.125216271252793</v>
      </c>
      <c r="N275" s="77">
        <v>-8.2802776576716806</v>
      </c>
      <c r="O275" s="77">
        <v>-2.1879710209705801E-2</v>
      </c>
      <c r="P275" s="77">
        <v>-3.1629406013543799</v>
      </c>
      <c r="Q275" s="77">
        <v>-3.1629406013543799</v>
      </c>
      <c r="R275" s="77">
        <v>0</v>
      </c>
      <c r="S275" s="77">
        <v>1.5316419862222599E-4</v>
      </c>
      <c r="T275" s="77" t="s">
        <v>159</v>
      </c>
      <c r="U275" s="105">
        <v>0.204106035451184</v>
      </c>
      <c r="V275" s="105">
        <v>-6.9605627899017794E-2</v>
      </c>
      <c r="W275" s="101">
        <v>0.273730236670022</v>
      </c>
    </row>
    <row r="276" spans="2:23" x14ac:dyDescent="0.25">
      <c r="B276" s="55" t="s">
        <v>120</v>
      </c>
      <c r="C276" s="76" t="s">
        <v>143</v>
      </c>
      <c r="D276" s="55" t="s">
        <v>57</v>
      </c>
      <c r="E276" s="55" t="s">
        <v>174</v>
      </c>
      <c r="F276" s="70">
        <v>70.25</v>
      </c>
      <c r="G276" s="77">
        <v>54750</v>
      </c>
      <c r="H276" s="77">
        <v>71.290000000000006</v>
      </c>
      <c r="I276" s="77">
        <v>1</v>
      </c>
      <c r="J276" s="77">
        <v>78.991750599735497</v>
      </c>
      <c r="K276" s="77">
        <v>0.66321735829016204</v>
      </c>
      <c r="L276" s="77">
        <v>116.580799489062</v>
      </c>
      <c r="M276" s="77">
        <v>1.4445961918226999</v>
      </c>
      <c r="N276" s="77">
        <v>-37.589048889326598</v>
      </c>
      <c r="O276" s="77">
        <v>-0.78137883353254101</v>
      </c>
      <c r="P276" s="77">
        <v>-10.8009728121159</v>
      </c>
      <c r="Q276" s="77">
        <v>-10.8009728121159</v>
      </c>
      <c r="R276" s="77">
        <v>0</v>
      </c>
      <c r="S276" s="77">
        <v>1.23998991449047E-2</v>
      </c>
      <c r="T276" s="77" t="s">
        <v>160</v>
      </c>
      <c r="U276" s="105">
        <v>-16.205569204198</v>
      </c>
      <c r="V276" s="105">
        <v>-5.5265333894987503</v>
      </c>
      <c r="W276" s="101">
        <v>-10.6783111647332</v>
      </c>
    </row>
    <row r="277" spans="2:23" x14ac:dyDescent="0.25">
      <c r="B277" s="55" t="s">
        <v>120</v>
      </c>
      <c r="C277" s="76" t="s">
        <v>143</v>
      </c>
      <c r="D277" s="55" t="s">
        <v>57</v>
      </c>
      <c r="E277" s="55" t="s">
        <v>175</v>
      </c>
      <c r="F277" s="70">
        <v>70.61</v>
      </c>
      <c r="G277" s="77">
        <v>53150</v>
      </c>
      <c r="H277" s="77">
        <v>71.3</v>
      </c>
      <c r="I277" s="77">
        <v>1</v>
      </c>
      <c r="J277" s="77">
        <v>105.68220198030799</v>
      </c>
      <c r="K277" s="77">
        <v>0.49142402387788697</v>
      </c>
      <c r="L277" s="77">
        <v>92.306661162609004</v>
      </c>
      <c r="M277" s="77">
        <v>0.374902866579503</v>
      </c>
      <c r="N277" s="77">
        <v>13.375540817698599</v>
      </c>
      <c r="O277" s="77">
        <v>0.116521157298384</v>
      </c>
      <c r="P277" s="77">
        <v>0.63838515237069005</v>
      </c>
      <c r="Q277" s="77">
        <v>0.63838515237068905</v>
      </c>
      <c r="R277" s="77">
        <v>0</v>
      </c>
      <c r="S277" s="77">
        <v>1.7931566521762998E-5</v>
      </c>
      <c r="T277" s="77" t="s">
        <v>159</v>
      </c>
      <c r="U277" s="105">
        <v>-0.96136444810514599</v>
      </c>
      <c r="V277" s="105">
        <v>-0.32785104028026402</v>
      </c>
      <c r="W277" s="101">
        <v>-0.63347041934938297</v>
      </c>
    </row>
    <row r="278" spans="2:23" x14ac:dyDescent="0.25">
      <c r="B278" s="55" t="s">
        <v>120</v>
      </c>
      <c r="C278" s="76" t="s">
        <v>143</v>
      </c>
      <c r="D278" s="55" t="s">
        <v>57</v>
      </c>
      <c r="E278" s="55" t="s">
        <v>175</v>
      </c>
      <c r="F278" s="70">
        <v>70.61</v>
      </c>
      <c r="G278" s="77">
        <v>54500</v>
      </c>
      <c r="H278" s="77">
        <v>70.430000000000007</v>
      </c>
      <c r="I278" s="77">
        <v>1</v>
      </c>
      <c r="J278" s="77">
        <v>-29.749728770991101</v>
      </c>
      <c r="K278" s="77">
        <v>4.9005017061035099E-2</v>
      </c>
      <c r="L278" s="77">
        <v>40.329979673719798</v>
      </c>
      <c r="M278" s="77">
        <v>9.00597070129244E-2</v>
      </c>
      <c r="N278" s="77">
        <v>-70.079708444710903</v>
      </c>
      <c r="O278" s="77">
        <v>-4.1054689951889302E-2</v>
      </c>
      <c r="P278" s="77">
        <v>-15.4475401920285</v>
      </c>
      <c r="Q278" s="77">
        <v>-15.4475401920285</v>
      </c>
      <c r="R278" s="77">
        <v>0</v>
      </c>
      <c r="S278" s="77">
        <v>1.32127491933927E-2</v>
      </c>
      <c r="T278" s="77" t="s">
        <v>159</v>
      </c>
      <c r="U278" s="105">
        <v>-15.5095242554546</v>
      </c>
      <c r="V278" s="105">
        <v>-5.28916340876241</v>
      </c>
      <c r="W278" s="101">
        <v>-10.2196673211466</v>
      </c>
    </row>
    <row r="279" spans="2:23" x14ac:dyDescent="0.25">
      <c r="B279" s="55" t="s">
        <v>120</v>
      </c>
      <c r="C279" s="76" t="s">
        <v>143</v>
      </c>
      <c r="D279" s="55" t="s">
        <v>57</v>
      </c>
      <c r="E279" s="55" t="s">
        <v>176</v>
      </c>
      <c r="F279" s="70">
        <v>69.33</v>
      </c>
      <c r="G279" s="77">
        <v>51250</v>
      </c>
      <c r="H279" s="77">
        <v>69.33</v>
      </c>
      <c r="I279" s="77">
        <v>1</v>
      </c>
      <c r="J279" s="77">
        <v>7.0910999999999994E-14</v>
      </c>
      <c r="K279" s="77">
        <v>0</v>
      </c>
      <c r="L279" s="77">
        <v>-1.2170000000000001E-15</v>
      </c>
      <c r="M279" s="77">
        <v>0</v>
      </c>
      <c r="N279" s="77">
        <v>7.2127000000000002E-14</v>
      </c>
      <c r="O279" s="77">
        <v>0</v>
      </c>
      <c r="P279" s="77">
        <v>-5.6359599999999995E-13</v>
      </c>
      <c r="Q279" s="77">
        <v>-5.63598E-13</v>
      </c>
      <c r="R279" s="77">
        <v>0</v>
      </c>
      <c r="S279" s="77">
        <v>0</v>
      </c>
      <c r="T279" s="77" t="s">
        <v>160</v>
      </c>
      <c r="U279" s="105">
        <v>0</v>
      </c>
      <c r="V279" s="105">
        <v>0</v>
      </c>
      <c r="W279" s="101">
        <v>0</v>
      </c>
    </row>
    <row r="280" spans="2:23" x14ac:dyDescent="0.25">
      <c r="B280" s="55" t="s">
        <v>120</v>
      </c>
      <c r="C280" s="76" t="s">
        <v>143</v>
      </c>
      <c r="D280" s="55" t="s">
        <v>57</v>
      </c>
      <c r="E280" s="55" t="s">
        <v>177</v>
      </c>
      <c r="F280" s="70">
        <v>70.25</v>
      </c>
      <c r="G280" s="77">
        <v>53200</v>
      </c>
      <c r="H280" s="77">
        <v>70.94</v>
      </c>
      <c r="I280" s="77">
        <v>1</v>
      </c>
      <c r="J280" s="77">
        <v>81.973038869219806</v>
      </c>
      <c r="K280" s="77">
        <v>0.342631338383171</v>
      </c>
      <c r="L280" s="77">
        <v>90.206235328862903</v>
      </c>
      <c r="M280" s="77">
        <v>0.41491403785359399</v>
      </c>
      <c r="N280" s="77">
        <v>-8.2331964596431</v>
      </c>
      <c r="O280" s="77">
        <v>-7.2282699470422707E-2</v>
      </c>
      <c r="P280" s="77">
        <v>-3.1629406013532901</v>
      </c>
      <c r="Q280" s="77">
        <v>-3.1629406013532901</v>
      </c>
      <c r="R280" s="77">
        <v>0</v>
      </c>
      <c r="S280" s="77">
        <v>5.1011381369966903E-4</v>
      </c>
      <c r="T280" s="77" t="s">
        <v>160</v>
      </c>
      <c r="U280" s="105">
        <v>0.57810838803922704</v>
      </c>
      <c r="V280" s="105">
        <v>-0.19715045297023201</v>
      </c>
      <c r="W280" s="101">
        <v>0.77531144793976403</v>
      </c>
    </row>
    <row r="281" spans="2:23" x14ac:dyDescent="0.25">
      <c r="B281" s="55" t="s">
        <v>120</v>
      </c>
      <c r="C281" s="76" t="s">
        <v>143</v>
      </c>
      <c r="D281" s="55" t="s">
        <v>57</v>
      </c>
      <c r="E281" s="55" t="s">
        <v>178</v>
      </c>
      <c r="F281" s="70">
        <v>71.42</v>
      </c>
      <c r="G281" s="77">
        <v>53100</v>
      </c>
      <c r="H281" s="77">
        <v>71.42</v>
      </c>
      <c r="I281" s="77">
        <v>1</v>
      </c>
      <c r="J281" s="77">
        <v>-4.2182655999999998E-11</v>
      </c>
      <c r="K281" s="77">
        <v>0</v>
      </c>
      <c r="L281" s="77">
        <v>-4.0806096000000001E-11</v>
      </c>
      <c r="M281" s="77">
        <v>0</v>
      </c>
      <c r="N281" s="77">
        <v>-1.3765599999999999E-12</v>
      </c>
      <c r="O281" s="77">
        <v>0</v>
      </c>
      <c r="P281" s="77">
        <v>-3.6783890000000003E-12</v>
      </c>
      <c r="Q281" s="77">
        <v>-3.6783890000000003E-12</v>
      </c>
      <c r="R281" s="77">
        <v>0</v>
      </c>
      <c r="S281" s="77">
        <v>0</v>
      </c>
      <c r="T281" s="77" t="s">
        <v>160</v>
      </c>
      <c r="U281" s="105">
        <v>0</v>
      </c>
      <c r="V281" s="105">
        <v>0</v>
      </c>
      <c r="W281" s="101">
        <v>0</v>
      </c>
    </row>
    <row r="282" spans="2:23" x14ac:dyDescent="0.25">
      <c r="B282" s="55" t="s">
        <v>120</v>
      </c>
      <c r="C282" s="76" t="s">
        <v>143</v>
      </c>
      <c r="D282" s="55" t="s">
        <v>57</v>
      </c>
      <c r="E282" s="55" t="s">
        <v>179</v>
      </c>
      <c r="F282" s="70">
        <v>71.42</v>
      </c>
      <c r="G282" s="77">
        <v>52000</v>
      </c>
      <c r="H282" s="77">
        <v>71.42</v>
      </c>
      <c r="I282" s="77">
        <v>1</v>
      </c>
      <c r="J282" s="77">
        <v>8.4895659999999995E-12</v>
      </c>
      <c r="K282" s="77">
        <v>0</v>
      </c>
      <c r="L282" s="77">
        <v>8.5463659999999998E-12</v>
      </c>
      <c r="M282" s="77">
        <v>0</v>
      </c>
      <c r="N282" s="77">
        <v>-5.6800999999999998E-14</v>
      </c>
      <c r="O282" s="77">
        <v>0</v>
      </c>
      <c r="P282" s="77">
        <v>2.7683399999999998E-13</v>
      </c>
      <c r="Q282" s="77">
        <v>2.7683199999999999E-13</v>
      </c>
      <c r="R282" s="77">
        <v>0</v>
      </c>
      <c r="S282" s="77">
        <v>0</v>
      </c>
      <c r="T282" s="77" t="s">
        <v>160</v>
      </c>
      <c r="U282" s="105">
        <v>0</v>
      </c>
      <c r="V282" s="105">
        <v>0</v>
      </c>
      <c r="W282" s="101">
        <v>0</v>
      </c>
    </row>
    <row r="283" spans="2:23" x14ac:dyDescent="0.25">
      <c r="B283" s="55" t="s">
        <v>120</v>
      </c>
      <c r="C283" s="76" t="s">
        <v>143</v>
      </c>
      <c r="D283" s="55" t="s">
        <v>57</v>
      </c>
      <c r="E283" s="55" t="s">
        <v>179</v>
      </c>
      <c r="F283" s="70">
        <v>71.42</v>
      </c>
      <c r="G283" s="77">
        <v>53050</v>
      </c>
      <c r="H283" s="77">
        <v>71.319999999999993</v>
      </c>
      <c r="I283" s="77">
        <v>1</v>
      </c>
      <c r="J283" s="77">
        <v>-87.531358766139405</v>
      </c>
      <c r="K283" s="77">
        <v>7.20203444139981E-2</v>
      </c>
      <c r="L283" s="77">
        <v>-83.894787078367003</v>
      </c>
      <c r="M283" s="77">
        <v>6.6160351809890605E-2</v>
      </c>
      <c r="N283" s="77">
        <v>-3.6365716877723502</v>
      </c>
      <c r="O283" s="77">
        <v>5.8599926041074104E-3</v>
      </c>
      <c r="P283" s="77">
        <v>-2.1467996267434</v>
      </c>
      <c r="Q283" s="77">
        <v>-2.1467996267433902</v>
      </c>
      <c r="R283" s="77">
        <v>0</v>
      </c>
      <c r="S283" s="77">
        <v>4.3322237191424999E-5</v>
      </c>
      <c r="T283" s="77" t="s">
        <v>159</v>
      </c>
      <c r="U283" s="105">
        <v>5.45705033778799E-2</v>
      </c>
      <c r="V283" s="105">
        <v>-1.8610004079429799E-2</v>
      </c>
      <c r="W283" s="101">
        <v>7.3185473285046002E-2</v>
      </c>
    </row>
    <row r="284" spans="2:23" x14ac:dyDescent="0.25">
      <c r="B284" s="55" t="s">
        <v>120</v>
      </c>
      <c r="C284" s="76" t="s">
        <v>143</v>
      </c>
      <c r="D284" s="55" t="s">
        <v>57</v>
      </c>
      <c r="E284" s="55" t="s">
        <v>179</v>
      </c>
      <c r="F284" s="70">
        <v>71.42</v>
      </c>
      <c r="G284" s="77">
        <v>53050</v>
      </c>
      <c r="H284" s="77">
        <v>71.319999999999993</v>
      </c>
      <c r="I284" s="77">
        <v>2</v>
      </c>
      <c r="J284" s="77">
        <v>-77.720488431584698</v>
      </c>
      <c r="K284" s="77">
        <v>5.1344031737374701E-2</v>
      </c>
      <c r="L284" s="77">
        <v>-74.491518474139298</v>
      </c>
      <c r="M284" s="77">
        <v>4.71663837589558E-2</v>
      </c>
      <c r="N284" s="77">
        <v>-3.2289699574454001</v>
      </c>
      <c r="O284" s="77">
        <v>4.1776479784189696E-3</v>
      </c>
      <c r="P284" s="77">
        <v>-1.90617760202956</v>
      </c>
      <c r="Q284" s="77">
        <v>-1.90617760202955</v>
      </c>
      <c r="R284" s="77">
        <v>0</v>
      </c>
      <c r="S284" s="77">
        <v>3.0884860929072998E-5</v>
      </c>
      <c r="T284" s="77" t="s">
        <v>159</v>
      </c>
      <c r="U284" s="105">
        <v>-2.47382595248061E-2</v>
      </c>
      <c r="V284" s="105">
        <v>-8.4364094552452206E-3</v>
      </c>
      <c r="W284" s="101">
        <v>-1.6300743870901701E-2</v>
      </c>
    </row>
    <row r="285" spans="2:23" x14ac:dyDescent="0.25">
      <c r="B285" s="55" t="s">
        <v>120</v>
      </c>
      <c r="C285" s="76" t="s">
        <v>143</v>
      </c>
      <c r="D285" s="55" t="s">
        <v>57</v>
      </c>
      <c r="E285" s="55" t="s">
        <v>179</v>
      </c>
      <c r="F285" s="70">
        <v>71.42</v>
      </c>
      <c r="G285" s="77">
        <v>53100</v>
      </c>
      <c r="H285" s="77">
        <v>71.42</v>
      </c>
      <c r="I285" s="77">
        <v>2</v>
      </c>
      <c r="J285" s="77">
        <v>-3.8338679999999998E-12</v>
      </c>
      <c r="K285" s="77">
        <v>0</v>
      </c>
      <c r="L285" s="77">
        <v>-4.1542380000000003E-12</v>
      </c>
      <c r="M285" s="77">
        <v>0</v>
      </c>
      <c r="N285" s="77">
        <v>3.20371E-13</v>
      </c>
      <c r="O285" s="77">
        <v>0</v>
      </c>
      <c r="P285" s="77">
        <v>-2.10442E-13</v>
      </c>
      <c r="Q285" s="77">
        <v>-2.1044100000000001E-13</v>
      </c>
      <c r="R285" s="77">
        <v>0</v>
      </c>
      <c r="S285" s="77">
        <v>0</v>
      </c>
      <c r="T285" s="77" t="s">
        <v>160</v>
      </c>
      <c r="U285" s="105">
        <v>0</v>
      </c>
      <c r="V285" s="105">
        <v>0</v>
      </c>
      <c r="W285" s="101">
        <v>0</v>
      </c>
    </row>
    <row r="286" spans="2:23" x14ac:dyDescent="0.25">
      <c r="B286" s="55" t="s">
        <v>120</v>
      </c>
      <c r="C286" s="76" t="s">
        <v>143</v>
      </c>
      <c r="D286" s="55" t="s">
        <v>57</v>
      </c>
      <c r="E286" s="55" t="s">
        <v>180</v>
      </c>
      <c r="F286" s="70">
        <v>71.39</v>
      </c>
      <c r="G286" s="77">
        <v>53000</v>
      </c>
      <c r="H286" s="77">
        <v>71.42</v>
      </c>
      <c r="I286" s="77">
        <v>1</v>
      </c>
      <c r="J286" s="77">
        <v>-29.732041096636799</v>
      </c>
      <c r="K286" s="77">
        <v>0</v>
      </c>
      <c r="L286" s="77">
        <v>-37.819713770739199</v>
      </c>
      <c r="M286" s="77">
        <v>0</v>
      </c>
      <c r="N286" s="77">
        <v>8.0876726741023397</v>
      </c>
      <c r="O286" s="77">
        <v>0</v>
      </c>
      <c r="P286" s="77">
        <v>1.80612219943729</v>
      </c>
      <c r="Q286" s="77">
        <v>1.80612219943729</v>
      </c>
      <c r="R286" s="77">
        <v>0</v>
      </c>
      <c r="S286" s="77">
        <v>0</v>
      </c>
      <c r="T286" s="77" t="s">
        <v>159</v>
      </c>
      <c r="U286" s="105">
        <v>-0.242630180223079</v>
      </c>
      <c r="V286" s="105">
        <v>-8.2743393669602802E-2</v>
      </c>
      <c r="W286" s="101">
        <v>-0.15987593707638301</v>
      </c>
    </row>
    <row r="287" spans="2:23" x14ac:dyDescent="0.25">
      <c r="B287" s="55" t="s">
        <v>120</v>
      </c>
      <c r="C287" s="76" t="s">
        <v>143</v>
      </c>
      <c r="D287" s="55" t="s">
        <v>57</v>
      </c>
      <c r="E287" s="55" t="s">
        <v>180</v>
      </c>
      <c r="F287" s="70">
        <v>71.39</v>
      </c>
      <c r="G287" s="77">
        <v>53000</v>
      </c>
      <c r="H287" s="77">
        <v>71.42</v>
      </c>
      <c r="I287" s="77">
        <v>2</v>
      </c>
      <c r="J287" s="77">
        <v>-26.2633029686958</v>
      </c>
      <c r="K287" s="77">
        <v>0</v>
      </c>
      <c r="L287" s="77">
        <v>-33.4074138308196</v>
      </c>
      <c r="M287" s="77">
        <v>0</v>
      </c>
      <c r="N287" s="77">
        <v>7.1441108621238003</v>
      </c>
      <c r="O287" s="77">
        <v>0</v>
      </c>
      <c r="P287" s="77">
        <v>1.5954079428362999</v>
      </c>
      <c r="Q287" s="77">
        <v>1.5954079428362899</v>
      </c>
      <c r="R287" s="77">
        <v>0</v>
      </c>
      <c r="S287" s="77">
        <v>0</v>
      </c>
      <c r="T287" s="77" t="s">
        <v>159</v>
      </c>
      <c r="U287" s="105">
        <v>-0.21432332586372199</v>
      </c>
      <c r="V287" s="105">
        <v>-7.3089997741483101E-2</v>
      </c>
      <c r="W287" s="101">
        <v>-0.14122374441747301</v>
      </c>
    </row>
    <row r="288" spans="2:23" x14ac:dyDescent="0.25">
      <c r="B288" s="55" t="s">
        <v>120</v>
      </c>
      <c r="C288" s="76" t="s">
        <v>143</v>
      </c>
      <c r="D288" s="55" t="s">
        <v>57</v>
      </c>
      <c r="E288" s="55" t="s">
        <v>180</v>
      </c>
      <c r="F288" s="70">
        <v>71.39</v>
      </c>
      <c r="G288" s="77">
        <v>53000</v>
      </c>
      <c r="H288" s="77">
        <v>71.42</v>
      </c>
      <c r="I288" s="77">
        <v>3</v>
      </c>
      <c r="J288" s="77">
        <v>-26.2633029686958</v>
      </c>
      <c r="K288" s="77">
        <v>0</v>
      </c>
      <c r="L288" s="77">
        <v>-33.4074138308196</v>
      </c>
      <c r="M288" s="77">
        <v>0</v>
      </c>
      <c r="N288" s="77">
        <v>7.1441108621238003</v>
      </c>
      <c r="O288" s="77">
        <v>0</v>
      </c>
      <c r="P288" s="77">
        <v>1.5954079428362999</v>
      </c>
      <c r="Q288" s="77">
        <v>1.5954079428362899</v>
      </c>
      <c r="R288" s="77">
        <v>0</v>
      </c>
      <c r="S288" s="77">
        <v>0</v>
      </c>
      <c r="T288" s="77" t="s">
        <v>159</v>
      </c>
      <c r="U288" s="105">
        <v>-0.21432332586372199</v>
      </c>
      <c r="V288" s="105">
        <v>-7.3089997741483101E-2</v>
      </c>
      <c r="W288" s="101">
        <v>-0.14122374441747301</v>
      </c>
    </row>
    <row r="289" spans="2:23" x14ac:dyDescent="0.25">
      <c r="B289" s="55" t="s">
        <v>120</v>
      </c>
      <c r="C289" s="76" t="s">
        <v>143</v>
      </c>
      <c r="D289" s="55" t="s">
        <v>57</v>
      </c>
      <c r="E289" s="55" t="s">
        <v>180</v>
      </c>
      <c r="F289" s="70">
        <v>71.39</v>
      </c>
      <c r="G289" s="77">
        <v>53000</v>
      </c>
      <c r="H289" s="77">
        <v>71.42</v>
      </c>
      <c r="I289" s="77">
        <v>4</v>
      </c>
      <c r="J289" s="77">
        <v>-28.8255764290566</v>
      </c>
      <c r="K289" s="77">
        <v>0</v>
      </c>
      <c r="L289" s="77">
        <v>-36.666673716753401</v>
      </c>
      <c r="M289" s="77">
        <v>0</v>
      </c>
      <c r="N289" s="77">
        <v>7.8410972876968001</v>
      </c>
      <c r="O289" s="77">
        <v>0</v>
      </c>
      <c r="P289" s="77">
        <v>1.75105749823495</v>
      </c>
      <c r="Q289" s="77">
        <v>1.7510574982349401</v>
      </c>
      <c r="R289" s="77">
        <v>0</v>
      </c>
      <c r="S289" s="77">
        <v>0</v>
      </c>
      <c r="T289" s="77" t="s">
        <v>159</v>
      </c>
      <c r="U289" s="105">
        <v>-0.235232918630913</v>
      </c>
      <c r="V289" s="105">
        <v>-8.0220729228456605E-2</v>
      </c>
      <c r="W289" s="101">
        <v>-0.15500167070210299</v>
      </c>
    </row>
    <row r="290" spans="2:23" x14ac:dyDescent="0.25">
      <c r="B290" s="55" t="s">
        <v>120</v>
      </c>
      <c r="C290" s="76" t="s">
        <v>143</v>
      </c>
      <c r="D290" s="55" t="s">
        <v>57</v>
      </c>
      <c r="E290" s="55" t="s">
        <v>180</v>
      </c>
      <c r="F290" s="70">
        <v>71.39</v>
      </c>
      <c r="G290" s="77">
        <v>53204</v>
      </c>
      <c r="H290" s="77">
        <v>71.260000000000005</v>
      </c>
      <c r="I290" s="77">
        <v>1</v>
      </c>
      <c r="J290" s="77">
        <v>0.34397219423624598</v>
      </c>
      <c r="K290" s="77">
        <v>1.5120896038103999E-5</v>
      </c>
      <c r="L290" s="77">
        <v>-6.5714643387771998</v>
      </c>
      <c r="M290" s="77">
        <v>5.5189335464338601E-3</v>
      </c>
      <c r="N290" s="77">
        <v>6.91543653301345</v>
      </c>
      <c r="O290" s="77">
        <v>-5.5038126503957497E-3</v>
      </c>
      <c r="P290" s="77">
        <v>1.86093167792612</v>
      </c>
      <c r="Q290" s="77">
        <v>1.86093167792612</v>
      </c>
      <c r="R290" s="77">
        <v>0</v>
      </c>
      <c r="S290" s="77">
        <v>4.4257992552636097E-4</v>
      </c>
      <c r="T290" s="77" t="s">
        <v>159</v>
      </c>
      <c r="U290" s="105">
        <v>0.50644731200223903</v>
      </c>
      <c r="V290" s="105">
        <v>-0.17271210560609099</v>
      </c>
      <c r="W290" s="101">
        <v>0.67920550349636899</v>
      </c>
    </row>
    <row r="291" spans="2:23" x14ac:dyDescent="0.25">
      <c r="B291" s="55" t="s">
        <v>120</v>
      </c>
      <c r="C291" s="76" t="s">
        <v>143</v>
      </c>
      <c r="D291" s="55" t="s">
        <v>57</v>
      </c>
      <c r="E291" s="55" t="s">
        <v>180</v>
      </c>
      <c r="F291" s="70">
        <v>71.39</v>
      </c>
      <c r="G291" s="77">
        <v>53304</v>
      </c>
      <c r="H291" s="77">
        <v>71.599999999999994</v>
      </c>
      <c r="I291" s="77">
        <v>1</v>
      </c>
      <c r="J291" s="77">
        <v>20.576947186659901</v>
      </c>
      <c r="K291" s="77">
        <v>3.9250177036944299E-2</v>
      </c>
      <c r="L291" s="77">
        <v>16.159963213598399</v>
      </c>
      <c r="M291" s="77">
        <v>2.4208086905711901E-2</v>
      </c>
      <c r="N291" s="77">
        <v>4.4169839730615497</v>
      </c>
      <c r="O291" s="77">
        <v>1.5042090131232399E-2</v>
      </c>
      <c r="P291" s="77">
        <v>1.1888614626002401</v>
      </c>
      <c r="Q291" s="77">
        <v>1.1888614626002301</v>
      </c>
      <c r="R291" s="77">
        <v>0</v>
      </c>
      <c r="S291" s="77">
        <v>1.31021399211629E-4</v>
      </c>
      <c r="T291" s="77" t="s">
        <v>159</v>
      </c>
      <c r="U291" s="105">
        <v>0.147867599589564</v>
      </c>
      <c r="V291" s="105">
        <v>-5.0426814143934497E-2</v>
      </c>
      <c r="W291" s="101">
        <v>0.19830786944641801</v>
      </c>
    </row>
    <row r="292" spans="2:23" x14ac:dyDescent="0.25">
      <c r="B292" s="55" t="s">
        <v>120</v>
      </c>
      <c r="C292" s="76" t="s">
        <v>143</v>
      </c>
      <c r="D292" s="55" t="s">
        <v>57</v>
      </c>
      <c r="E292" s="55" t="s">
        <v>180</v>
      </c>
      <c r="F292" s="70">
        <v>71.39</v>
      </c>
      <c r="G292" s="77">
        <v>53354</v>
      </c>
      <c r="H292" s="77">
        <v>71.48</v>
      </c>
      <c r="I292" s="77">
        <v>1</v>
      </c>
      <c r="J292" s="77">
        <v>27.455674897106501</v>
      </c>
      <c r="K292" s="77">
        <v>1.5830095765167699E-2</v>
      </c>
      <c r="L292" s="77">
        <v>39.929125125262402</v>
      </c>
      <c r="M292" s="77">
        <v>3.3481035698646001E-2</v>
      </c>
      <c r="N292" s="77">
        <v>-12.473450228155899</v>
      </c>
      <c r="O292" s="77">
        <v>-1.76509399334784E-2</v>
      </c>
      <c r="P292" s="77">
        <v>-3.0281540718176898</v>
      </c>
      <c r="Q292" s="77">
        <v>-3.0281540718176898</v>
      </c>
      <c r="R292" s="77">
        <v>0</v>
      </c>
      <c r="S292" s="77">
        <v>1.9256405873598799E-4</v>
      </c>
      <c r="T292" s="77" t="s">
        <v>160</v>
      </c>
      <c r="U292" s="105">
        <v>-0.13828437361395499</v>
      </c>
      <c r="V292" s="105">
        <v>-4.7158677266668898E-2</v>
      </c>
      <c r="W292" s="101">
        <v>-9.1119512808443201E-2</v>
      </c>
    </row>
    <row r="293" spans="2:23" x14ac:dyDescent="0.25">
      <c r="B293" s="55" t="s">
        <v>120</v>
      </c>
      <c r="C293" s="76" t="s">
        <v>143</v>
      </c>
      <c r="D293" s="55" t="s">
        <v>57</v>
      </c>
      <c r="E293" s="55" t="s">
        <v>180</v>
      </c>
      <c r="F293" s="70">
        <v>71.39</v>
      </c>
      <c r="G293" s="77">
        <v>53454</v>
      </c>
      <c r="H293" s="77">
        <v>71.69</v>
      </c>
      <c r="I293" s="77">
        <v>1</v>
      </c>
      <c r="J293" s="77">
        <v>31.229118434276401</v>
      </c>
      <c r="K293" s="77">
        <v>6.6512584564016694E-2</v>
      </c>
      <c r="L293" s="77">
        <v>43.821319922790401</v>
      </c>
      <c r="M293" s="77">
        <v>0.130965011040692</v>
      </c>
      <c r="N293" s="77">
        <v>-12.592201488514</v>
      </c>
      <c r="O293" s="77">
        <v>-6.4452426476675595E-2</v>
      </c>
      <c r="P293" s="77">
        <v>-2.93956097933106</v>
      </c>
      <c r="Q293" s="77">
        <v>-2.9395609793310502</v>
      </c>
      <c r="R293" s="77">
        <v>0</v>
      </c>
      <c r="S293" s="77">
        <v>5.8931747883223299E-4</v>
      </c>
      <c r="T293" s="77" t="s">
        <v>160</v>
      </c>
      <c r="U293" s="105">
        <v>-0.83326614358720996</v>
      </c>
      <c r="V293" s="105">
        <v>-0.28416608555043199</v>
      </c>
      <c r="W293" s="101">
        <v>-0.54906279761876697</v>
      </c>
    </row>
    <row r="294" spans="2:23" x14ac:dyDescent="0.25">
      <c r="B294" s="55" t="s">
        <v>120</v>
      </c>
      <c r="C294" s="76" t="s">
        <v>143</v>
      </c>
      <c r="D294" s="55" t="s">
        <v>57</v>
      </c>
      <c r="E294" s="55" t="s">
        <v>180</v>
      </c>
      <c r="F294" s="70">
        <v>71.39</v>
      </c>
      <c r="G294" s="77">
        <v>53604</v>
      </c>
      <c r="H294" s="77">
        <v>71.569999999999993</v>
      </c>
      <c r="I294" s="77">
        <v>1</v>
      </c>
      <c r="J294" s="77">
        <v>28.306042028214801</v>
      </c>
      <c r="K294" s="77">
        <v>3.4853592665683303E-2</v>
      </c>
      <c r="L294" s="77">
        <v>34.729608210662299</v>
      </c>
      <c r="M294" s="77">
        <v>5.2467337361275297E-2</v>
      </c>
      <c r="N294" s="77">
        <v>-6.4235661824474404</v>
      </c>
      <c r="O294" s="77">
        <v>-1.7613744695592098E-2</v>
      </c>
      <c r="P294" s="77">
        <v>-1.4967806097102601</v>
      </c>
      <c r="Q294" s="77">
        <v>-1.4967806097102501</v>
      </c>
      <c r="R294" s="77">
        <v>0</v>
      </c>
      <c r="S294" s="77">
        <v>9.7455320421800998E-5</v>
      </c>
      <c r="T294" s="77" t="s">
        <v>160</v>
      </c>
      <c r="U294" s="105">
        <v>-0.10278855800042799</v>
      </c>
      <c r="V294" s="105">
        <v>-3.5053652894872701E-2</v>
      </c>
      <c r="W294" s="101">
        <v>-6.7730308801400699E-2</v>
      </c>
    </row>
    <row r="295" spans="2:23" x14ac:dyDescent="0.25">
      <c r="B295" s="55" t="s">
        <v>120</v>
      </c>
      <c r="C295" s="76" t="s">
        <v>143</v>
      </c>
      <c r="D295" s="55" t="s">
        <v>57</v>
      </c>
      <c r="E295" s="55" t="s">
        <v>180</v>
      </c>
      <c r="F295" s="70">
        <v>71.39</v>
      </c>
      <c r="G295" s="77">
        <v>53654</v>
      </c>
      <c r="H295" s="77">
        <v>71.430000000000007</v>
      </c>
      <c r="I295" s="77">
        <v>1</v>
      </c>
      <c r="J295" s="77">
        <v>3.0940045028351499</v>
      </c>
      <c r="K295" s="77">
        <v>4.6686857062602397E-4</v>
      </c>
      <c r="L295" s="77">
        <v>13.1051548094736</v>
      </c>
      <c r="M295" s="77">
        <v>8.3760076774397705E-3</v>
      </c>
      <c r="N295" s="77">
        <v>-10.0111503066385</v>
      </c>
      <c r="O295" s="77">
        <v>-7.9091391068137496E-3</v>
      </c>
      <c r="P295" s="77">
        <v>-2.3332930630155002</v>
      </c>
      <c r="Q295" s="77">
        <v>-2.3332930630155002</v>
      </c>
      <c r="R295" s="77">
        <v>0</v>
      </c>
      <c r="S295" s="77">
        <v>2.65516390378776E-4</v>
      </c>
      <c r="T295" s="77" t="s">
        <v>160</v>
      </c>
      <c r="U295" s="105">
        <v>-0.16434561135196701</v>
      </c>
      <c r="V295" s="105">
        <v>-5.6046257746932497E-2</v>
      </c>
      <c r="W295" s="101">
        <v>-0.108292004709097</v>
      </c>
    </row>
    <row r="296" spans="2:23" x14ac:dyDescent="0.25">
      <c r="B296" s="55" t="s">
        <v>120</v>
      </c>
      <c r="C296" s="76" t="s">
        <v>143</v>
      </c>
      <c r="D296" s="55" t="s">
        <v>57</v>
      </c>
      <c r="E296" s="55" t="s">
        <v>181</v>
      </c>
      <c r="F296" s="70">
        <v>71.319999999999993</v>
      </c>
      <c r="G296" s="77">
        <v>53150</v>
      </c>
      <c r="H296" s="77">
        <v>71.3</v>
      </c>
      <c r="I296" s="77">
        <v>1</v>
      </c>
      <c r="J296" s="77">
        <v>5.2433034048812504</v>
      </c>
      <c r="K296" s="77">
        <v>7.5218742909669196E-4</v>
      </c>
      <c r="L296" s="77">
        <v>40.946399632680297</v>
      </c>
      <c r="M296" s="77">
        <v>4.5871985109173799E-2</v>
      </c>
      <c r="N296" s="77">
        <v>-35.703096227799001</v>
      </c>
      <c r="O296" s="77">
        <v>-4.5119797680077102E-2</v>
      </c>
      <c r="P296" s="77">
        <v>-9.4941140527655996</v>
      </c>
      <c r="Q296" s="77">
        <v>-9.4941140527655996</v>
      </c>
      <c r="R296" s="77">
        <v>0</v>
      </c>
      <c r="S296" s="77">
        <v>2.46618119705977E-3</v>
      </c>
      <c r="T296" s="77" t="s">
        <v>159</v>
      </c>
      <c r="U296" s="105">
        <v>-3.93155469712213</v>
      </c>
      <c r="V296" s="105">
        <v>-1.34076551292364</v>
      </c>
      <c r="W296" s="101">
        <v>-2.5906133803780902</v>
      </c>
    </row>
    <row r="297" spans="2:23" x14ac:dyDescent="0.25">
      <c r="B297" s="55" t="s">
        <v>120</v>
      </c>
      <c r="C297" s="76" t="s">
        <v>143</v>
      </c>
      <c r="D297" s="55" t="s">
        <v>57</v>
      </c>
      <c r="E297" s="55" t="s">
        <v>181</v>
      </c>
      <c r="F297" s="70">
        <v>71.319999999999993</v>
      </c>
      <c r="G297" s="77">
        <v>53150</v>
      </c>
      <c r="H297" s="77">
        <v>71.3</v>
      </c>
      <c r="I297" s="77">
        <v>2</v>
      </c>
      <c r="J297" s="77">
        <v>5.2279084084582399</v>
      </c>
      <c r="K297" s="77">
        <v>7.4859681110278501E-4</v>
      </c>
      <c r="L297" s="77">
        <v>40.826175867763801</v>
      </c>
      <c r="M297" s="77">
        <v>4.56530120596449E-2</v>
      </c>
      <c r="N297" s="77">
        <v>-35.598267459305497</v>
      </c>
      <c r="O297" s="77">
        <v>-4.49044152485421E-2</v>
      </c>
      <c r="P297" s="77">
        <v>-9.46623814313193</v>
      </c>
      <c r="Q297" s="77">
        <v>-9.4662381431319194</v>
      </c>
      <c r="R297" s="77">
        <v>0</v>
      </c>
      <c r="S297" s="77">
        <v>2.45440871291429E-3</v>
      </c>
      <c r="T297" s="77" t="s">
        <v>159</v>
      </c>
      <c r="U297" s="105">
        <v>-3.9140992005594999</v>
      </c>
      <c r="V297" s="105">
        <v>-1.3348127208082801</v>
      </c>
      <c r="W297" s="101">
        <v>-2.57911145647267</v>
      </c>
    </row>
    <row r="298" spans="2:23" x14ac:dyDescent="0.25">
      <c r="B298" s="55" t="s">
        <v>120</v>
      </c>
      <c r="C298" s="76" t="s">
        <v>143</v>
      </c>
      <c r="D298" s="55" t="s">
        <v>57</v>
      </c>
      <c r="E298" s="55" t="s">
        <v>181</v>
      </c>
      <c r="F298" s="70">
        <v>71.319999999999993</v>
      </c>
      <c r="G298" s="77">
        <v>53900</v>
      </c>
      <c r="H298" s="77">
        <v>71.3</v>
      </c>
      <c r="I298" s="77">
        <v>1</v>
      </c>
      <c r="J298" s="77">
        <v>1.6699525839832801</v>
      </c>
      <c r="K298" s="77">
        <v>1.3079198257608799E-4</v>
      </c>
      <c r="L298" s="77">
        <v>15.475209601859801</v>
      </c>
      <c r="M298" s="77">
        <v>1.1231711063188E-2</v>
      </c>
      <c r="N298" s="77">
        <v>-13.8052570178765</v>
      </c>
      <c r="O298" s="77">
        <v>-1.11009190806119E-2</v>
      </c>
      <c r="P298" s="77">
        <v>-6.4334216594336002</v>
      </c>
      <c r="Q298" s="77">
        <v>-6.4334216594336002</v>
      </c>
      <c r="R298" s="77">
        <v>0</v>
      </c>
      <c r="S298" s="77">
        <v>1.94114007823445E-3</v>
      </c>
      <c r="T298" s="77" t="s">
        <v>159</v>
      </c>
      <c r="U298" s="105">
        <v>-1.0677116799959101</v>
      </c>
      <c r="V298" s="105">
        <v>-0.36411829634016402</v>
      </c>
      <c r="W298" s="101">
        <v>-0.703545639746052</v>
      </c>
    </row>
    <row r="299" spans="2:23" x14ac:dyDescent="0.25">
      <c r="B299" s="55" t="s">
        <v>120</v>
      </c>
      <c r="C299" s="76" t="s">
        <v>143</v>
      </c>
      <c r="D299" s="55" t="s">
        <v>57</v>
      </c>
      <c r="E299" s="55" t="s">
        <v>181</v>
      </c>
      <c r="F299" s="70">
        <v>71.319999999999993</v>
      </c>
      <c r="G299" s="77">
        <v>53900</v>
      </c>
      <c r="H299" s="77">
        <v>71.3</v>
      </c>
      <c r="I299" s="77">
        <v>2</v>
      </c>
      <c r="J299" s="77">
        <v>1.67175604751857</v>
      </c>
      <c r="K299" s="77">
        <v>1.30962841713963E-4</v>
      </c>
      <c r="L299" s="77">
        <v>15.4919220381868</v>
      </c>
      <c r="M299" s="77">
        <v>1.12463835257699E-2</v>
      </c>
      <c r="N299" s="77">
        <v>-13.820165990668199</v>
      </c>
      <c r="O299" s="77">
        <v>-1.1115420684056E-2</v>
      </c>
      <c r="P299" s="77">
        <v>-6.4403694263858497</v>
      </c>
      <c r="Q299" s="77">
        <v>-6.4403694263858497</v>
      </c>
      <c r="R299" s="77">
        <v>0</v>
      </c>
      <c r="S299" s="77">
        <v>1.94367587220254E-3</v>
      </c>
      <c r="T299" s="77" t="s">
        <v>159</v>
      </c>
      <c r="U299" s="105">
        <v>-1.06904396879334</v>
      </c>
      <c r="V299" s="105">
        <v>-0.36457264252391502</v>
      </c>
      <c r="W299" s="101">
        <v>-0.70442352278496001</v>
      </c>
    </row>
    <row r="300" spans="2:23" x14ac:dyDescent="0.25">
      <c r="B300" s="55" t="s">
        <v>120</v>
      </c>
      <c r="C300" s="76" t="s">
        <v>143</v>
      </c>
      <c r="D300" s="55" t="s">
        <v>57</v>
      </c>
      <c r="E300" s="55" t="s">
        <v>182</v>
      </c>
      <c r="F300" s="70">
        <v>71.3</v>
      </c>
      <c r="G300" s="77">
        <v>53550</v>
      </c>
      <c r="H300" s="77">
        <v>71.27</v>
      </c>
      <c r="I300" s="77">
        <v>1</v>
      </c>
      <c r="J300" s="77">
        <v>-2.9951004995705399</v>
      </c>
      <c r="K300" s="77">
        <v>2.20408305452105E-4</v>
      </c>
      <c r="L300" s="77">
        <v>21.149634789545399</v>
      </c>
      <c r="M300" s="77">
        <v>1.0990334261034299E-2</v>
      </c>
      <c r="N300" s="77">
        <v>-24.1447352891159</v>
      </c>
      <c r="O300" s="77">
        <v>-1.07699259555822E-2</v>
      </c>
      <c r="P300" s="77">
        <v>-8.7900621622635899</v>
      </c>
      <c r="Q300" s="77">
        <v>-8.7900621622635793</v>
      </c>
      <c r="R300" s="77">
        <v>0</v>
      </c>
      <c r="S300" s="77">
        <v>1.89840578750037E-3</v>
      </c>
      <c r="T300" s="77" t="s">
        <v>160</v>
      </c>
      <c r="U300" s="105">
        <v>-1.49207623041718</v>
      </c>
      <c r="V300" s="105">
        <v>-0.50883798052227003</v>
      </c>
      <c r="W300" s="101">
        <v>-0.98317153005458702</v>
      </c>
    </row>
    <row r="301" spans="2:23" x14ac:dyDescent="0.25">
      <c r="B301" s="55" t="s">
        <v>120</v>
      </c>
      <c r="C301" s="76" t="s">
        <v>143</v>
      </c>
      <c r="D301" s="55" t="s">
        <v>57</v>
      </c>
      <c r="E301" s="55" t="s">
        <v>182</v>
      </c>
      <c r="F301" s="70">
        <v>71.3</v>
      </c>
      <c r="G301" s="77">
        <v>54200</v>
      </c>
      <c r="H301" s="77">
        <v>71.3</v>
      </c>
      <c r="I301" s="77">
        <v>1</v>
      </c>
      <c r="J301" s="77">
        <v>6.9932643205651903</v>
      </c>
      <c r="K301" s="77">
        <v>3.2277792265811501E-4</v>
      </c>
      <c r="L301" s="77">
        <v>31.559836914428399</v>
      </c>
      <c r="M301" s="77">
        <v>6.5737538200311002E-3</v>
      </c>
      <c r="N301" s="77">
        <v>-24.566572593863199</v>
      </c>
      <c r="O301" s="77">
        <v>-6.2509758973729899E-3</v>
      </c>
      <c r="P301" s="77">
        <v>-8.9421712610335806</v>
      </c>
      <c r="Q301" s="77">
        <v>-8.94217126103357</v>
      </c>
      <c r="R301" s="77">
        <v>0</v>
      </c>
      <c r="S301" s="77">
        <v>5.2775201728692204E-4</v>
      </c>
      <c r="T301" s="77" t="s">
        <v>160</v>
      </c>
      <c r="U301" s="105">
        <v>-0.44569458148269397</v>
      </c>
      <c r="V301" s="105">
        <v>-0.15199379639468</v>
      </c>
      <c r="W301" s="101">
        <v>-0.29368085536143101</v>
      </c>
    </row>
    <row r="302" spans="2:23" x14ac:dyDescent="0.25">
      <c r="B302" s="55" t="s">
        <v>120</v>
      </c>
      <c r="C302" s="76" t="s">
        <v>143</v>
      </c>
      <c r="D302" s="55" t="s">
        <v>57</v>
      </c>
      <c r="E302" s="55" t="s">
        <v>183</v>
      </c>
      <c r="F302" s="70">
        <v>71.28</v>
      </c>
      <c r="G302" s="77">
        <v>53150</v>
      </c>
      <c r="H302" s="77">
        <v>71.3</v>
      </c>
      <c r="I302" s="77">
        <v>1</v>
      </c>
      <c r="J302" s="77">
        <v>-30.729606602940301</v>
      </c>
      <c r="K302" s="77">
        <v>0</v>
      </c>
      <c r="L302" s="77">
        <v>-33.945348497307201</v>
      </c>
      <c r="M302" s="77">
        <v>0</v>
      </c>
      <c r="N302" s="77">
        <v>3.2157418943668699</v>
      </c>
      <c r="O302" s="77">
        <v>0</v>
      </c>
      <c r="P302" s="77">
        <v>0.20570333708302499</v>
      </c>
      <c r="Q302" s="77">
        <v>0.20570333708302399</v>
      </c>
      <c r="R302" s="77">
        <v>0</v>
      </c>
      <c r="S302" s="77">
        <v>0</v>
      </c>
      <c r="T302" s="77" t="s">
        <v>160</v>
      </c>
      <c r="U302" s="105">
        <v>-6.43148378873247E-2</v>
      </c>
      <c r="V302" s="105">
        <v>-2.1933083284259101E-2</v>
      </c>
      <c r="W302" s="101">
        <v>-4.2378878693894798E-2</v>
      </c>
    </row>
    <row r="303" spans="2:23" x14ac:dyDescent="0.25">
      <c r="B303" s="55" t="s">
        <v>120</v>
      </c>
      <c r="C303" s="76" t="s">
        <v>143</v>
      </c>
      <c r="D303" s="55" t="s">
        <v>57</v>
      </c>
      <c r="E303" s="55" t="s">
        <v>183</v>
      </c>
      <c r="F303" s="70">
        <v>71.28</v>
      </c>
      <c r="G303" s="77">
        <v>53150</v>
      </c>
      <c r="H303" s="77">
        <v>71.3</v>
      </c>
      <c r="I303" s="77">
        <v>2</v>
      </c>
      <c r="J303" s="77">
        <v>-25.8008691422175</v>
      </c>
      <c r="K303" s="77">
        <v>0</v>
      </c>
      <c r="L303" s="77">
        <v>-28.5008365346986</v>
      </c>
      <c r="M303" s="77">
        <v>0</v>
      </c>
      <c r="N303" s="77">
        <v>2.6999673924810801</v>
      </c>
      <c r="O303" s="77">
        <v>0</v>
      </c>
      <c r="P303" s="77">
        <v>0.172710472697295</v>
      </c>
      <c r="Q303" s="77">
        <v>0.172710472697295</v>
      </c>
      <c r="R303" s="77">
        <v>0</v>
      </c>
      <c r="S303" s="77">
        <v>0</v>
      </c>
      <c r="T303" s="77" t="s">
        <v>160</v>
      </c>
      <c r="U303" s="105">
        <v>-5.3999347849610899E-2</v>
      </c>
      <c r="V303" s="105">
        <v>-1.8415224737969998E-2</v>
      </c>
      <c r="W303" s="101">
        <v>-3.5581708471026097E-2</v>
      </c>
    </row>
    <row r="304" spans="2:23" x14ac:dyDescent="0.25">
      <c r="B304" s="55" t="s">
        <v>120</v>
      </c>
      <c r="C304" s="76" t="s">
        <v>143</v>
      </c>
      <c r="D304" s="55" t="s">
        <v>57</v>
      </c>
      <c r="E304" s="55" t="s">
        <v>183</v>
      </c>
      <c r="F304" s="70">
        <v>71.28</v>
      </c>
      <c r="G304" s="77">
        <v>53150</v>
      </c>
      <c r="H304" s="77">
        <v>71.3</v>
      </c>
      <c r="I304" s="77">
        <v>3</v>
      </c>
      <c r="J304" s="77">
        <v>-31.5686402303241</v>
      </c>
      <c r="K304" s="77">
        <v>0</v>
      </c>
      <c r="L304" s="77">
        <v>-34.872183951158298</v>
      </c>
      <c r="M304" s="77">
        <v>0</v>
      </c>
      <c r="N304" s="77">
        <v>3.3035437208342699</v>
      </c>
      <c r="O304" s="77">
        <v>0</v>
      </c>
      <c r="P304" s="77">
        <v>0.21131981045047901</v>
      </c>
      <c r="Q304" s="77">
        <v>0.21131981045047801</v>
      </c>
      <c r="R304" s="77">
        <v>0</v>
      </c>
      <c r="S304" s="77">
        <v>0</v>
      </c>
      <c r="T304" s="77" t="s">
        <v>160</v>
      </c>
      <c r="U304" s="105">
        <v>-6.6070874416672198E-2</v>
      </c>
      <c r="V304" s="105">
        <v>-2.2531938800553101E-2</v>
      </c>
      <c r="W304" s="101">
        <v>-4.3535981183831E-2</v>
      </c>
    </row>
    <row r="305" spans="2:23" x14ac:dyDescent="0.25">
      <c r="B305" s="55" t="s">
        <v>120</v>
      </c>
      <c r="C305" s="76" t="s">
        <v>143</v>
      </c>
      <c r="D305" s="55" t="s">
        <v>57</v>
      </c>
      <c r="E305" s="55" t="s">
        <v>183</v>
      </c>
      <c r="F305" s="70">
        <v>71.28</v>
      </c>
      <c r="G305" s="77">
        <v>53654</v>
      </c>
      <c r="H305" s="77">
        <v>71.430000000000007</v>
      </c>
      <c r="I305" s="77">
        <v>1</v>
      </c>
      <c r="J305" s="77">
        <v>34.862038832294402</v>
      </c>
      <c r="K305" s="77">
        <v>3.8162358998494302E-2</v>
      </c>
      <c r="L305" s="77">
        <v>26.637446209684899</v>
      </c>
      <c r="M305" s="77">
        <v>2.2279981174019099E-2</v>
      </c>
      <c r="N305" s="77">
        <v>8.2245926226094994</v>
      </c>
      <c r="O305" s="77">
        <v>1.58823778244752E-2</v>
      </c>
      <c r="P305" s="77">
        <v>1.9150368363619901</v>
      </c>
      <c r="Q305" s="77">
        <v>1.9150368363619801</v>
      </c>
      <c r="R305" s="77">
        <v>0</v>
      </c>
      <c r="S305" s="77">
        <v>1.15155295057172E-4</v>
      </c>
      <c r="T305" s="77" t="s">
        <v>160</v>
      </c>
      <c r="U305" s="105">
        <v>-0.100401823726046</v>
      </c>
      <c r="V305" s="105">
        <v>-3.4239712545538002E-2</v>
      </c>
      <c r="W305" s="101">
        <v>-6.6157621601818498E-2</v>
      </c>
    </row>
    <row r="306" spans="2:23" x14ac:dyDescent="0.25">
      <c r="B306" s="55" t="s">
        <v>120</v>
      </c>
      <c r="C306" s="76" t="s">
        <v>143</v>
      </c>
      <c r="D306" s="55" t="s">
        <v>57</v>
      </c>
      <c r="E306" s="55" t="s">
        <v>183</v>
      </c>
      <c r="F306" s="70">
        <v>71.28</v>
      </c>
      <c r="G306" s="77">
        <v>53654</v>
      </c>
      <c r="H306" s="77">
        <v>71.430000000000007</v>
      </c>
      <c r="I306" s="77">
        <v>2</v>
      </c>
      <c r="J306" s="77">
        <v>34.862038832294402</v>
      </c>
      <c r="K306" s="77">
        <v>3.8162358998494302E-2</v>
      </c>
      <c r="L306" s="77">
        <v>26.637446209684899</v>
      </c>
      <c r="M306" s="77">
        <v>2.2279981174019099E-2</v>
      </c>
      <c r="N306" s="77">
        <v>8.2245926226094994</v>
      </c>
      <c r="O306" s="77">
        <v>1.58823778244752E-2</v>
      </c>
      <c r="P306" s="77">
        <v>1.9150368363619901</v>
      </c>
      <c r="Q306" s="77">
        <v>1.9150368363619801</v>
      </c>
      <c r="R306" s="77">
        <v>0</v>
      </c>
      <c r="S306" s="77">
        <v>1.15155295057172E-4</v>
      </c>
      <c r="T306" s="77" t="s">
        <v>160</v>
      </c>
      <c r="U306" s="105">
        <v>-0.100401823726046</v>
      </c>
      <c r="V306" s="105">
        <v>-3.4239712545538002E-2</v>
      </c>
      <c r="W306" s="101">
        <v>-6.6157621601818498E-2</v>
      </c>
    </row>
    <row r="307" spans="2:23" x14ac:dyDescent="0.25">
      <c r="B307" s="55" t="s">
        <v>120</v>
      </c>
      <c r="C307" s="76" t="s">
        <v>143</v>
      </c>
      <c r="D307" s="55" t="s">
        <v>57</v>
      </c>
      <c r="E307" s="55" t="s">
        <v>183</v>
      </c>
      <c r="F307" s="70">
        <v>71.28</v>
      </c>
      <c r="G307" s="77">
        <v>53704</v>
      </c>
      <c r="H307" s="77">
        <v>71.45</v>
      </c>
      <c r="I307" s="77">
        <v>1</v>
      </c>
      <c r="J307" s="77">
        <v>28.521397763502499</v>
      </c>
      <c r="K307" s="77">
        <v>3.4003051450048102E-2</v>
      </c>
      <c r="L307" s="77">
        <v>40.351099663665202</v>
      </c>
      <c r="M307" s="77">
        <v>6.8059230002002397E-2</v>
      </c>
      <c r="N307" s="77">
        <v>-11.8297019001627</v>
      </c>
      <c r="O307" s="77">
        <v>-3.4056178551954301E-2</v>
      </c>
      <c r="P307" s="77">
        <v>-2.0369012559112698</v>
      </c>
      <c r="Q307" s="77">
        <v>-2.0369012559112698</v>
      </c>
      <c r="R307" s="77">
        <v>0</v>
      </c>
      <c r="S307" s="77">
        <v>1.7342680916071599E-4</v>
      </c>
      <c r="T307" s="77" t="s">
        <v>160</v>
      </c>
      <c r="U307" s="105">
        <v>-0.41936985933253801</v>
      </c>
      <c r="V307" s="105">
        <v>-0.143016360668793</v>
      </c>
      <c r="W307" s="101">
        <v>-0.27633474607625502</v>
      </c>
    </row>
    <row r="308" spans="2:23" x14ac:dyDescent="0.25">
      <c r="B308" s="55" t="s">
        <v>120</v>
      </c>
      <c r="C308" s="76" t="s">
        <v>143</v>
      </c>
      <c r="D308" s="55" t="s">
        <v>57</v>
      </c>
      <c r="E308" s="55" t="s">
        <v>183</v>
      </c>
      <c r="F308" s="70">
        <v>71.28</v>
      </c>
      <c r="G308" s="77">
        <v>58004</v>
      </c>
      <c r="H308" s="77">
        <v>70.989999999999995</v>
      </c>
      <c r="I308" s="77">
        <v>1</v>
      </c>
      <c r="J308" s="77">
        <v>-10.2125683422089</v>
      </c>
      <c r="K308" s="77">
        <v>2.2090009744160099E-2</v>
      </c>
      <c r="L308" s="77">
        <v>3.6346682788023199</v>
      </c>
      <c r="M308" s="77">
        <v>2.79805029865016E-3</v>
      </c>
      <c r="N308" s="77">
        <v>-13.8472366210112</v>
      </c>
      <c r="O308" s="77">
        <v>1.9291959445509901E-2</v>
      </c>
      <c r="P308" s="77">
        <v>-2.3829060370419199</v>
      </c>
      <c r="Q308" s="77">
        <v>-2.3829060370419199</v>
      </c>
      <c r="R308" s="77">
        <v>0</v>
      </c>
      <c r="S308" s="77">
        <v>1.20265148221434E-3</v>
      </c>
      <c r="T308" s="77" t="s">
        <v>160</v>
      </c>
      <c r="U308" s="105">
        <v>-2.6433650849369901</v>
      </c>
      <c r="V308" s="105">
        <v>-0.90145833314852997</v>
      </c>
      <c r="W308" s="101">
        <v>-1.7417885507925599</v>
      </c>
    </row>
    <row r="309" spans="2:23" x14ac:dyDescent="0.25">
      <c r="B309" s="55" t="s">
        <v>120</v>
      </c>
      <c r="C309" s="76" t="s">
        <v>143</v>
      </c>
      <c r="D309" s="55" t="s">
        <v>57</v>
      </c>
      <c r="E309" s="55" t="s">
        <v>184</v>
      </c>
      <c r="F309" s="70">
        <v>70.94</v>
      </c>
      <c r="G309" s="77">
        <v>53050</v>
      </c>
      <c r="H309" s="77">
        <v>71.319999999999993</v>
      </c>
      <c r="I309" s="77">
        <v>1</v>
      </c>
      <c r="J309" s="77">
        <v>117.761390385851</v>
      </c>
      <c r="K309" s="77">
        <v>0.33421265608117001</v>
      </c>
      <c r="L309" s="77">
        <v>172.176180779942</v>
      </c>
      <c r="M309" s="77">
        <v>0.71443575719400798</v>
      </c>
      <c r="N309" s="77">
        <v>-54.414790394091</v>
      </c>
      <c r="O309" s="77">
        <v>-0.38022310111283802</v>
      </c>
      <c r="P309" s="77">
        <v>-16.601149285526098</v>
      </c>
      <c r="Q309" s="77">
        <v>-16.601149285525999</v>
      </c>
      <c r="R309" s="77">
        <v>0</v>
      </c>
      <c r="S309" s="77">
        <v>6.6419155981678E-3</v>
      </c>
      <c r="T309" s="77" t="s">
        <v>159</v>
      </c>
      <c r="U309" s="105">
        <v>-6.3676488324018399</v>
      </c>
      <c r="V309" s="105">
        <v>-2.1715388976127601</v>
      </c>
      <c r="W309" s="101">
        <v>-4.1958251983227397</v>
      </c>
    </row>
    <row r="310" spans="2:23" x14ac:dyDescent="0.25">
      <c r="B310" s="55" t="s">
        <v>120</v>
      </c>
      <c r="C310" s="76" t="s">
        <v>143</v>
      </c>
      <c r="D310" s="55" t="s">
        <v>57</v>
      </c>
      <c r="E310" s="55" t="s">
        <v>184</v>
      </c>
      <c r="F310" s="70">
        <v>70.94</v>
      </c>
      <c r="G310" s="77">
        <v>53204</v>
      </c>
      <c r="H310" s="77">
        <v>71.260000000000005</v>
      </c>
      <c r="I310" s="77">
        <v>1</v>
      </c>
      <c r="J310" s="77">
        <v>24.991450980934001</v>
      </c>
      <c r="K310" s="77">
        <v>0</v>
      </c>
      <c r="L310" s="77">
        <v>30.6645558161397</v>
      </c>
      <c r="M310" s="77">
        <v>0</v>
      </c>
      <c r="N310" s="77">
        <v>-5.6731048352056197</v>
      </c>
      <c r="O310" s="77">
        <v>0</v>
      </c>
      <c r="P310" s="77">
        <v>-1.5248965702630399</v>
      </c>
      <c r="Q310" s="77">
        <v>-1.5248965702630399</v>
      </c>
      <c r="R310" s="77">
        <v>0</v>
      </c>
      <c r="S310" s="77">
        <v>0</v>
      </c>
      <c r="T310" s="77" t="s">
        <v>160</v>
      </c>
      <c r="U310" s="105">
        <v>1.81539354726584</v>
      </c>
      <c r="V310" s="105">
        <v>-0.61909785010490503</v>
      </c>
      <c r="W310" s="101">
        <v>2.4346565952536801</v>
      </c>
    </row>
    <row r="311" spans="2:23" x14ac:dyDescent="0.25">
      <c r="B311" s="55" t="s">
        <v>120</v>
      </c>
      <c r="C311" s="76" t="s">
        <v>143</v>
      </c>
      <c r="D311" s="55" t="s">
        <v>57</v>
      </c>
      <c r="E311" s="55" t="s">
        <v>184</v>
      </c>
      <c r="F311" s="70">
        <v>70.94</v>
      </c>
      <c r="G311" s="77">
        <v>53204</v>
      </c>
      <c r="H311" s="77">
        <v>71.260000000000005</v>
      </c>
      <c r="I311" s="77">
        <v>2</v>
      </c>
      <c r="J311" s="77">
        <v>24.991450980934001</v>
      </c>
      <c r="K311" s="77">
        <v>0</v>
      </c>
      <c r="L311" s="77">
        <v>30.6645558161397</v>
      </c>
      <c r="M311" s="77">
        <v>0</v>
      </c>
      <c r="N311" s="77">
        <v>-5.6731048352056197</v>
      </c>
      <c r="O311" s="77">
        <v>0</v>
      </c>
      <c r="P311" s="77">
        <v>-1.5248965702630399</v>
      </c>
      <c r="Q311" s="77">
        <v>-1.5248965702630399</v>
      </c>
      <c r="R311" s="77">
        <v>0</v>
      </c>
      <c r="S311" s="77">
        <v>0</v>
      </c>
      <c r="T311" s="77" t="s">
        <v>160</v>
      </c>
      <c r="U311" s="105">
        <v>1.81539354726584</v>
      </c>
      <c r="V311" s="105">
        <v>-0.61909785010490503</v>
      </c>
      <c r="W311" s="101">
        <v>2.4346565952536801</v>
      </c>
    </row>
    <row r="312" spans="2:23" x14ac:dyDescent="0.25">
      <c r="B312" s="55" t="s">
        <v>120</v>
      </c>
      <c r="C312" s="76" t="s">
        <v>143</v>
      </c>
      <c r="D312" s="55" t="s">
        <v>57</v>
      </c>
      <c r="E312" s="55" t="s">
        <v>185</v>
      </c>
      <c r="F312" s="70">
        <v>71.260000000000005</v>
      </c>
      <c r="G312" s="77">
        <v>53254</v>
      </c>
      <c r="H312" s="77">
        <v>71.48</v>
      </c>
      <c r="I312" s="77">
        <v>1</v>
      </c>
      <c r="J312" s="77">
        <v>14.085666601459099</v>
      </c>
      <c r="K312" s="77">
        <v>2.0911992780226301E-2</v>
      </c>
      <c r="L312" s="77">
        <v>14.085665813677901</v>
      </c>
      <c r="M312" s="77">
        <v>2.09119904411003E-2</v>
      </c>
      <c r="N312" s="77">
        <v>7.8778121803700004E-7</v>
      </c>
      <c r="O312" s="77">
        <v>2.339126028E-9</v>
      </c>
      <c r="P312" s="77">
        <v>-2.5370099999999999E-13</v>
      </c>
      <c r="Q312" s="77">
        <v>-2.5370099999999999E-13</v>
      </c>
      <c r="R312" s="77">
        <v>0</v>
      </c>
      <c r="S312" s="77">
        <v>0</v>
      </c>
      <c r="T312" s="77" t="s">
        <v>160</v>
      </c>
      <c r="U312" s="105">
        <v>-6.3684433290000004E-9</v>
      </c>
      <c r="V312" s="105">
        <v>0</v>
      </c>
      <c r="W312" s="101">
        <v>-6.3680111839699997E-9</v>
      </c>
    </row>
    <row r="313" spans="2:23" x14ac:dyDescent="0.25">
      <c r="B313" s="55" t="s">
        <v>120</v>
      </c>
      <c r="C313" s="76" t="s">
        <v>143</v>
      </c>
      <c r="D313" s="55" t="s">
        <v>57</v>
      </c>
      <c r="E313" s="55" t="s">
        <v>185</v>
      </c>
      <c r="F313" s="70">
        <v>71.260000000000005</v>
      </c>
      <c r="G313" s="77">
        <v>53304</v>
      </c>
      <c r="H313" s="77">
        <v>71.599999999999994</v>
      </c>
      <c r="I313" s="77">
        <v>1</v>
      </c>
      <c r="J313" s="77">
        <v>16.6450105226989</v>
      </c>
      <c r="K313" s="77">
        <v>3.0864080208504299E-2</v>
      </c>
      <c r="L313" s="77">
        <v>21.063753828831501</v>
      </c>
      <c r="M313" s="77">
        <v>4.9426144205283899E-2</v>
      </c>
      <c r="N313" s="77">
        <v>-4.4187433061326296</v>
      </c>
      <c r="O313" s="77">
        <v>-1.8562063996779499E-2</v>
      </c>
      <c r="P313" s="77">
        <v>-1.18886146260082</v>
      </c>
      <c r="Q313" s="77">
        <v>-1.18886146260081</v>
      </c>
      <c r="R313" s="77">
        <v>0</v>
      </c>
      <c r="S313" s="77">
        <v>1.5745182170647E-4</v>
      </c>
      <c r="T313" s="77" t="s">
        <v>159</v>
      </c>
      <c r="U313" s="105">
        <v>0.17648449279508299</v>
      </c>
      <c r="V313" s="105">
        <v>-6.0185941627284301E-2</v>
      </c>
      <c r="W313" s="101">
        <v>0.23668649422638299</v>
      </c>
    </row>
    <row r="314" spans="2:23" x14ac:dyDescent="0.25">
      <c r="B314" s="55" t="s">
        <v>120</v>
      </c>
      <c r="C314" s="76" t="s">
        <v>143</v>
      </c>
      <c r="D314" s="55" t="s">
        <v>57</v>
      </c>
      <c r="E314" s="55" t="s">
        <v>185</v>
      </c>
      <c r="F314" s="70">
        <v>71.260000000000005</v>
      </c>
      <c r="G314" s="77">
        <v>54104</v>
      </c>
      <c r="H314" s="77">
        <v>71.44</v>
      </c>
      <c r="I314" s="77">
        <v>1</v>
      </c>
      <c r="J314" s="77">
        <v>12.312927396493601</v>
      </c>
      <c r="K314" s="77">
        <v>1.5145657289025E-2</v>
      </c>
      <c r="L314" s="77">
        <v>12.312926441777</v>
      </c>
      <c r="M314" s="77">
        <v>1.5145654940305101E-2</v>
      </c>
      <c r="N314" s="77">
        <v>9.5471656136299997E-7</v>
      </c>
      <c r="O314" s="77">
        <v>2.3487199789999999E-9</v>
      </c>
      <c r="P314" s="77">
        <v>-5.3472800000000004E-13</v>
      </c>
      <c r="Q314" s="77">
        <v>-5.34726E-13</v>
      </c>
      <c r="R314" s="77">
        <v>0</v>
      </c>
      <c r="S314" s="77">
        <v>0</v>
      </c>
      <c r="T314" s="77" t="s">
        <v>160</v>
      </c>
      <c r="U314" s="105">
        <v>-4.2678105569999999E-9</v>
      </c>
      <c r="V314" s="105">
        <v>0</v>
      </c>
      <c r="W314" s="101">
        <v>-4.2675209551299997E-9</v>
      </c>
    </row>
    <row r="315" spans="2:23" x14ac:dyDescent="0.25">
      <c r="B315" s="55" t="s">
        <v>120</v>
      </c>
      <c r="C315" s="76" t="s">
        <v>143</v>
      </c>
      <c r="D315" s="55" t="s">
        <v>57</v>
      </c>
      <c r="E315" s="55" t="s">
        <v>186</v>
      </c>
      <c r="F315" s="70">
        <v>71.48</v>
      </c>
      <c r="G315" s="77">
        <v>54104</v>
      </c>
      <c r="H315" s="77">
        <v>71.44</v>
      </c>
      <c r="I315" s="77">
        <v>1</v>
      </c>
      <c r="J315" s="77">
        <v>-3.3166717923475302</v>
      </c>
      <c r="K315" s="77">
        <v>9.6362731176627295E-4</v>
      </c>
      <c r="L315" s="77">
        <v>-3.3166719217282901</v>
      </c>
      <c r="M315" s="77">
        <v>9.6362738694695798E-4</v>
      </c>
      <c r="N315" s="77">
        <v>1.29380752639E-7</v>
      </c>
      <c r="O315" s="77">
        <v>-7.5180684999999994E-11</v>
      </c>
      <c r="P315" s="77">
        <v>-3.22611E-13</v>
      </c>
      <c r="Q315" s="77">
        <v>-3.2260999999999998E-13</v>
      </c>
      <c r="R315" s="77">
        <v>0</v>
      </c>
      <c r="S315" s="77">
        <v>0</v>
      </c>
      <c r="T315" s="77" t="s">
        <v>160</v>
      </c>
      <c r="U315" s="105">
        <v>-1.9718167199999999E-10</v>
      </c>
      <c r="V315" s="105">
        <v>0</v>
      </c>
      <c r="W315" s="101">
        <v>-1.9716829179000001E-10</v>
      </c>
    </row>
    <row r="316" spans="2:23" x14ac:dyDescent="0.25">
      <c r="B316" s="55" t="s">
        <v>120</v>
      </c>
      <c r="C316" s="76" t="s">
        <v>143</v>
      </c>
      <c r="D316" s="55" t="s">
        <v>57</v>
      </c>
      <c r="E316" s="55" t="s">
        <v>187</v>
      </c>
      <c r="F316" s="70">
        <v>71.48</v>
      </c>
      <c r="G316" s="77">
        <v>53404</v>
      </c>
      <c r="H316" s="77">
        <v>71.650000000000006</v>
      </c>
      <c r="I316" s="77">
        <v>1</v>
      </c>
      <c r="J316" s="77">
        <v>10.715977904178599</v>
      </c>
      <c r="K316" s="77">
        <v>1.11616881334445E-2</v>
      </c>
      <c r="L316" s="77">
        <v>23.1601161444338</v>
      </c>
      <c r="M316" s="77">
        <v>5.2137203238860001E-2</v>
      </c>
      <c r="N316" s="77">
        <v>-12.4441382402551</v>
      </c>
      <c r="O316" s="77">
        <v>-4.0975515105415403E-2</v>
      </c>
      <c r="P316" s="77">
        <v>-3.0281540718157198</v>
      </c>
      <c r="Q316" s="77">
        <v>-3.0281540718157198</v>
      </c>
      <c r="R316" s="77">
        <v>0</v>
      </c>
      <c r="S316" s="77">
        <v>8.9129650043398296E-4</v>
      </c>
      <c r="T316" s="77" t="s">
        <v>160</v>
      </c>
      <c r="U316" s="105">
        <v>-0.81690923767566104</v>
      </c>
      <c r="V316" s="105">
        <v>-0.27858794228807399</v>
      </c>
      <c r="W316" s="101">
        <v>-0.53828476638672895</v>
      </c>
    </row>
    <row r="317" spans="2:23" x14ac:dyDescent="0.25">
      <c r="B317" s="55" t="s">
        <v>120</v>
      </c>
      <c r="C317" s="76" t="s">
        <v>143</v>
      </c>
      <c r="D317" s="55" t="s">
        <v>57</v>
      </c>
      <c r="E317" s="55" t="s">
        <v>188</v>
      </c>
      <c r="F317" s="70">
        <v>71.650000000000006</v>
      </c>
      <c r="G317" s="77">
        <v>53854</v>
      </c>
      <c r="H317" s="77">
        <v>70.900000000000006</v>
      </c>
      <c r="I317" s="77">
        <v>1</v>
      </c>
      <c r="J317" s="77">
        <v>-29.0222496937097</v>
      </c>
      <c r="K317" s="77">
        <v>0.16629350764518699</v>
      </c>
      <c r="L317" s="77">
        <v>-16.542466131411501</v>
      </c>
      <c r="M317" s="77">
        <v>5.4027348454507303E-2</v>
      </c>
      <c r="N317" s="77">
        <v>-12.4797835622983</v>
      </c>
      <c r="O317" s="77">
        <v>0.11226615919068</v>
      </c>
      <c r="P317" s="77">
        <v>-3.0281540718149702</v>
      </c>
      <c r="Q317" s="77">
        <v>-3.0281540718149702</v>
      </c>
      <c r="R317" s="77">
        <v>0</v>
      </c>
      <c r="S317" s="77">
        <v>1.81037724362751E-3</v>
      </c>
      <c r="T317" s="77" t="s">
        <v>160</v>
      </c>
      <c r="U317" s="105">
        <v>-1.35806717540799</v>
      </c>
      <c r="V317" s="105">
        <v>-0.46313730147351401</v>
      </c>
      <c r="W317" s="101">
        <v>-0.89486914645739501</v>
      </c>
    </row>
    <row r="318" spans="2:23" x14ac:dyDescent="0.25">
      <c r="B318" s="55" t="s">
        <v>120</v>
      </c>
      <c r="C318" s="76" t="s">
        <v>143</v>
      </c>
      <c r="D318" s="55" t="s">
        <v>57</v>
      </c>
      <c r="E318" s="55" t="s">
        <v>189</v>
      </c>
      <c r="F318" s="70">
        <v>71.69</v>
      </c>
      <c r="G318" s="77">
        <v>53754</v>
      </c>
      <c r="H318" s="77">
        <v>71.16</v>
      </c>
      <c r="I318" s="77">
        <v>1</v>
      </c>
      <c r="J318" s="77">
        <v>-21.971689299102099</v>
      </c>
      <c r="K318" s="77">
        <v>7.8302882192448298E-2</v>
      </c>
      <c r="L318" s="77">
        <v>-9.3796976575839892</v>
      </c>
      <c r="M318" s="77">
        <v>1.42701497055548E-2</v>
      </c>
      <c r="N318" s="77">
        <v>-12.591991641518099</v>
      </c>
      <c r="O318" s="77">
        <v>6.4032732486893604E-2</v>
      </c>
      <c r="P318" s="77">
        <v>-2.9395609793304902</v>
      </c>
      <c r="Q318" s="77">
        <v>-2.9395609793304902</v>
      </c>
      <c r="R318" s="77">
        <v>0</v>
      </c>
      <c r="S318" s="77">
        <v>1.4015732414450401E-3</v>
      </c>
      <c r="T318" s="77" t="s">
        <v>160</v>
      </c>
      <c r="U318" s="105">
        <v>-2.1002176521282401</v>
      </c>
      <c r="V318" s="105">
        <v>-0.71623050282582401</v>
      </c>
      <c r="W318" s="101">
        <v>-1.38389323574523</v>
      </c>
    </row>
    <row r="319" spans="2:23" x14ac:dyDescent="0.25">
      <c r="B319" s="55" t="s">
        <v>120</v>
      </c>
      <c r="C319" s="76" t="s">
        <v>143</v>
      </c>
      <c r="D319" s="55" t="s">
        <v>57</v>
      </c>
      <c r="E319" s="55" t="s">
        <v>190</v>
      </c>
      <c r="F319" s="70">
        <v>71.27</v>
      </c>
      <c r="G319" s="77">
        <v>54050</v>
      </c>
      <c r="H319" s="77">
        <v>71.17</v>
      </c>
      <c r="I319" s="77">
        <v>1</v>
      </c>
      <c r="J319" s="77">
        <v>-33.817525992818801</v>
      </c>
      <c r="K319" s="77">
        <v>1.5942133395993201E-2</v>
      </c>
      <c r="L319" s="77">
        <v>35.638653437320102</v>
      </c>
      <c r="M319" s="77">
        <v>1.7705383846426101E-2</v>
      </c>
      <c r="N319" s="77">
        <v>-69.456179430138903</v>
      </c>
      <c r="O319" s="77">
        <v>-1.7632504504329499E-3</v>
      </c>
      <c r="P319" s="77">
        <v>-22.092237708031501</v>
      </c>
      <c r="Q319" s="77">
        <v>-22.092237708031401</v>
      </c>
      <c r="R319" s="77">
        <v>0</v>
      </c>
      <c r="S319" s="77">
        <v>6.8036535192574701E-3</v>
      </c>
      <c r="T319" s="77" t="s">
        <v>159</v>
      </c>
      <c r="U319" s="105">
        <v>-7.0711966400933299</v>
      </c>
      <c r="V319" s="105">
        <v>-2.4114675543185302</v>
      </c>
      <c r="W319" s="101">
        <v>-4.6594128893894204</v>
      </c>
    </row>
    <row r="320" spans="2:23" x14ac:dyDescent="0.25">
      <c r="B320" s="55" t="s">
        <v>120</v>
      </c>
      <c r="C320" s="76" t="s">
        <v>143</v>
      </c>
      <c r="D320" s="55" t="s">
        <v>57</v>
      </c>
      <c r="E320" s="55" t="s">
        <v>190</v>
      </c>
      <c r="F320" s="70">
        <v>71.27</v>
      </c>
      <c r="G320" s="77">
        <v>54850</v>
      </c>
      <c r="H320" s="77">
        <v>71.3</v>
      </c>
      <c r="I320" s="77">
        <v>1</v>
      </c>
      <c r="J320" s="77">
        <v>2.3876591168966401</v>
      </c>
      <c r="K320" s="77">
        <v>1.4816680836040501E-4</v>
      </c>
      <c r="L320" s="77">
        <v>-18.375699760241499</v>
      </c>
      <c r="M320" s="77">
        <v>8.7759482202252794E-3</v>
      </c>
      <c r="N320" s="77">
        <v>20.763358877138199</v>
      </c>
      <c r="O320" s="77">
        <v>-8.6277814118648696E-3</v>
      </c>
      <c r="P320" s="77">
        <v>4.3600042847352203</v>
      </c>
      <c r="Q320" s="77">
        <v>4.3600042847352096</v>
      </c>
      <c r="R320" s="77">
        <v>0</v>
      </c>
      <c r="S320" s="77">
        <v>4.9406047506201701E-4</v>
      </c>
      <c r="T320" s="77" t="s">
        <v>160</v>
      </c>
      <c r="U320" s="105">
        <v>-1.23793216425895</v>
      </c>
      <c r="V320" s="105">
        <v>-0.42216804318970202</v>
      </c>
      <c r="W320" s="101">
        <v>-0.81570876556217398</v>
      </c>
    </row>
    <row r="321" spans="2:23" x14ac:dyDescent="0.25">
      <c r="B321" s="55" t="s">
        <v>120</v>
      </c>
      <c r="C321" s="76" t="s">
        <v>143</v>
      </c>
      <c r="D321" s="55" t="s">
        <v>57</v>
      </c>
      <c r="E321" s="55" t="s">
        <v>191</v>
      </c>
      <c r="F321" s="70">
        <v>71.569999999999993</v>
      </c>
      <c r="G321" s="77">
        <v>53654</v>
      </c>
      <c r="H321" s="77">
        <v>71.430000000000007</v>
      </c>
      <c r="I321" s="77">
        <v>1</v>
      </c>
      <c r="J321" s="77">
        <v>-25.639835571133201</v>
      </c>
      <c r="K321" s="77">
        <v>2.5901606023721001E-2</v>
      </c>
      <c r="L321" s="77">
        <v>-19.219402350927599</v>
      </c>
      <c r="M321" s="77">
        <v>1.45537858130376E-2</v>
      </c>
      <c r="N321" s="77">
        <v>-6.42043322020558</v>
      </c>
      <c r="O321" s="77">
        <v>1.13478202106835E-2</v>
      </c>
      <c r="P321" s="77">
        <v>-1.4967806097099301</v>
      </c>
      <c r="Q321" s="77">
        <v>-1.4967806097099201</v>
      </c>
      <c r="R321" s="77">
        <v>0</v>
      </c>
      <c r="S321" s="77">
        <v>8.8269876427982995E-5</v>
      </c>
      <c r="T321" s="77" t="s">
        <v>160</v>
      </c>
      <c r="U321" s="105">
        <v>-8.7491505764825894E-2</v>
      </c>
      <c r="V321" s="105">
        <v>-2.9836948138889E-2</v>
      </c>
      <c r="W321" s="101">
        <v>-5.7650645346406099E-2</v>
      </c>
    </row>
    <row r="322" spans="2:23" x14ac:dyDescent="0.25">
      <c r="B322" s="55" t="s">
        <v>120</v>
      </c>
      <c r="C322" s="76" t="s">
        <v>143</v>
      </c>
      <c r="D322" s="55" t="s">
        <v>57</v>
      </c>
      <c r="E322" s="55" t="s">
        <v>192</v>
      </c>
      <c r="F322" s="70">
        <v>71.45</v>
      </c>
      <c r="G322" s="77">
        <v>58004</v>
      </c>
      <c r="H322" s="77">
        <v>70.989999999999995</v>
      </c>
      <c r="I322" s="77">
        <v>1</v>
      </c>
      <c r="J322" s="77">
        <v>-16.2885446467902</v>
      </c>
      <c r="K322" s="77">
        <v>5.4681769131029102E-2</v>
      </c>
      <c r="L322" s="77">
        <v>-4.45057112279527</v>
      </c>
      <c r="M322" s="77">
        <v>4.0823429220580897E-3</v>
      </c>
      <c r="N322" s="77">
        <v>-11.837973523994901</v>
      </c>
      <c r="O322" s="77">
        <v>5.0599426208971003E-2</v>
      </c>
      <c r="P322" s="77">
        <v>-2.0369012559116202</v>
      </c>
      <c r="Q322" s="77">
        <v>-2.0369012559116202</v>
      </c>
      <c r="R322" s="77">
        <v>0</v>
      </c>
      <c r="S322" s="77">
        <v>8.5510204229750897E-4</v>
      </c>
      <c r="T322" s="77" t="s">
        <v>160</v>
      </c>
      <c r="U322" s="105">
        <v>-1.84177668643482</v>
      </c>
      <c r="V322" s="105">
        <v>-0.62809520759972304</v>
      </c>
      <c r="W322" s="101">
        <v>-1.2135991217517701</v>
      </c>
    </row>
    <row r="323" spans="2:23" x14ac:dyDescent="0.25">
      <c r="B323" s="55" t="s">
        <v>120</v>
      </c>
      <c r="C323" s="76" t="s">
        <v>143</v>
      </c>
      <c r="D323" s="55" t="s">
        <v>57</v>
      </c>
      <c r="E323" s="55" t="s">
        <v>193</v>
      </c>
      <c r="F323" s="70">
        <v>71.16</v>
      </c>
      <c r="G323" s="77">
        <v>53854</v>
      </c>
      <c r="H323" s="77">
        <v>70.900000000000006</v>
      </c>
      <c r="I323" s="77">
        <v>1</v>
      </c>
      <c r="J323" s="77">
        <v>-39.239452563742702</v>
      </c>
      <c r="K323" s="77">
        <v>7.6216864556359606E-2</v>
      </c>
      <c r="L323" s="77">
        <v>-28.120386156279</v>
      </c>
      <c r="M323" s="77">
        <v>3.9142427820123199E-2</v>
      </c>
      <c r="N323" s="77">
        <v>-11.1190664074637</v>
      </c>
      <c r="O323" s="77">
        <v>3.7074436736236401E-2</v>
      </c>
      <c r="P323" s="77">
        <v>-3.3434092139162699</v>
      </c>
      <c r="Q323" s="77">
        <v>-3.3434092139162699</v>
      </c>
      <c r="R323" s="77">
        <v>0</v>
      </c>
      <c r="S323" s="77">
        <v>5.5333006599916196E-4</v>
      </c>
      <c r="T323" s="77" t="s">
        <v>159</v>
      </c>
      <c r="U323" s="105">
        <v>-0.25756002456559501</v>
      </c>
      <c r="V323" s="105">
        <v>-8.7834870693289199E-2</v>
      </c>
      <c r="W323" s="101">
        <v>-0.16971363679069601</v>
      </c>
    </row>
    <row r="324" spans="2:23" x14ac:dyDescent="0.25">
      <c r="B324" s="55" t="s">
        <v>120</v>
      </c>
      <c r="C324" s="76" t="s">
        <v>143</v>
      </c>
      <c r="D324" s="55" t="s">
        <v>57</v>
      </c>
      <c r="E324" s="55" t="s">
        <v>193</v>
      </c>
      <c r="F324" s="70">
        <v>71.16</v>
      </c>
      <c r="G324" s="77">
        <v>58104</v>
      </c>
      <c r="H324" s="77">
        <v>71.05</v>
      </c>
      <c r="I324" s="77">
        <v>1</v>
      </c>
      <c r="J324" s="77">
        <v>-2.8056052387320198</v>
      </c>
      <c r="K324" s="77">
        <v>1.01069042501911E-3</v>
      </c>
      <c r="L324" s="77">
        <v>-1.28172284506249</v>
      </c>
      <c r="M324" s="77">
        <v>2.1093724717967201E-4</v>
      </c>
      <c r="N324" s="77">
        <v>-1.52388239366953</v>
      </c>
      <c r="O324" s="77">
        <v>7.9975317783943702E-4</v>
      </c>
      <c r="P324" s="77">
        <v>0.40384823458497698</v>
      </c>
      <c r="Q324" s="77">
        <v>0.40384823458497598</v>
      </c>
      <c r="R324" s="77">
        <v>0</v>
      </c>
      <c r="S324" s="77">
        <v>2.0941192120538999E-5</v>
      </c>
      <c r="T324" s="77" t="s">
        <v>160</v>
      </c>
      <c r="U324" s="105">
        <v>-0.110760613593374</v>
      </c>
      <c r="V324" s="105">
        <v>-3.7772337494111699E-2</v>
      </c>
      <c r="W324" s="101">
        <v>-7.2983323315816806E-2</v>
      </c>
    </row>
    <row r="325" spans="2:23" x14ac:dyDescent="0.25">
      <c r="B325" s="55" t="s">
        <v>120</v>
      </c>
      <c r="C325" s="76" t="s">
        <v>143</v>
      </c>
      <c r="D325" s="55" t="s">
        <v>57</v>
      </c>
      <c r="E325" s="55" t="s">
        <v>194</v>
      </c>
      <c r="F325" s="70">
        <v>70.930000000000007</v>
      </c>
      <c r="G325" s="77">
        <v>54050</v>
      </c>
      <c r="H325" s="77">
        <v>71.17</v>
      </c>
      <c r="I325" s="77">
        <v>1</v>
      </c>
      <c r="J325" s="77">
        <v>66.720302090959606</v>
      </c>
      <c r="K325" s="77">
        <v>9.3884216817286995E-2</v>
      </c>
      <c r="L325" s="77">
        <v>-26.825667171429298</v>
      </c>
      <c r="M325" s="77">
        <v>1.51767102807656E-2</v>
      </c>
      <c r="N325" s="77">
        <v>93.545969262388894</v>
      </c>
      <c r="O325" s="77">
        <v>7.8707506536521393E-2</v>
      </c>
      <c r="P325" s="77">
        <v>24.188252547393098</v>
      </c>
      <c r="Q325" s="77">
        <v>24.188252547393098</v>
      </c>
      <c r="R325" s="77">
        <v>0</v>
      </c>
      <c r="S325" s="77">
        <v>1.23391592277426E-2</v>
      </c>
      <c r="T325" s="77" t="s">
        <v>159</v>
      </c>
      <c r="U325" s="105">
        <v>-16.858864283553</v>
      </c>
      <c r="V325" s="105">
        <v>-5.7493245191256799</v>
      </c>
      <c r="W325" s="101">
        <v>-11.1087859016486</v>
      </c>
    </row>
    <row r="326" spans="2:23" x14ac:dyDescent="0.25">
      <c r="B326" s="55" t="s">
        <v>120</v>
      </c>
      <c r="C326" s="76" t="s">
        <v>143</v>
      </c>
      <c r="D326" s="55" t="s">
        <v>57</v>
      </c>
      <c r="E326" s="55" t="s">
        <v>194</v>
      </c>
      <c r="F326" s="70">
        <v>70.930000000000007</v>
      </c>
      <c r="G326" s="77">
        <v>56000</v>
      </c>
      <c r="H326" s="77">
        <v>71.540000000000006</v>
      </c>
      <c r="I326" s="77">
        <v>1</v>
      </c>
      <c r="J326" s="77">
        <v>44.958606930816202</v>
      </c>
      <c r="K326" s="77">
        <v>0.19519465587950599</v>
      </c>
      <c r="L326" s="77">
        <v>40.261158583548799</v>
      </c>
      <c r="M326" s="77">
        <v>0.156536193194587</v>
      </c>
      <c r="N326" s="77">
        <v>4.6974483472673398</v>
      </c>
      <c r="O326" s="77">
        <v>3.8658462684918397E-2</v>
      </c>
      <c r="P326" s="77">
        <v>-16.992693204767299</v>
      </c>
      <c r="Q326" s="77">
        <v>-16.9926932047672</v>
      </c>
      <c r="R326" s="77">
        <v>0</v>
      </c>
      <c r="S326" s="77">
        <v>2.7884744170469301E-2</v>
      </c>
      <c r="T326" s="77" t="s">
        <v>159</v>
      </c>
      <c r="U326" s="105">
        <v>-0.111607902472909</v>
      </c>
      <c r="V326" s="105">
        <v>-3.80612857084138E-2</v>
      </c>
      <c r="W326" s="101">
        <v>-7.3541626093589704E-2</v>
      </c>
    </row>
    <row r="327" spans="2:23" x14ac:dyDescent="0.25">
      <c r="B327" s="55" t="s">
        <v>120</v>
      </c>
      <c r="C327" s="76" t="s">
        <v>143</v>
      </c>
      <c r="D327" s="55" t="s">
        <v>57</v>
      </c>
      <c r="E327" s="55" t="s">
        <v>194</v>
      </c>
      <c r="F327" s="70">
        <v>70.930000000000007</v>
      </c>
      <c r="G327" s="77">
        <v>58450</v>
      </c>
      <c r="H327" s="77">
        <v>70.33</v>
      </c>
      <c r="I327" s="77">
        <v>1</v>
      </c>
      <c r="J327" s="77">
        <v>-154.955943006094</v>
      </c>
      <c r="K327" s="77">
        <v>0.61421018650098602</v>
      </c>
      <c r="L327" s="77">
        <v>-29.790260499388499</v>
      </c>
      <c r="M327" s="77">
        <v>2.27012170954961E-2</v>
      </c>
      <c r="N327" s="77">
        <v>-125.16568250670601</v>
      </c>
      <c r="O327" s="77">
        <v>0.59150896940549003</v>
      </c>
      <c r="P327" s="77">
        <v>-17.5830816867255</v>
      </c>
      <c r="Q327" s="77">
        <v>-17.5830816867254</v>
      </c>
      <c r="R327" s="77">
        <v>0</v>
      </c>
      <c r="S327" s="77">
        <v>7.9084346017807301E-3</v>
      </c>
      <c r="T327" s="77" t="s">
        <v>159</v>
      </c>
      <c r="U327" s="105">
        <v>-33.321130994914803</v>
      </c>
      <c r="V327" s="105">
        <v>-11.363398637769199</v>
      </c>
      <c r="W327" s="101">
        <v>-21.956242365887601</v>
      </c>
    </row>
    <row r="328" spans="2:23" x14ac:dyDescent="0.25">
      <c r="B328" s="55" t="s">
        <v>120</v>
      </c>
      <c r="C328" s="76" t="s">
        <v>143</v>
      </c>
      <c r="D328" s="55" t="s">
        <v>57</v>
      </c>
      <c r="E328" s="55" t="s">
        <v>195</v>
      </c>
      <c r="F328" s="70">
        <v>70.900000000000006</v>
      </c>
      <c r="G328" s="77">
        <v>53850</v>
      </c>
      <c r="H328" s="77">
        <v>70.930000000000007</v>
      </c>
      <c r="I328" s="77">
        <v>1</v>
      </c>
      <c r="J328" s="77">
        <v>-12.926557646473</v>
      </c>
      <c r="K328" s="77">
        <v>0</v>
      </c>
      <c r="L328" s="77">
        <v>-4.9072364643668198</v>
      </c>
      <c r="M328" s="77">
        <v>0</v>
      </c>
      <c r="N328" s="77">
        <v>-8.0193211821061805</v>
      </c>
      <c r="O328" s="77">
        <v>0</v>
      </c>
      <c r="P328" s="77">
        <v>-3.1354042098549799</v>
      </c>
      <c r="Q328" s="77">
        <v>-3.1354042098549799</v>
      </c>
      <c r="R328" s="77">
        <v>0</v>
      </c>
      <c r="S328" s="77">
        <v>0</v>
      </c>
      <c r="T328" s="77" t="s">
        <v>159</v>
      </c>
      <c r="U328" s="105">
        <v>0.240579635463194</v>
      </c>
      <c r="V328" s="105">
        <v>-8.2044102954209205E-2</v>
      </c>
      <c r="W328" s="101">
        <v>0.32264563077595998</v>
      </c>
    </row>
    <row r="329" spans="2:23" x14ac:dyDescent="0.25">
      <c r="B329" s="55" t="s">
        <v>120</v>
      </c>
      <c r="C329" s="76" t="s">
        <v>143</v>
      </c>
      <c r="D329" s="55" t="s">
        <v>57</v>
      </c>
      <c r="E329" s="55" t="s">
        <v>195</v>
      </c>
      <c r="F329" s="70">
        <v>70.900000000000006</v>
      </c>
      <c r="G329" s="77">
        <v>53850</v>
      </c>
      <c r="H329" s="77">
        <v>70.930000000000007</v>
      </c>
      <c r="I329" s="77">
        <v>2</v>
      </c>
      <c r="J329" s="77">
        <v>-29.898831808254702</v>
      </c>
      <c r="K329" s="77">
        <v>0</v>
      </c>
      <c r="L329" s="77">
        <v>-11.3503255626197</v>
      </c>
      <c r="M329" s="77">
        <v>0</v>
      </c>
      <c r="N329" s="77">
        <v>-18.548506245635</v>
      </c>
      <c r="O329" s="77">
        <v>0</v>
      </c>
      <c r="P329" s="77">
        <v>-7.2521181342447401</v>
      </c>
      <c r="Q329" s="77">
        <v>-7.2521181342447401</v>
      </c>
      <c r="R329" s="77">
        <v>0</v>
      </c>
      <c r="S329" s="77">
        <v>0</v>
      </c>
      <c r="T329" s="77" t="s">
        <v>159</v>
      </c>
      <c r="U329" s="105">
        <v>0.55645518736907096</v>
      </c>
      <c r="V329" s="105">
        <v>-0.18976613126049999</v>
      </c>
      <c r="W329" s="101">
        <v>0.74627195515356004</v>
      </c>
    </row>
    <row r="330" spans="2:23" x14ac:dyDescent="0.25">
      <c r="B330" s="55" t="s">
        <v>120</v>
      </c>
      <c r="C330" s="76" t="s">
        <v>143</v>
      </c>
      <c r="D330" s="55" t="s">
        <v>57</v>
      </c>
      <c r="E330" s="55" t="s">
        <v>195</v>
      </c>
      <c r="F330" s="70">
        <v>70.900000000000006</v>
      </c>
      <c r="G330" s="77">
        <v>58004</v>
      </c>
      <c r="H330" s="77">
        <v>70.989999999999995</v>
      </c>
      <c r="I330" s="77">
        <v>1</v>
      </c>
      <c r="J330" s="77">
        <v>15.7157263255147</v>
      </c>
      <c r="K330" s="77">
        <v>8.3974578339081705E-3</v>
      </c>
      <c r="L330" s="77">
        <v>12.822830502461899</v>
      </c>
      <c r="M330" s="77">
        <v>5.5904493912254903E-3</v>
      </c>
      <c r="N330" s="77">
        <v>2.8928958230527999</v>
      </c>
      <c r="O330" s="77">
        <v>2.8070084426826802E-3</v>
      </c>
      <c r="P330" s="77">
        <v>4.01595905836919</v>
      </c>
      <c r="Q330" s="77">
        <v>4.0159590583691802</v>
      </c>
      <c r="R330" s="77">
        <v>0</v>
      </c>
      <c r="S330" s="77">
        <v>5.4834952338891701E-4</v>
      </c>
      <c r="T330" s="77" t="s">
        <v>159</v>
      </c>
      <c r="U330" s="105">
        <v>-6.1217410108597298E-2</v>
      </c>
      <c r="V330" s="105">
        <v>-2.0876777404163001E-2</v>
      </c>
      <c r="W330" s="101">
        <v>-4.0337895300175397E-2</v>
      </c>
    </row>
    <row r="331" spans="2:23" x14ac:dyDescent="0.25">
      <c r="B331" s="55" t="s">
        <v>120</v>
      </c>
      <c r="C331" s="76" t="s">
        <v>143</v>
      </c>
      <c r="D331" s="55" t="s">
        <v>57</v>
      </c>
      <c r="E331" s="55" t="s">
        <v>196</v>
      </c>
      <c r="F331" s="70">
        <v>71.3</v>
      </c>
      <c r="G331" s="77">
        <v>54000</v>
      </c>
      <c r="H331" s="77">
        <v>71.19</v>
      </c>
      <c r="I331" s="77">
        <v>1</v>
      </c>
      <c r="J331" s="77">
        <v>-8.3423647641556595</v>
      </c>
      <c r="K331" s="77">
        <v>4.2174600214084897E-3</v>
      </c>
      <c r="L331" s="77">
        <v>-1.4991524490610499</v>
      </c>
      <c r="M331" s="77">
        <v>1.36195958770861E-4</v>
      </c>
      <c r="N331" s="77">
        <v>-6.8432123150945996</v>
      </c>
      <c r="O331" s="77">
        <v>4.0812640626376297E-3</v>
      </c>
      <c r="P331" s="77">
        <v>-8.5137868010864093</v>
      </c>
      <c r="Q331" s="77">
        <v>-8.5137868010864093</v>
      </c>
      <c r="R331" s="77">
        <v>0</v>
      </c>
      <c r="S331" s="77">
        <v>4.3925646810777999E-3</v>
      </c>
      <c r="T331" s="77" t="s">
        <v>159</v>
      </c>
      <c r="U331" s="105">
        <v>-0.46198369651778398</v>
      </c>
      <c r="V331" s="105">
        <v>-0.157548821151447</v>
      </c>
      <c r="W331" s="101">
        <v>-0.30441421725394502</v>
      </c>
    </row>
    <row r="332" spans="2:23" x14ac:dyDescent="0.25">
      <c r="B332" s="55" t="s">
        <v>120</v>
      </c>
      <c r="C332" s="76" t="s">
        <v>143</v>
      </c>
      <c r="D332" s="55" t="s">
        <v>57</v>
      </c>
      <c r="E332" s="55" t="s">
        <v>196</v>
      </c>
      <c r="F332" s="70">
        <v>71.3</v>
      </c>
      <c r="G332" s="77">
        <v>54850</v>
      </c>
      <c r="H332" s="77">
        <v>71.3</v>
      </c>
      <c r="I332" s="77">
        <v>1</v>
      </c>
      <c r="J332" s="77">
        <v>6.3688743773661702</v>
      </c>
      <c r="K332" s="77">
        <v>3.1882172816051599E-4</v>
      </c>
      <c r="L332" s="77">
        <v>27.1392823390884</v>
      </c>
      <c r="M332" s="77">
        <v>5.78920947662273E-3</v>
      </c>
      <c r="N332" s="77">
        <v>-20.770407961722199</v>
      </c>
      <c r="O332" s="77">
        <v>-5.4703877484622203E-3</v>
      </c>
      <c r="P332" s="77">
        <v>-4.3600042847335496</v>
      </c>
      <c r="Q332" s="77">
        <v>-4.3600042847335496</v>
      </c>
      <c r="R332" s="77">
        <v>0</v>
      </c>
      <c r="S332" s="77">
        <v>1.49415749672354E-4</v>
      </c>
      <c r="T332" s="77" t="s">
        <v>160</v>
      </c>
      <c r="U332" s="105">
        <v>-0.39003864646535602</v>
      </c>
      <c r="V332" s="105">
        <v>-0.13301363103785899</v>
      </c>
      <c r="W332" s="101">
        <v>-0.25700757441765798</v>
      </c>
    </row>
    <row r="333" spans="2:23" x14ac:dyDescent="0.25">
      <c r="B333" s="55" t="s">
        <v>120</v>
      </c>
      <c r="C333" s="76" t="s">
        <v>143</v>
      </c>
      <c r="D333" s="55" t="s">
        <v>57</v>
      </c>
      <c r="E333" s="55" t="s">
        <v>141</v>
      </c>
      <c r="F333" s="70">
        <v>71.19</v>
      </c>
      <c r="G333" s="77">
        <v>54250</v>
      </c>
      <c r="H333" s="77">
        <v>71.19</v>
      </c>
      <c r="I333" s="77">
        <v>1</v>
      </c>
      <c r="J333" s="77">
        <v>-2.7412683772355102</v>
      </c>
      <c r="K333" s="77">
        <v>1.02197911498027E-4</v>
      </c>
      <c r="L333" s="77">
        <v>21.339476787079601</v>
      </c>
      <c r="M333" s="77">
        <v>6.1930764658297902E-3</v>
      </c>
      <c r="N333" s="77">
        <v>-24.0807451643151</v>
      </c>
      <c r="O333" s="77">
        <v>-6.0908785543317603E-3</v>
      </c>
      <c r="P333" s="77">
        <v>-2.09601483936133</v>
      </c>
      <c r="Q333" s="77">
        <v>-2.0960148393613198</v>
      </c>
      <c r="R333" s="77">
        <v>0</v>
      </c>
      <c r="S333" s="77">
        <v>5.9748583612790999E-5</v>
      </c>
      <c r="T333" s="77" t="s">
        <v>159</v>
      </c>
      <c r="U333" s="105">
        <v>-0.43360964428287802</v>
      </c>
      <c r="V333" s="105">
        <v>-0.14787250894693801</v>
      </c>
      <c r="W333" s="101">
        <v>-0.28571774600070199</v>
      </c>
    </row>
    <row r="334" spans="2:23" x14ac:dyDescent="0.25">
      <c r="B334" s="55" t="s">
        <v>120</v>
      </c>
      <c r="C334" s="76" t="s">
        <v>143</v>
      </c>
      <c r="D334" s="55" t="s">
        <v>57</v>
      </c>
      <c r="E334" s="55" t="s">
        <v>197</v>
      </c>
      <c r="F334" s="70">
        <v>71.17</v>
      </c>
      <c r="G334" s="77">
        <v>54250</v>
      </c>
      <c r="H334" s="77">
        <v>71.19</v>
      </c>
      <c r="I334" s="77">
        <v>1</v>
      </c>
      <c r="J334" s="77">
        <v>2.7415411996056598</v>
      </c>
      <c r="K334" s="77">
        <v>4.4344684079897901E-4</v>
      </c>
      <c r="L334" s="77">
        <v>-21.322967515015801</v>
      </c>
      <c r="M334" s="77">
        <v>2.6825467675138701E-2</v>
      </c>
      <c r="N334" s="77">
        <v>24.0645087146214</v>
      </c>
      <c r="O334" s="77">
        <v>-2.6382020834339701E-2</v>
      </c>
      <c r="P334" s="77">
        <v>2.0960148393607398</v>
      </c>
      <c r="Q334" s="77">
        <v>2.0960148393607398</v>
      </c>
      <c r="R334" s="77">
        <v>0</v>
      </c>
      <c r="S334" s="77">
        <v>2.5920341420240502E-4</v>
      </c>
      <c r="T334" s="77" t="s">
        <v>159</v>
      </c>
      <c r="U334" s="105">
        <v>-2.35916241728063</v>
      </c>
      <c r="V334" s="105">
        <v>-0.80453760716868505</v>
      </c>
      <c r="W334" s="101">
        <v>-1.5545193175529299</v>
      </c>
    </row>
    <row r="335" spans="2:23" x14ac:dyDescent="0.25">
      <c r="B335" s="55" t="s">
        <v>120</v>
      </c>
      <c r="C335" s="76" t="s">
        <v>143</v>
      </c>
      <c r="D335" s="55" t="s">
        <v>57</v>
      </c>
      <c r="E335" s="55" t="s">
        <v>198</v>
      </c>
      <c r="F335" s="70">
        <v>71.3</v>
      </c>
      <c r="G335" s="77">
        <v>53550</v>
      </c>
      <c r="H335" s="77">
        <v>71.27</v>
      </c>
      <c r="I335" s="77">
        <v>1</v>
      </c>
      <c r="J335" s="77">
        <v>-6.7813040452521403</v>
      </c>
      <c r="K335" s="77">
        <v>8.1395369660850804E-4</v>
      </c>
      <c r="L335" s="77">
        <v>17.7797523791067</v>
      </c>
      <c r="M335" s="77">
        <v>5.5953168255236203E-3</v>
      </c>
      <c r="N335" s="77">
        <v>-24.561056424358899</v>
      </c>
      <c r="O335" s="77">
        <v>-4.7813631289151202E-3</v>
      </c>
      <c r="P335" s="77">
        <v>-8.9421712610335007</v>
      </c>
      <c r="Q335" s="77">
        <v>-8.9421712610335007</v>
      </c>
      <c r="R335" s="77">
        <v>0</v>
      </c>
      <c r="S335" s="77">
        <v>1.41533495545127E-3</v>
      </c>
      <c r="T335" s="77" t="s">
        <v>160</v>
      </c>
      <c r="U335" s="105">
        <v>-1.0776711633755001</v>
      </c>
      <c r="V335" s="105">
        <v>-0.367514747075461</v>
      </c>
      <c r="W335" s="101">
        <v>-0.71010822704102605</v>
      </c>
    </row>
    <row r="336" spans="2:23" x14ac:dyDescent="0.25">
      <c r="B336" s="55" t="s">
        <v>120</v>
      </c>
      <c r="C336" s="76" t="s">
        <v>143</v>
      </c>
      <c r="D336" s="55" t="s">
        <v>57</v>
      </c>
      <c r="E336" s="55" t="s">
        <v>199</v>
      </c>
      <c r="F336" s="70">
        <v>70.430000000000007</v>
      </c>
      <c r="G336" s="77">
        <v>58200</v>
      </c>
      <c r="H336" s="77">
        <v>70.37</v>
      </c>
      <c r="I336" s="77">
        <v>1</v>
      </c>
      <c r="J336" s="77">
        <v>-29.782054361641599</v>
      </c>
      <c r="K336" s="77">
        <v>1.56461642416761E-2</v>
      </c>
      <c r="L336" s="77">
        <v>40.270646206194598</v>
      </c>
      <c r="M336" s="77">
        <v>2.8607228045049601E-2</v>
      </c>
      <c r="N336" s="77">
        <v>-70.052700567836197</v>
      </c>
      <c r="O336" s="77">
        <v>-1.29610638033736E-2</v>
      </c>
      <c r="P336" s="77">
        <v>-15.4475401920272</v>
      </c>
      <c r="Q336" s="77">
        <v>-15.4475401920271</v>
      </c>
      <c r="R336" s="77">
        <v>0</v>
      </c>
      <c r="S336" s="77">
        <v>4.2093714244429703E-3</v>
      </c>
      <c r="T336" s="77" t="s">
        <v>160</v>
      </c>
      <c r="U336" s="105">
        <v>-5.1156209258278196</v>
      </c>
      <c r="V336" s="105">
        <v>-1.7445638285437199</v>
      </c>
      <c r="W336" s="101">
        <v>-3.3708283466315598</v>
      </c>
    </row>
    <row r="337" spans="2:23" x14ac:dyDescent="0.25">
      <c r="B337" s="55" t="s">
        <v>120</v>
      </c>
      <c r="C337" s="76" t="s">
        <v>143</v>
      </c>
      <c r="D337" s="55" t="s">
        <v>57</v>
      </c>
      <c r="E337" s="55" t="s">
        <v>200</v>
      </c>
      <c r="F337" s="70">
        <v>71.290000000000006</v>
      </c>
      <c r="G337" s="77">
        <v>53000</v>
      </c>
      <c r="H337" s="77">
        <v>71.42</v>
      </c>
      <c r="I337" s="77">
        <v>1</v>
      </c>
      <c r="J337" s="77">
        <v>47.247450425963599</v>
      </c>
      <c r="K337" s="77">
        <v>5.5182989253755997E-2</v>
      </c>
      <c r="L337" s="77">
        <v>84.385387148693198</v>
      </c>
      <c r="M337" s="77">
        <v>0.176028488907885</v>
      </c>
      <c r="N337" s="77">
        <v>-37.137936722729599</v>
      </c>
      <c r="O337" s="77">
        <v>-0.120845499654129</v>
      </c>
      <c r="P337" s="77">
        <v>-10.800972812115401</v>
      </c>
      <c r="Q337" s="77">
        <v>-10.800972812115299</v>
      </c>
      <c r="R337" s="77">
        <v>0</v>
      </c>
      <c r="S337" s="77">
        <v>2.8838602583687398E-3</v>
      </c>
      <c r="T337" s="77" t="s">
        <v>160</v>
      </c>
      <c r="U337" s="105">
        <v>-3.7949988538657</v>
      </c>
      <c r="V337" s="105">
        <v>-1.29419631083154</v>
      </c>
      <c r="W337" s="101">
        <v>-2.50063284545945</v>
      </c>
    </row>
    <row r="338" spans="2:23" x14ac:dyDescent="0.25">
      <c r="B338" s="55" t="s">
        <v>120</v>
      </c>
      <c r="C338" s="76" t="s">
        <v>143</v>
      </c>
      <c r="D338" s="55" t="s">
        <v>57</v>
      </c>
      <c r="E338" s="55" t="s">
        <v>201</v>
      </c>
      <c r="F338" s="70">
        <v>71.540000000000006</v>
      </c>
      <c r="G338" s="77">
        <v>56100</v>
      </c>
      <c r="H338" s="77">
        <v>71.790000000000006</v>
      </c>
      <c r="I338" s="77">
        <v>1</v>
      </c>
      <c r="J338" s="77">
        <v>19.0669500614047</v>
      </c>
      <c r="K338" s="77">
        <v>3.39190829472946E-2</v>
      </c>
      <c r="L338" s="77">
        <v>14.396122351949</v>
      </c>
      <c r="M338" s="77">
        <v>1.9336270007454099E-2</v>
      </c>
      <c r="N338" s="77">
        <v>4.6708277094557502</v>
      </c>
      <c r="O338" s="77">
        <v>1.4582812939840499E-2</v>
      </c>
      <c r="P338" s="77">
        <v>-16.9926932047671</v>
      </c>
      <c r="Q338" s="77">
        <v>-16.9926932047671</v>
      </c>
      <c r="R338" s="77">
        <v>0</v>
      </c>
      <c r="S338" s="77">
        <v>2.694052636538E-2</v>
      </c>
      <c r="T338" s="77" t="s">
        <v>159</v>
      </c>
      <c r="U338" s="105">
        <v>-0.122629638030268</v>
      </c>
      <c r="V338" s="105">
        <v>-4.18199929034807E-2</v>
      </c>
      <c r="W338" s="101">
        <v>-8.0804161606776198E-2</v>
      </c>
    </row>
    <row r="339" spans="2:23" x14ac:dyDescent="0.25">
      <c r="B339" s="55" t="s">
        <v>120</v>
      </c>
      <c r="C339" s="76" t="s">
        <v>143</v>
      </c>
      <c r="D339" s="55" t="s">
        <v>57</v>
      </c>
      <c r="E339" s="55" t="s">
        <v>142</v>
      </c>
      <c r="F339" s="70">
        <v>71.989999999999995</v>
      </c>
      <c r="G339" s="77">
        <v>56100</v>
      </c>
      <c r="H339" s="77">
        <v>71.790000000000006</v>
      </c>
      <c r="I339" s="77">
        <v>1</v>
      </c>
      <c r="J339" s="77">
        <v>-16.284032044157801</v>
      </c>
      <c r="K339" s="77">
        <v>2.1903017188211998E-2</v>
      </c>
      <c r="L339" s="77">
        <v>-23.3173509136838</v>
      </c>
      <c r="M339" s="77">
        <v>4.49095253099926E-2</v>
      </c>
      <c r="N339" s="77">
        <v>7.0333188695260302</v>
      </c>
      <c r="O339" s="77">
        <v>-2.3006508121780601E-2</v>
      </c>
      <c r="P339" s="77">
        <v>18.146892074032799</v>
      </c>
      <c r="Q339" s="77">
        <v>18.146892074032699</v>
      </c>
      <c r="R339" s="77">
        <v>0</v>
      </c>
      <c r="S339" s="77">
        <v>2.72009805547886E-2</v>
      </c>
      <c r="T339" s="77" t="s">
        <v>159</v>
      </c>
      <c r="U339" s="105">
        <v>-0.247274094969678</v>
      </c>
      <c r="V339" s="105">
        <v>-8.4327093049839E-2</v>
      </c>
      <c r="W339" s="101">
        <v>-0.16293594478495699</v>
      </c>
    </row>
    <row r="340" spans="2:23" x14ac:dyDescent="0.25">
      <c r="B340" s="55" t="s">
        <v>120</v>
      </c>
      <c r="C340" s="76" t="s">
        <v>143</v>
      </c>
      <c r="D340" s="55" t="s">
        <v>57</v>
      </c>
      <c r="E340" s="55" t="s">
        <v>52</v>
      </c>
      <c r="F340" s="70">
        <v>70.989999999999995</v>
      </c>
      <c r="G340" s="77">
        <v>58054</v>
      </c>
      <c r="H340" s="77">
        <v>71.040000000000006</v>
      </c>
      <c r="I340" s="77">
        <v>1</v>
      </c>
      <c r="J340" s="77">
        <v>6.2455417834229001</v>
      </c>
      <c r="K340" s="77">
        <v>2.19218171986865E-3</v>
      </c>
      <c r="L340" s="77">
        <v>5.4826792303111302</v>
      </c>
      <c r="M340" s="77">
        <v>1.6893591606876601E-3</v>
      </c>
      <c r="N340" s="77">
        <v>0.76286255311176498</v>
      </c>
      <c r="O340" s="77">
        <v>5.0282255918098601E-4</v>
      </c>
      <c r="P340" s="77">
        <v>-0.20203109695652799</v>
      </c>
      <c r="Q340" s="77">
        <v>-0.20203109695652699</v>
      </c>
      <c r="R340" s="77">
        <v>0</v>
      </c>
      <c r="S340" s="77">
        <v>2.2938909045250001E-6</v>
      </c>
      <c r="T340" s="77" t="s">
        <v>159</v>
      </c>
      <c r="U340" s="105">
        <v>-2.4351836153591899E-3</v>
      </c>
      <c r="V340" s="105">
        <v>-8.3046287299532698E-4</v>
      </c>
      <c r="W340" s="101">
        <v>-1.60461185043282E-3</v>
      </c>
    </row>
    <row r="341" spans="2:23" x14ac:dyDescent="0.25">
      <c r="B341" s="55" t="s">
        <v>120</v>
      </c>
      <c r="C341" s="76" t="s">
        <v>143</v>
      </c>
      <c r="D341" s="55" t="s">
        <v>57</v>
      </c>
      <c r="E341" s="55" t="s">
        <v>52</v>
      </c>
      <c r="F341" s="70">
        <v>70.989999999999995</v>
      </c>
      <c r="G341" s="77">
        <v>58104</v>
      </c>
      <c r="H341" s="77">
        <v>71.05</v>
      </c>
      <c r="I341" s="77">
        <v>1</v>
      </c>
      <c r="J341" s="77">
        <v>4.22858788203202</v>
      </c>
      <c r="K341" s="77">
        <v>1.5985574195604901E-3</v>
      </c>
      <c r="L341" s="77">
        <v>3.46663114361772</v>
      </c>
      <c r="M341" s="77">
        <v>1.0743673148394901E-3</v>
      </c>
      <c r="N341" s="77">
        <v>0.761956738414304</v>
      </c>
      <c r="O341" s="77">
        <v>5.24190104721E-4</v>
      </c>
      <c r="P341" s="77">
        <v>-0.201817137627127</v>
      </c>
      <c r="Q341" s="77">
        <v>-0.201817137627127</v>
      </c>
      <c r="R341" s="77">
        <v>0</v>
      </c>
      <c r="S341" s="77">
        <v>3.6412760393770002E-6</v>
      </c>
      <c r="T341" s="77" t="s">
        <v>159</v>
      </c>
      <c r="U341" s="105">
        <v>-8.4894230675745894E-3</v>
      </c>
      <c r="V341" s="105">
        <v>-2.8951207729487299E-3</v>
      </c>
      <c r="W341" s="101">
        <v>-5.5939226806758502E-3</v>
      </c>
    </row>
    <row r="342" spans="2:23" x14ac:dyDescent="0.25">
      <c r="B342" s="55" t="s">
        <v>120</v>
      </c>
      <c r="C342" s="76" t="s">
        <v>143</v>
      </c>
      <c r="D342" s="55" t="s">
        <v>57</v>
      </c>
      <c r="E342" s="55" t="s">
        <v>202</v>
      </c>
      <c r="F342" s="70">
        <v>71.040000000000006</v>
      </c>
      <c r="G342" s="77">
        <v>58104</v>
      </c>
      <c r="H342" s="77">
        <v>71.05</v>
      </c>
      <c r="I342" s="77">
        <v>1</v>
      </c>
      <c r="J342" s="77">
        <v>0.84123379878124505</v>
      </c>
      <c r="K342" s="77">
        <v>2.3636321760677999E-5</v>
      </c>
      <c r="L342" s="77">
        <v>7.86344569855984E-2</v>
      </c>
      <c r="M342" s="77">
        <v>2.0652481936899999E-7</v>
      </c>
      <c r="N342" s="77">
        <v>0.76259934179564604</v>
      </c>
      <c r="O342" s="77">
        <v>2.3429796941309001E-5</v>
      </c>
      <c r="P342" s="77">
        <v>-0.20203109695713101</v>
      </c>
      <c r="Q342" s="77">
        <v>-0.20203109695713001</v>
      </c>
      <c r="R342" s="77">
        <v>0</v>
      </c>
      <c r="S342" s="77">
        <v>1.3632732421990001E-6</v>
      </c>
      <c r="T342" s="77" t="s">
        <v>159</v>
      </c>
      <c r="U342" s="105">
        <v>-5.96142349425421E-3</v>
      </c>
      <c r="V342" s="105">
        <v>-2.0330051709262801E-3</v>
      </c>
      <c r="W342" s="101">
        <v>-3.9281517516772599E-3</v>
      </c>
    </row>
    <row r="343" spans="2:23" x14ac:dyDescent="0.25">
      <c r="B343" s="55" t="s">
        <v>120</v>
      </c>
      <c r="C343" s="76" t="s">
        <v>143</v>
      </c>
      <c r="D343" s="55" t="s">
        <v>57</v>
      </c>
      <c r="E343" s="55" t="s">
        <v>203</v>
      </c>
      <c r="F343" s="70">
        <v>70.06</v>
      </c>
      <c r="G343" s="77">
        <v>58200</v>
      </c>
      <c r="H343" s="77">
        <v>70.37</v>
      </c>
      <c r="I343" s="77">
        <v>1</v>
      </c>
      <c r="J343" s="77">
        <v>59.081949049265297</v>
      </c>
      <c r="K343" s="77">
        <v>0.142943211006686</v>
      </c>
      <c r="L343" s="77">
        <v>-11.033250117020399</v>
      </c>
      <c r="M343" s="77">
        <v>4.9849503035267204E-3</v>
      </c>
      <c r="N343" s="77">
        <v>70.115199166285706</v>
      </c>
      <c r="O343" s="77">
        <v>0.137958260703159</v>
      </c>
      <c r="P343" s="77">
        <v>15.4475401920272</v>
      </c>
      <c r="Q343" s="77">
        <v>15.4475401920271</v>
      </c>
      <c r="R343" s="77">
        <v>0</v>
      </c>
      <c r="S343" s="77">
        <v>9.7717550924568599E-3</v>
      </c>
      <c r="T343" s="77" t="s">
        <v>159</v>
      </c>
      <c r="U343" s="105">
        <v>-12.0489724662763</v>
      </c>
      <c r="V343" s="105">
        <v>-4.1090225097911297</v>
      </c>
      <c r="W343" s="101">
        <v>-7.9394111733435704</v>
      </c>
    </row>
    <row r="344" spans="2:23" x14ac:dyDescent="0.25">
      <c r="B344" s="55" t="s">
        <v>120</v>
      </c>
      <c r="C344" s="76" t="s">
        <v>143</v>
      </c>
      <c r="D344" s="55" t="s">
        <v>57</v>
      </c>
      <c r="E344" s="55" t="s">
        <v>203</v>
      </c>
      <c r="F344" s="70">
        <v>70.06</v>
      </c>
      <c r="G344" s="77">
        <v>58300</v>
      </c>
      <c r="H344" s="77">
        <v>70.099999999999994</v>
      </c>
      <c r="I344" s="77">
        <v>1</v>
      </c>
      <c r="J344" s="77">
        <v>9.9311154559179897</v>
      </c>
      <c r="K344" s="77">
        <v>3.7902376928588598E-3</v>
      </c>
      <c r="L344" s="77">
        <v>1.56906109021359</v>
      </c>
      <c r="M344" s="77">
        <v>9.4612842446318998E-5</v>
      </c>
      <c r="N344" s="77">
        <v>8.3620543657044095</v>
      </c>
      <c r="O344" s="77">
        <v>3.6956248504125401E-3</v>
      </c>
      <c r="P344" s="77">
        <v>-18.434165107641501</v>
      </c>
      <c r="Q344" s="77">
        <v>-18.434165107641501</v>
      </c>
      <c r="R344" s="77">
        <v>0</v>
      </c>
      <c r="S344" s="77">
        <v>1.3059222772782699E-2</v>
      </c>
      <c r="T344" s="77" t="s">
        <v>159</v>
      </c>
      <c r="U344" s="105">
        <v>-7.5492785111199098E-2</v>
      </c>
      <c r="V344" s="105">
        <v>-2.5745062843902902E-2</v>
      </c>
      <c r="W344" s="101">
        <v>-4.9744346523841597E-2</v>
      </c>
    </row>
    <row r="345" spans="2:23" x14ac:dyDescent="0.25">
      <c r="B345" s="55" t="s">
        <v>120</v>
      </c>
      <c r="C345" s="76" t="s">
        <v>143</v>
      </c>
      <c r="D345" s="55" t="s">
        <v>57</v>
      </c>
      <c r="E345" s="55" t="s">
        <v>203</v>
      </c>
      <c r="F345" s="70">
        <v>70.06</v>
      </c>
      <c r="G345" s="77">
        <v>58500</v>
      </c>
      <c r="H345" s="77">
        <v>70</v>
      </c>
      <c r="I345" s="77">
        <v>1</v>
      </c>
      <c r="J345" s="77">
        <v>-86.224898709418397</v>
      </c>
      <c r="K345" s="77">
        <v>3.8734959750311701E-2</v>
      </c>
      <c r="L345" s="77">
        <v>-7.6576035090898298</v>
      </c>
      <c r="M345" s="77">
        <v>3.0550862472763298E-4</v>
      </c>
      <c r="N345" s="77">
        <v>-78.567295200328502</v>
      </c>
      <c r="O345" s="77">
        <v>3.8429451125583998E-2</v>
      </c>
      <c r="P345" s="77">
        <v>2.9866249156131399</v>
      </c>
      <c r="Q345" s="77">
        <v>2.9866249156131399</v>
      </c>
      <c r="R345" s="77">
        <v>0</v>
      </c>
      <c r="S345" s="77">
        <v>4.6472826893984002E-5</v>
      </c>
      <c r="T345" s="77" t="s">
        <v>159</v>
      </c>
      <c r="U345" s="105">
        <v>-2.0228232496952399</v>
      </c>
      <c r="V345" s="105">
        <v>-0.68983693751399799</v>
      </c>
      <c r="W345" s="101">
        <v>-1.3328958594004201</v>
      </c>
    </row>
    <row r="346" spans="2:23" x14ac:dyDescent="0.25">
      <c r="B346" s="55" t="s">
        <v>120</v>
      </c>
      <c r="C346" s="76" t="s">
        <v>143</v>
      </c>
      <c r="D346" s="55" t="s">
        <v>57</v>
      </c>
      <c r="E346" s="55" t="s">
        <v>204</v>
      </c>
      <c r="F346" s="70">
        <v>70.099999999999994</v>
      </c>
      <c r="G346" s="77">
        <v>58304</v>
      </c>
      <c r="H346" s="77">
        <v>70.099999999999994</v>
      </c>
      <c r="I346" s="77">
        <v>1</v>
      </c>
      <c r="J346" s="77">
        <v>12.052565094719601</v>
      </c>
      <c r="K346" s="77">
        <v>0</v>
      </c>
      <c r="L346" s="77">
        <v>12.0525650947194</v>
      </c>
      <c r="M346" s="77">
        <v>0</v>
      </c>
      <c r="N346" s="77">
        <v>2.13718E-13</v>
      </c>
      <c r="O346" s="77">
        <v>0</v>
      </c>
      <c r="P346" s="77">
        <v>-2.9840000000000002E-14</v>
      </c>
      <c r="Q346" s="77">
        <v>-2.9838999999999999E-14</v>
      </c>
      <c r="R346" s="77">
        <v>0</v>
      </c>
      <c r="S346" s="77">
        <v>0</v>
      </c>
      <c r="T346" s="77" t="s">
        <v>159</v>
      </c>
      <c r="U346" s="105">
        <v>0</v>
      </c>
      <c r="V346" s="105">
        <v>0</v>
      </c>
      <c r="W346" s="101">
        <v>0</v>
      </c>
    </row>
    <row r="347" spans="2:23" x14ac:dyDescent="0.25">
      <c r="B347" s="55" t="s">
        <v>120</v>
      </c>
      <c r="C347" s="76" t="s">
        <v>143</v>
      </c>
      <c r="D347" s="55" t="s">
        <v>57</v>
      </c>
      <c r="E347" s="55" t="s">
        <v>204</v>
      </c>
      <c r="F347" s="70">
        <v>70.099999999999994</v>
      </c>
      <c r="G347" s="77">
        <v>58350</v>
      </c>
      <c r="H347" s="77">
        <v>70.069999999999993</v>
      </c>
      <c r="I347" s="77">
        <v>1</v>
      </c>
      <c r="J347" s="77">
        <v>0.50319197477201605</v>
      </c>
      <c r="K347" s="77">
        <v>1.8309048440874E-5</v>
      </c>
      <c r="L347" s="77">
        <v>-22.485732702129901</v>
      </c>
      <c r="M347" s="77">
        <v>3.6560527145214697E-2</v>
      </c>
      <c r="N347" s="77">
        <v>22.988924676901899</v>
      </c>
      <c r="O347" s="77">
        <v>-3.6542218096773903E-2</v>
      </c>
      <c r="P347" s="77">
        <v>-33.030621878753401</v>
      </c>
      <c r="Q347" s="77">
        <v>-33.030621878753401</v>
      </c>
      <c r="R347" s="77">
        <v>0</v>
      </c>
      <c r="S347" s="77">
        <v>7.8891799496523293E-2</v>
      </c>
      <c r="T347" s="77" t="s">
        <v>159</v>
      </c>
      <c r="U347" s="105">
        <v>-1.8713936150053101</v>
      </c>
      <c r="V347" s="105">
        <v>-0.63819537394234005</v>
      </c>
      <c r="W347" s="101">
        <v>-1.2331145596258899</v>
      </c>
    </row>
    <row r="348" spans="2:23" x14ac:dyDescent="0.25">
      <c r="B348" s="55" t="s">
        <v>120</v>
      </c>
      <c r="C348" s="76" t="s">
        <v>143</v>
      </c>
      <c r="D348" s="55" t="s">
        <v>57</v>
      </c>
      <c r="E348" s="55" t="s">
        <v>204</v>
      </c>
      <c r="F348" s="70">
        <v>70.099999999999994</v>
      </c>
      <c r="G348" s="77">
        <v>58600</v>
      </c>
      <c r="H348" s="77">
        <v>70.09</v>
      </c>
      <c r="I348" s="77">
        <v>1</v>
      </c>
      <c r="J348" s="77">
        <v>-10.054574893619501</v>
      </c>
      <c r="K348" s="77">
        <v>3.8820278895898802E-4</v>
      </c>
      <c r="L348" s="77">
        <v>4.5560263681903104</v>
      </c>
      <c r="M348" s="77">
        <v>7.9708324867757996E-5</v>
      </c>
      <c r="N348" s="77">
        <v>-14.6106012618098</v>
      </c>
      <c r="O348" s="77">
        <v>3.0849446409122902E-4</v>
      </c>
      <c r="P348" s="77">
        <v>14.5964567711124</v>
      </c>
      <c r="Q348" s="77">
        <v>14.596456771112299</v>
      </c>
      <c r="R348" s="77">
        <v>0</v>
      </c>
      <c r="S348" s="77">
        <v>8.1813715304045697E-4</v>
      </c>
      <c r="T348" s="77" t="s">
        <v>160</v>
      </c>
      <c r="U348" s="105">
        <v>-0.12448209315749</v>
      </c>
      <c r="V348" s="105">
        <v>-4.2451729745558699E-2</v>
      </c>
      <c r="W348" s="101">
        <v>-8.2024797057337895E-2</v>
      </c>
    </row>
    <row r="349" spans="2:23" x14ac:dyDescent="0.25">
      <c r="B349" s="55" t="s">
        <v>120</v>
      </c>
      <c r="C349" s="76" t="s">
        <v>143</v>
      </c>
      <c r="D349" s="55" t="s">
        <v>57</v>
      </c>
      <c r="E349" s="55" t="s">
        <v>205</v>
      </c>
      <c r="F349" s="70">
        <v>70.099999999999994</v>
      </c>
      <c r="G349" s="77">
        <v>58300</v>
      </c>
      <c r="H349" s="77">
        <v>70.099999999999994</v>
      </c>
      <c r="I349" s="77">
        <v>2</v>
      </c>
      <c r="J349" s="77">
        <v>-7.4278349052800099</v>
      </c>
      <c r="K349" s="77">
        <v>0</v>
      </c>
      <c r="L349" s="77">
        <v>-7.4278349052798003</v>
      </c>
      <c r="M349" s="77">
        <v>0</v>
      </c>
      <c r="N349" s="77">
        <v>-2.08167E-13</v>
      </c>
      <c r="O349" s="77">
        <v>0</v>
      </c>
      <c r="P349" s="77">
        <v>-5.3099999999999999E-15</v>
      </c>
      <c r="Q349" s="77">
        <v>-5.3120000000000003E-15</v>
      </c>
      <c r="R349" s="77">
        <v>0</v>
      </c>
      <c r="S349" s="77">
        <v>0</v>
      </c>
      <c r="T349" s="77" t="s">
        <v>159</v>
      </c>
      <c r="U349" s="105">
        <v>0</v>
      </c>
      <c r="V349" s="105">
        <v>0</v>
      </c>
      <c r="W349" s="101">
        <v>0</v>
      </c>
    </row>
    <row r="350" spans="2:23" x14ac:dyDescent="0.25">
      <c r="B350" s="55" t="s">
        <v>120</v>
      </c>
      <c r="C350" s="76" t="s">
        <v>143</v>
      </c>
      <c r="D350" s="55" t="s">
        <v>57</v>
      </c>
      <c r="E350" s="55" t="s">
        <v>206</v>
      </c>
      <c r="F350" s="70">
        <v>70.33</v>
      </c>
      <c r="G350" s="77">
        <v>58500</v>
      </c>
      <c r="H350" s="77">
        <v>70</v>
      </c>
      <c r="I350" s="77">
        <v>1</v>
      </c>
      <c r="J350" s="77">
        <v>-155.43337280969499</v>
      </c>
      <c r="K350" s="77">
        <v>0.34064942070026599</v>
      </c>
      <c r="L350" s="77">
        <v>-29.807875099333199</v>
      </c>
      <c r="M350" s="77">
        <v>1.2527982792918E-2</v>
      </c>
      <c r="N350" s="77">
        <v>-125.625497710362</v>
      </c>
      <c r="O350" s="77">
        <v>0.32812143790734799</v>
      </c>
      <c r="P350" s="77">
        <v>-17.583081686725301</v>
      </c>
      <c r="Q350" s="77">
        <v>-17.583081686725301</v>
      </c>
      <c r="R350" s="77">
        <v>0</v>
      </c>
      <c r="S350" s="77">
        <v>4.3592231385889803E-3</v>
      </c>
      <c r="T350" s="77" t="s">
        <v>159</v>
      </c>
      <c r="U350" s="105">
        <v>-18.433773553649999</v>
      </c>
      <c r="V350" s="105">
        <v>-6.2864107860102596</v>
      </c>
      <c r="W350" s="101">
        <v>-12.146538481049699</v>
      </c>
    </row>
    <row r="351" spans="2:23" x14ac:dyDescent="0.25">
      <c r="B351" s="55" t="s">
        <v>120</v>
      </c>
      <c r="C351" s="76" t="s">
        <v>143</v>
      </c>
      <c r="D351" s="55" t="s">
        <v>57</v>
      </c>
      <c r="E351" s="55" t="s">
        <v>207</v>
      </c>
      <c r="F351" s="70">
        <v>70</v>
      </c>
      <c r="G351" s="77">
        <v>58600</v>
      </c>
      <c r="H351" s="77">
        <v>70.09</v>
      </c>
      <c r="I351" s="77">
        <v>1</v>
      </c>
      <c r="J351" s="77">
        <v>17.145283058116799</v>
      </c>
      <c r="K351" s="77">
        <v>1.34281261986099E-2</v>
      </c>
      <c r="L351" s="77">
        <v>2.52795944680047</v>
      </c>
      <c r="M351" s="77">
        <v>2.9192164710602198E-4</v>
      </c>
      <c r="N351" s="77">
        <v>14.617323611316399</v>
      </c>
      <c r="O351" s="77">
        <v>1.31362045515039E-2</v>
      </c>
      <c r="P351" s="77">
        <v>-14.596456771112299</v>
      </c>
      <c r="Q351" s="77">
        <v>-14.5964567711122</v>
      </c>
      <c r="R351" s="77">
        <v>0</v>
      </c>
      <c r="S351" s="77">
        <v>9.7324232163769602E-3</v>
      </c>
      <c r="T351" s="77" t="s">
        <v>160</v>
      </c>
      <c r="U351" s="105">
        <v>-0.39543367720843497</v>
      </c>
      <c r="V351" s="105">
        <v>-0.134853481101951</v>
      </c>
      <c r="W351" s="101">
        <v>-0.26056251385187301</v>
      </c>
    </row>
    <row r="352" spans="2:23" x14ac:dyDescent="0.25">
      <c r="B352" s="55" t="s">
        <v>120</v>
      </c>
      <c r="C352" s="76" t="s">
        <v>121</v>
      </c>
      <c r="D352" s="55" t="s">
        <v>58</v>
      </c>
      <c r="E352" s="55" t="s">
        <v>122</v>
      </c>
      <c r="F352" s="70">
        <v>71.83</v>
      </c>
      <c r="G352" s="77">
        <v>50050</v>
      </c>
      <c r="H352" s="77">
        <v>69.59</v>
      </c>
      <c r="I352" s="77">
        <v>1</v>
      </c>
      <c r="J352" s="77">
        <v>-86.781673605048496</v>
      </c>
      <c r="K352" s="77">
        <v>1.37818377388585</v>
      </c>
      <c r="L352" s="77">
        <v>13.6833649361747</v>
      </c>
      <c r="M352" s="77">
        <v>3.4263909103705803E-2</v>
      </c>
      <c r="N352" s="77">
        <v>-100.465038541223</v>
      </c>
      <c r="O352" s="77">
        <v>1.34391986478214</v>
      </c>
      <c r="P352" s="77">
        <v>-29.173971523218601</v>
      </c>
      <c r="Q352" s="77">
        <v>-29.173971523218601</v>
      </c>
      <c r="R352" s="77">
        <v>0</v>
      </c>
      <c r="S352" s="77">
        <v>0.15575507244207601</v>
      </c>
      <c r="T352" s="77" t="s">
        <v>137</v>
      </c>
      <c r="U352" s="105">
        <v>-130.21374074413001</v>
      </c>
      <c r="V352" s="105">
        <v>-45.971154834009099</v>
      </c>
      <c r="W352" s="101">
        <v>-84.239201059610906</v>
      </c>
    </row>
    <row r="353" spans="2:23" x14ac:dyDescent="0.25">
      <c r="B353" s="55" t="s">
        <v>120</v>
      </c>
      <c r="C353" s="76" t="s">
        <v>121</v>
      </c>
      <c r="D353" s="55" t="s">
        <v>58</v>
      </c>
      <c r="E353" s="55" t="s">
        <v>138</v>
      </c>
      <c r="F353" s="70">
        <v>72.430000000000007</v>
      </c>
      <c r="G353" s="77">
        <v>56050</v>
      </c>
      <c r="H353" s="77">
        <v>72.25</v>
      </c>
      <c r="I353" s="77">
        <v>1</v>
      </c>
      <c r="J353" s="77">
        <v>-35.458324396969203</v>
      </c>
      <c r="K353" s="77">
        <v>4.0233368609302302E-2</v>
      </c>
      <c r="L353" s="77">
        <v>-41.652921969861097</v>
      </c>
      <c r="M353" s="77">
        <v>5.5518909076074902E-2</v>
      </c>
      <c r="N353" s="77">
        <v>6.1945975728919898</v>
      </c>
      <c r="O353" s="77">
        <v>-1.52855404667726E-2</v>
      </c>
      <c r="P353" s="77">
        <v>12.7857092872322</v>
      </c>
      <c r="Q353" s="77">
        <v>12.7857092872321</v>
      </c>
      <c r="R353" s="77">
        <v>0</v>
      </c>
      <c r="S353" s="77">
        <v>5.2311795832836903E-3</v>
      </c>
      <c r="T353" s="77" t="s">
        <v>137</v>
      </c>
      <c r="U353" s="105">
        <v>-8.5497423196337994E-3</v>
      </c>
      <c r="V353" s="105">
        <v>-3.0184335825133102E-3</v>
      </c>
      <c r="W353" s="101">
        <v>-5.5310864902247897E-3</v>
      </c>
    </row>
    <row r="354" spans="2:23" x14ac:dyDescent="0.25">
      <c r="B354" s="55" t="s">
        <v>120</v>
      </c>
      <c r="C354" s="76" t="s">
        <v>121</v>
      </c>
      <c r="D354" s="55" t="s">
        <v>58</v>
      </c>
      <c r="E354" s="55" t="s">
        <v>124</v>
      </c>
      <c r="F354" s="70">
        <v>69.59</v>
      </c>
      <c r="G354" s="77">
        <v>51450</v>
      </c>
      <c r="H354" s="77">
        <v>71.08</v>
      </c>
      <c r="I354" s="77">
        <v>10</v>
      </c>
      <c r="J354" s="77">
        <v>50.0942064199008</v>
      </c>
      <c r="K354" s="77">
        <v>0.43754413055615698</v>
      </c>
      <c r="L354" s="77">
        <v>86.076529009357003</v>
      </c>
      <c r="M354" s="77">
        <v>1.2918626800406401</v>
      </c>
      <c r="N354" s="77">
        <v>-35.982322589456203</v>
      </c>
      <c r="O354" s="77">
        <v>-0.85431854948447905</v>
      </c>
      <c r="P354" s="77">
        <v>-12.3139129547494</v>
      </c>
      <c r="Q354" s="77">
        <v>-12.3139129547494</v>
      </c>
      <c r="R354" s="77">
        <v>0</v>
      </c>
      <c r="S354" s="77">
        <v>2.6438634375555999E-2</v>
      </c>
      <c r="T354" s="77" t="s">
        <v>139</v>
      </c>
      <c r="U354" s="105">
        <v>-6.47483451970127</v>
      </c>
      <c r="V354" s="105">
        <v>-2.2859002324083901</v>
      </c>
      <c r="W354" s="101">
        <v>-4.1887659767382104</v>
      </c>
    </row>
    <row r="355" spans="2:23" x14ac:dyDescent="0.25">
      <c r="B355" s="55" t="s">
        <v>120</v>
      </c>
      <c r="C355" s="76" t="s">
        <v>121</v>
      </c>
      <c r="D355" s="55" t="s">
        <v>58</v>
      </c>
      <c r="E355" s="55" t="s">
        <v>140</v>
      </c>
      <c r="F355" s="70">
        <v>71.08</v>
      </c>
      <c r="G355" s="77">
        <v>54000</v>
      </c>
      <c r="H355" s="77">
        <v>71.41</v>
      </c>
      <c r="I355" s="77">
        <v>10</v>
      </c>
      <c r="J355" s="77">
        <v>36.563256383147902</v>
      </c>
      <c r="K355" s="77">
        <v>6.3955942957536399E-2</v>
      </c>
      <c r="L355" s="77">
        <v>72.026305763112006</v>
      </c>
      <c r="M355" s="77">
        <v>0.24818381245480201</v>
      </c>
      <c r="N355" s="77">
        <v>-35.463049379964097</v>
      </c>
      <c r="O355" s="77">
        <v>-0.184227869497265</v>
      </c>
      <c r="P355" s="77">
        <v>-12.3139129547493</v>
      </c>
      <c r="Q355" s="77">
        <v>-12.313912954749201</v>
      </c>
      <c r="R355" s="77">
        <v>0</v>
      </c>
      <c r="S355" s="77">
        <v>7.2540965159816999E-3</v>
      </c>
      <c r="T355" s="77" t="s">
        <v>139</v>
      </c>
      <c r="U355" s="105">
        <v>-1.4225082669445701</v>
      </c>
      <c r="V355" s="105">
        <v>-0.50220773490308102</v>
      </c>
      <c r="W355" s="101">
        <v>-0.92026355454736297</v>
      </c>
    </row>
    <row r="356" spans="2:23" x14ac:dyDescent="0.25">
      <c r="B356" s="55" t="s">
        <v>120</v>
      </c>
      <c r="C356" s="76" t="s">
        <v>121</v>
      </c>
      <c r="D356" s="55" t="s">
        <v>58</v>
      </c>
      <c r="E356" s="55" t="s">
        <v>141</v>
      </c>
      <c r="F356" s="70">
        <v>71.41</v>
      </c>
      <c r="G356" s="77">
        <v>56100</v>
      </c>
      <c r="H356" s="77">
        <v>72.040000000000006</v>
      </c>
      <c r="I356" s="77">
        <v>10</v>
      </c>
      <c r="J356" s="77">
        <v>19.237961457508799</v>
      </c>
      <c r="K356" s="77">
        <v>6.7654126638220402E-2</v>
      </c>
      <c r="L356" s="77">
        <v>36.957650335278501</v>
      </c>
      <c r="M356" s="77">
        <v>0.24968065546610099</v>
      </c>
      <c r="N356" s="77">
        <v>-17.719688877769698</v>
      </c>
      <c r="O356" s="77">
        <v>-0.18202652882788101</v>
      </c>
      <c r="P356" s="77">
        <v>-18.731684916475398</v>
      </c>
      <c r="Q356" s="77">
        <v>-18.731684916475299</v>
      </c>
      <c r="R356" s="77">
        <v>0</v>
      </c>
      <c r="S356" s="77">
        <v>6.4140136421288199E-2</v>
      </c>
      <c r="T356" s="77" t="s">
        <v>139</v>
      </c>
      <c r="U356" s="105">
        <v>-1.89244878718464</v>
      </c>
      <c r="V356" s="105">
        <v>-0.66811732551366099</v>
      </c>
      <c r="W356" s="101">
        <v>-1.22428226827397</v>
      </c>
    </row>
    <row r="357" spans="2:23" x14ac:dyDescent="0.25">
      <c r="B357" s="55" t="s">
        <v>120</v>
      </c>
      <c r="C357" s="76" t="s">
        <v>121</v>
      </c>
      <c r="D357" s="55" t="s">
        <v>58</v>
      </c>
      <c r="E357" s="55" t="s">
        <v>142</v>
      </c>
      <c r="F357" s="70">
        <v>72.25</v>
      </c>
      <c r="G357" s="77">
        <v>56100</v>
      </c>
      <c r="H357" s="77">
        <v>72.040000000000006</v>
      </c>
      <c r="I357" s="77">
        <v>10</v>
      </c>
      <c r="J357" s="77">
        <v>-16.1246029530177</v>
      </c>
      <c r="K357" s="77">
        <v>1.86422022221399E-2</v>
      </c>
      <c r="L357" s="77">
        <v>-22.088623527264598</v>
      </c>
      <c r="M357" s="77">
        <v>3.4982952644905599E-2</v>
      </c>
      <c r="N357" s="77">
        <v>5.9640205742469004</v>
      </c>
      <c r="O357" s="77">
        <v>-1.6340750422765699E-2</v>
      </c>
      <c r="P357" s="77">
        <v>17.577486047209501</v>
      </c>
      <c r="Q357" s="77">
        <v>17.577486047209401</v>
      </c>
      <c r="R357" s="77">
        <v>0</v>
      </c>
      <c r="S357" s="77">
        <v>2.2153006728546702E-2</v>
      </c>
      <c r="T357" s="77" t="s">
        <v>139</v>
      </c>
      <c r="U357" s="105">
        <v>7.3540881341379094E-2</v>
      </c>
      <c r="V357" s="105">
        <v>-2.5963152762942299E-2</v>
      </c>
      <c r="W357" s="101">
        <v>9.9508032156814794E-2</v>
      </c>
    </row>
    <row r="358" spans="2:23" x14ac:dyDescent="0.25">
      <c r="B358" s="55" t="s">
        <v>120</v>
      </c>
      <c r="C358" s="76" t="s">
        <v>143</v>
      </c>
      <c r="D358" s="55" t="s">
        <v>58</v>
      </c>
      <c r="E358" s="55" t="s">
        <v>144</v>
      </c>
      <c r="F358" s="70">
        <v>71.540000000000006</v>
      </c>
      <c r="G358" s="77">
        <v>50000</v>
      </c>
      <c r="H358" s="77">
        <v>69.52</v>
      </c>
      <c r="I358" s="77">
        <v>1</v>
      </c>
      <c r="J358" s="77">
        <v>-150.09022383360599</v>
      </c>
      <c r="K358" s="77">
        <v>2.1468302751772201</v>
      </c>
      <c r="L358" s="77">
        <v>-13.7164665529051</v>
      </c>
      <c r="M358" s="77">
        <v>1.7929880632620701E-2</v>
      </c>
      <c r="N358" s="77">
        <v>-136.373757280701</v>
      </c>
      <c r="O358" s="77">
        <v>2.1289003945445999</v>
      </c>
      <c r="P358" s="77">
        <v>-39.581028476775202</v>
      </c>
      <c r="Q358" s="77">
        <v>-39.581028476775202</v>
      </c>
      <c r="R358" s="77">
        <v>0</v>
      </c>
      <c r="S358" s="77">
        <v>0.14930248979611599</v>
      </c>
      <c r="T358" s="77" t="s">
        <v>145</v>
      </c>
      <c r="U358" s="105">
        <v>-125.444964493729</v>
      </c>
      <c r="V358" s="105">
        <v>-44.287567908980201</v>
      </c>
      <c r="W358" s="101">
        <v>-81.154135696538404</v>
      </c>
    </row>
    <row r="359" spans="2:23" x14ac:dyDescent="0.25">
      <c r="B359" s="55" t="s">
        <v>120</v>
      </c>
      <c r="C359" s="76" t="s">
        <v>143</v>
      </c>
      <c r="D359" s="55" t="s">
        <v>58</v>
      </c>
      <c r="E359" s="55" t="s">
        <v>146</v>
      </c>
      <c r="F359" s="70">
        <v>72.09</v>
      </c>
      <c r="G359" s="77">
        <v>56050</v>
      </c>
      <c r="H359" s="77">
        <v>72.25</v>
      </c>
      <c r="I359" s="77">
        <v>1</v>
      </c>
      <c r="J359" s="77">
        <v>19.5601024010526</v>
      </c>
      <c r="K359" s="77">
        <v>2.1884583059748702E-2</v>
      </c>
      <c r="L359" s="77">
        <v>13.6536947321919</v>
      </c>
      <c r="M359" s="77">
        <v>1.0663417326841401E-2</v>
      </c>
      <c r="N359" s="77">
        <v>5.9064076688606901</v>
      </c>
      <c r="O359" s="77">
        <v>1.1221165732907301E-2</v>
      </c>
      <c r="P359" s="77">
        <v>22.938668834011299</v>
      </c>
      <c r="Q359" s="77">
        <v>22.938668834011299</v>
      </c>
      <c r="R359" s="77">
        <v>0</v>
      </c>
      <c r="S359" s="77">
        <v>3.0097640594532502E-2</v>
      </c>
      <c r="T359" s="77" t="s">
        <v>145</v>
      </c>
      <c r="U359" s="105">
        <v>-0.115718280369416</v>
      </c>
      <c r="V359" s="105">
        <v>-4.0853622310420598E-2</v>
      </c>
      <c r="W359" s="101">
        <v>-7.4861650011779704E-2</v>
      </c>
    </row>
    <row r="360" spans="2:23" x14ac:dyDescent="0.25">
      <c r="B360" s="55" t="s">
        <v>120</v>
      </c>
      <c r="C360" s="76" t="s">
        <v>143</v>
      </c>
      <c r="D360" s="55" t="s">
        <v>58</v>
      </c>
      <c r="E360" s="55" t="s">
        <v>157</v>
      </c>
      <c r="F360" s="70">
        <v>70.06</v>
      </c>
      <c r="G360" s="77">
        <v>58350</v>
      </c>
      <c r="H360" s="77">
        <v>70.14</v>
      </c>
      <c r="I360" s="77">
        <v>1</v>
      </c>
      <c r="J360" s="77">
        <v>3.88737491948139</v>
      </c>
      <c r="K360" s="77">
        <v>1.0759518840404399E-3</v>
      </c>
      <c r="L360" s="77">
        <v>27.999279046003199</v>
      </c>
      <c r="M360" s="77">
        <v>5.5817925449231802E-2</v>
      </c>
      <c r="N360" s="77">
        <v>-24.1119041265218</v>
      </c>
      <c r="O360" s="77">
        <v>-5.47419735651914E-2</v>
      </c>
      <c r="P360" s="77">
        <v>33.0306218787536</v>
      </c>
      <c r="Q360" s="77">
        <v>33.0306218787535</v>
      </c>
      <c r="R360" s="77">
        <v>0</v>
      </c>
      <c r="S360" s="77">
        <v>7.7680765096840299E-2</v>
      </c>
      <c r="T360" s="77" t="s">
        <v>145</v>
      </c>
      <c r="U360" s="105">
        <v>-2.01629293384851</v>
      </c>
      <c r="V360" s="105">
        <v>-0.71183973460071703</v>
      </c>
      <c r="W360" s="101">
        <v>-1.3044007865751499</v>
      </c>
    </row>
    <row r="361" spans="2:23" x14ac:dyDescent="0.25">
      <c r="B361" s="55" t="s">
        <v>120</v>
      </c>
      <c r="C361" s="76" t="s">
        <v>143</v>
      </c>
      <c r="D361" s="55" t="s">
        <v>58</v>
      </c>
      <c r="E361" s="55" t="s">
        <v>158</v>
      </c>
      <c r="F361" s="70">
        <v>69.52</v>
      </c>
      <c r="G361" s="77">
        <v>50050</v>
      </c>
      <c r="H361" s="77">
        <v>69.59</v>
      </c>
      <c r="I361" s="77">
        <v>1</v>
      </c>
      <c r="J361" s="77">
        <v>16.528377351927301</v>
      </c>
      <c r="K361" s="77">
        <v>1.5817542231698001E-2</v>
      </c>
      <c r="L361" s="77">
        <v>98.387772230830905</v>
      </c>
      <c r="M361" s="77">
        <v>0.56048090065120604</v>
      </c>
      <c r="N361" s="77">
        <v>-81.8593948789037</v>
      </c>
      <c r="O361" s="77">
        <v>-0.54466335841950797</v>
      </c>
      <c r="P361" s="77">
        <v>-23.674240318990201</v>
      </c>
      <c r="Q361" s="77">
        <v>-23.674240318990201</v>
      </c>
      <c r="R361" s="77">
        <v>0</v>
      </c>
      <c r="S361" s="77">
        <v>3.2451193006047499E-2</v>
      </c>
      <c r="T361" s="77" t="s">
        <v>159</v>
      </c>
      <c r="U361" s="105">
        <v>-32.153902253345002</v>
      </c>
      <c r="V361" s="105">
        <v>-11.351736080685001</v>
      </c>
      <c r="W361" s="101">
        <v>-20.80133034572</v>
      </c>
    </row>
    <row r="362" spans="2:23" x14ac:dyDescent="0.25">
      <c r="B362" s="55" t="s">
        <v>120</v>
      </c>
      <c r="C362" s="76" t="s">
        <v>143</v>
      </c>
      <c r="D362" s="55" t="s">
        <v>58</v>
      </c>
      <c r="E362" s="55" t="s">
        <v>158</v>
      </c>
      <c r="F362" s="70">
        <v>69.52</v>
      </c>
      <c r="G362" s="77">
        <v>51150</v>
      </c>
      <c r="H362" s="77">
        <v>68.53</v>
      </c>
      <c r="I362" s="77">
        <v>1</v>
      </c>
      <c r="J362" s="77">
        <v>-213.84952845863401</v>
      </c>
      <c r="K362" s="77">
        <v>1.6006067287693</v>
      </c>
      <c r="L362" s="77">
        <v>-158.18061353811899</v>
      </c>
      <c r="M362" s="77">
        <v>0.87573872747535497</v>
      </c>
      <c r="N362" s="77">
        <v>-55.668914920514403</v>
      </c>
      <c r="O362" s="77">
        <v>0.72486800129394502</v>
      </c>
      <c r="P362" s="77">
        <v>-15.9067881577864</v>
      </c>
      <c r="Q362" s="77">
        <v>-15.9067881577864</v>
      </c>
      <c r="R362" s="77">
        <v>0</v>
      </c>
      <c r="S362" s="77">
        <v>8.8559068323842798E-3</v>
      </c>
      <c r="T362" s="77" t="s">
        <v>159</v>
      </c>
      <c r="U362" s="105">
        <v>-5.0782119819944098</v>
      </c>
      <c r="V362" s="105">
        <v>-1.7928312939178599</v>
      </c>
      <c r="W362" s="101">
        <v>-3.28524868212754</v>
      </c>
    </row>
    <row r="363" spans="2:23" x14ac:dyDescent="0.25">
      <c r="B363" s="55" t="s">
        <v>120</v>
      </c>
      <c r="C363" s="76" t="s">
        <v>143</v>
      </c>
      <c r="D363" s="55" t="s">
        <v>58</v>
      </c>
      <c r="E363" s="55" t="s">
        <v>158</v>
      </c>
      <c r="F363" s="70">
        <v>69.52</v>
      </c>
      <c r="G363" s="77">
        <v>51200</v>
      </c>
      <c r="H363" s="77">
        <v>69.52</v>
      </c>
      <c r="I363" s="77">
        <v>1</v>
      </c>
      <c r="J363" s="77">
        <v>2.1363289999999999E-12</v>
      </c>
      <c r="K363" s="77">
        <v>0</v>
      </c>
      <c r="L363" s="77">
        <v>-9.7554499999999996E-13</v>
      </c>
      <c r="M363" s="77">
        <v>0</v>
      </c>
      <c r="N363" s="77">
        <v>3.111874E-12</v>
      </c>
      <c r="O363" s="77">
        <v>0</v>
      </c>
      <c r="P363" s="77">
        <v>4.5956199999999996E-13</v>
      </c>
      <c r="Q363" s="77">
        <v>4.5956300000000003E-13</v>
      </c>
      <c r="R363" s="77">
        <v>0</v>
      </c>
      <c r="S363" s="77">
        <v>0</v>
      </c>
      <c r="T363" s="77" t="s">
        <v>160</v>
      </c>
      <c r="U363" s="105">
        <v>0</v>
      </c>
      <c r="V363" s="105">
        <v>0</v>
      </c>
      <c r="W363" s="101">
        <v>0</v>
      </c>
    </row>
    <row r="364" spans="2:23" x14ac:dyDescent="0.25">
      <c r="B364" s="55" t="s">
        <v>120</v>
      </c>
      <c r="C364" s="76" t="s">
        <v>143</v>
      </c>
      <c r="D364" s="55" t="s">
        <v>58</v>
      </c>
      <c r="E364" s="55" t="s">
        <v>124</v>
      </c>
      <c r="F364" s="70">
        <v>69.59</v>
      </c>
      <c r="G364" s="77">
        <v>50054</v>
      </c>
      <c r="H364" s="77">
        <v>69.59</v>
      </c>
      <c r="I364" s="77">
        <v>1</v>
      </c>
      <c r="J364" s="77">
        <v>44.475900940842102</v>
      </c>
      <c r="K364" s="77">
        <v>0</v>
      </c>
      <c r="L364" s="77">
        <v>44.475898689336397</v>
      </c>
      <c r="M364" s="77">
        <v>0</v>
      </c>
      <c r="N364" s="77">
        <v>2.251505726303E-6</v>
      </c>
      <c r="O364" s="77">
        <v>0</v>
      </c>
      <c r="P364" s="77">
        <v>1.96151E-13</v>
      </c>
      <c r="Q364" s="77">
        <v>1.9614900000000001E-13</v>
      </c>
      <c r="R364" s="77">
        <v>0</v>
      </c>
      <c r="S364" s="77">
        <v>0</v>
      </c>
      <c r="T364" s="77" t="s">
        <v>160</v>
      </c>
      <c r="U364" s="105">
        <v>0</v>
      </c>
      <c r="V364" s="105">
        <v>0</v>
      </c>
      <c r="W364" s="101">
        <v>0</v>
      </c>
    </row>
    <row r="365" spans="2:23" x14ac:dyDescent="0.25">
      <c r="B365" s="55" t="s">
        <v>120</v>
      </c>
      <c r="C365" s="76" t="s">
        <v>143</v>
      </c>
      <c r="D365" s="55" t="s">
        <v>58</v>
      </c>
      <c r="E365" s="55" t="s">
        <v>124</v>
      </c>
      <c r="F365" s="70">
        <v>69.59</v>
      </c>
      <c r="G365" s="77">
        <v>50100</v>
      </c>
      <c r="H365" s="77">
        <v>69.260000000000005</v>
      </c>
      <c r="I365" s="77">
        <v>1</v>
      </c>
      <c r="J365" s="77">
        <v>-266.68671393228402</v>
      </c>
      <c r="K365" s="77">
        <v>0.56684077300235902</v>
      </c>
      <c r="L365" s="77">
        <v>-188.31958899137999</v>
      </c>
      <c r="M365" s="77">
        <v>0.28265021275512298</v>
      </c>
      <c r="N365" s="77">
        <v>-78.367124940903693</v>
      </c>
      <c r="O365" s="77">
        <v>0.28419056024723599</v>
      </c>
      <c r="P365" s="77">
        <v>-21.5047728887494</v>
      </c>
      <c r="Q365" s="77">
        <v>-21.5047728887494</v>
      </c>
      <c r="R365" s="77">
        <v>0</v>
      </c>
      <c r="S365" s="77">
        <v>3.6857683982636298E-3</v>
      </c>
      <c r="T365" s="77" t="s">
        <v>159</v>
      </c>
      <c r="U365" s="105">
        <v>-6.13122158533369</v>
      </c>
      <c r="V365" s="105">
        <v>-2.1645898137190098</v>
      </c>
      <c r="W365" s="101">
        <v>-3.9664723931313</v>
      </c>
    </row>
    <row r="366" spans="2:23" x14ac:dyDescent="0.25">
      <c r="B366" s="55" t="s">
        <v>120</v>
      </c>
      <c r="C366" s="76" t="s">
        <v>143</v>
      </c>
      <c r="D366" s="55" t="s">
        <v>58</v>
      </c>
      <c r="E366" s="55" t="s">
        <v>124</v>
      </c>
      <c r="F366" s="70">
        <v>69.59</v>
      </c>
      <c r="G366" s="77">
        <v>50900</v>
      </c>
      <c r="H366" s="77">
        <v>70.459999999999994</v>
      </c>
      <c r="I366" s="77">
        <v>1</v>
      </c>
      <c r="J366" s="77">
        <v>89.030211984046304</v>
      </c>
      <c r="K366" s="77">
        <v>0.55880969453765805</v>
      </c>
      <c r="L366" s="77">
        <v>156.53542739791101</v>
      </c>
      <c r="M366" s="77">
        <v>1.7274854721605899</v>
      </c>
      <c r="N366" s="77">
        <v>-67.505215413864804</v>
      </c>
      <c r="O366" s="77">
        <v>-1.1686757776229399</v>
      </c>
      <c r="P366" s="77">
        <v>-19.029525998709701</v>
      </c>
      <c r="Q366" s="77">
        <v>-19.029525998709701</v>
      </c>
      <c r="R366" s="77">
        <v>0</v>
      </c>
      <c r="S366" s="77">
        <v>2.5529661611357699E-2</v>
      </c>
      <c r="T366" s="77" t="s">
        <v>159</v>
      </c>
      <c r="U366" s="105">
        <v>-23.106983917984302</v>
      </c>
      <c r="V366" s="105">
        <v>-8.1577775845326492</v>
      </c>
      <c r="W366" s="101">
        <v>-14.9486056772853</v>
      </c>
    </row>
    <row r="367" spans="2:23" x14ac:dyDescent="0.25">
      <c r="B367" s="55" t="s">
        <v>120</v>
      </c>
      <c r="C367" s="76" t="s">
        <v>143</v>
      </c>
      <c r="D367" s="55" t="s">
        <v>58</v>
      </c>
      <c r="E367" s="55" t="s">
        <v>161</v>
      </c>
      <c r="F367" s="70">
        <v>69.59</v>
      </c>
      <c r="G367" s="77">
        <v>50454</v>
      </c>
      <c r="H367" s="77">
        <v>69.59</v>
      </c>
      <c r="I367" s="77">
        <v>1</v>
      </c>
      <c r="J367" s="77">
        <v>-2.0516850000000001E-12</v>
      </c>
      <c r="K367" s="77">
        <v>0</v>
      </c>
      <c r="L367" s="77">
        <v>1.01018E-12</v>
      </c>
      <c r="M367" s="77">
        <v>0</v>
      </c>
      <c r="N367" s="77">
        <v>-3.0618639999999999E-12</v>
      </c>
      <c r="O367" s="77">
        <v>0</v>
      </c>
      <c r="P367" s="77">
        <v>3.6301499999999999E-13</v>
      </c>
      <c r="Q367" s="77">
        <v>3.6301600000000002E-13</v>
      </c>
      <c r="R367" s="77">
        <v>0</v>
      </c>
      <c r="S367" s="77">
        <v>0</v>
      </c>
      <c r="T367" s="77" t="s">
        <v>160</v>
      </c>
      <c r="U367" s="105">
        <v>0</v>
      </c>
      <c r="V367" s="105">
        <v>0</v>
      </c>
      <c r="W367" s="101">
        <v>0</v>
      </c>
    </row>
    <row r="368" spans="2:23" x14ac:dyDescent="0.25">
      <c r="B368" s="55" t="s">
        <v>120</v>
      </c>
      <c r="C368" s="76" t="s">
        <v>143</v>
      </c>
      <c r="D368" s="55" t="s">
        <v>58</v>
      </c>
      <c r="E368" s="55" t="s">
        <v>161</v>
      </c>
      <c r="F368" s="70">
        <v>69.59</v>
      </c>
      <c r="G368" s="77">
        <v>50604</v>
      </c>
      <c r="H368" s="77">
        <v>69.59</v>
      </c>
      <c r="I368" s="77">
        <v>1</v>
      </c>
      <c r="J368" s="77">
        <v>-4.6529499999999999E-13</v>
      </c>
      <c r="K368" s="77">
        <v>0</v>
      </c>
      <c r="L368" s="77">
        <v>1.594216E-12</v>
      </c>
      <c r="M368" s="77">
        <v>0</v>
      </c>
      <c r="N368" s="77">
        <v>-2.0595110000000001E-12</v>
      </c>
      <c r="O368" s="77">
        <v>0</v>
      </c>
      <c r="P368" s="77">
        <v>-8.8057999999999999E-14</v>
      </c>
      <c r="Q368" s="77">
        <v>-8.8057999999999999E-14</v>
      </c>
      <c r="R368" s="77">
        <v>0</v>
      </c>
      <c r="S368" s="77">
        <v>0</v>
      </c>
      <c r="T368" s="77" t="s">
        <v>160</v>
      </c>
      <c r="U368" s="105">
        <v>0</v>
      </c>
      <c r="V368" s="105">
        <v>0</v>
      </c>
      <c r="W368" s="101">
        <v>0</v>
      </c>
    </row>
    <row r="369" spans="2:23" x14ac:dyDescent="0.25">
      <c r="B369" s="55" t="s">
        <v>120</v>
      </c>
      <c r="C369" s="76" t="s">
        <v>143</v>
      </c>
      <c r="D369" s="55" t="s">
        <v>58</v>
      </c>
      <c r="E369" s="55" t="s">
        <v>162</v>
      </c>
      <c r="F369" s="70">
        <v>69.260000000000005</v>
      </c>
      <c r="G369" s="77">
        <v>50103</v>
      </c>
      <c r="H369" s="77">
        <v>69.239999999999995</v>
      </c>
      <c r="I369" s="77">
        <v>1</v>
      </c>
      <c r="J369" s="77">
        <v>-30.389689880023599</v>
      </c>
      <c r="K369" s="77">
        <v>4.6176662550200497E-3</v>
      </c>
      <c r="L369" s="77">
        <v>-30.389692959116498</v>
      </c>
      <c r="M369" s="77">
        <v>4.6176671907468703E-3</v>
      </c>
      <c r="N369" s="77">
        <v>3.079092847358E-6</v>
      </c>
      <c r="O369" s="77">
        <v>-9.3572681500000001E-10</v>
      </c>
      <c r="P369" s="77">
        <v>2.8665E-12</v>
      </c>
      <c r="Q369" s="77">
        <v>2.8664990000000002E-12</v>
      </c>
      <c r="R369" s="77">
        <v>0</v>
      </c>
      <c r="S369" s="77">
        <v>0</v>
      </c>
      <c r="T369" s="77" t="s">
        <v>160</v>
      </c>
      <c r="U369" s="105">
        <v>-3.2172249759999999E-9</v>
      </c>
      <c r="V369" s="105">
        <v>0</v>
      </c>
      <c r="W369" s="101">
        <v>-3.2170957085300001E-9</v>
      </c>
    </row>
    <row r="370" spans="2:23" x14ac:dyDescent="0.25">
      <c r="B370" s="55" t="s">
        <v>120</v>
      </c>
      <c r="C370" s="76" t="s">
        <v>143</v>
      </c>
      <c r="D370" s="55" t="s">
        <v>58</v>
      </c>
      <c r="E370" s="55" t="s">
        <v>162</v>
      </c>
      <c r="F370" s="70">
        <v>69.260000000000005</v>
      </c>
      <c r="G370" s="77">
        <v>50200</v>
      </c>
      <c r="H370" s="77">
        <v>69.12</v>
      </c>
      <c r="I370" s="77">
        <v>1</v>
      </c>
      <c r="J370" s="77">
        <v>-46.306358844010603</v>
      </c>
      <c r="K370" s="77">
        <v>3.5595029231878697E-2</v>
      </c>
      <c r="L370" s="77">
        <v>32.2120690280586</v>
      </c>
      <c r="M370" s="77">
        <v>1.72244486917357E-2</v>
      </c>
      <c r="N370" s="77">
        <v>-78.518427872069296</v>
      </c>
      <c r="O370" s="77">
        <v>1.8370580540143001E-2</v>
      </c>
      <c r="P370" s="77">
        <v>-21.504772888751901</v>
      </c>
      <c r="Q370" s="77">
        <v>-21.504772888751798</v>
      </c>
      <c r="R370" s="77">
        <v>0</v>
      </c>
      <c r="S370" s="77">
        <v>7.67675726614684E-3</v>
      </c>
      <c r="T370" s="77" t="s">
        <v>159</v>
      </c>
      <c r="U370" s="105">
        <v>-9.7215194345172407</v>
      </c>
      <c r="V370" s="105">
        <v>-3.43212223680906</v>
      </c>
      <c r="W370" s="101">
        <v>-6.2891444909674403</v>
      </c>
    </row>
    <row r="371" spans="2:23" x14ac:dyDescent="0.25">
      <c r="B371" s="55" t="s">
        <v>120</v>
      </c>
      <c r="C371" s="76" t="s">
        <v>143</v>
      </c>
      <c r="D371" s="55" t="s">
        <v>58</v>
      </c>
      <c r="E371" s="55" t="s">
        <v>163</v>
      </c>
      <c r="F371" s="70">
        <v>69.17</v>
      </c>
      <c r="G371" s="77">
        <v>50800</v>
      </c>
      <c r="H371" s="77">
        <v>70.239999999999995</v>
      </c>
      <c r="I371" s="77">
        <v>1</v>
      </c>
      <c r="J371" s="77">
        <v>120.656924938838</v>
      </c>
      <c r="K371" s="77">
        <v>0.73896882787194895</v>
      </c>
      <c r="L371" s="77">
        <v>185.833098383422</v>
      </c>
      <c r="M371" s="77">
        <v>1.7529428174847601</v>
      </c>
      <c r="N371" s="77">
        <v>-65.176173444583497</v>
      </c>
      <c r="O371" s="77">
        <v>-1.0139739896128099</v>
      </c>
      <c r="P371" s="77">
        <v>-17.972095641014398</v>
      </c>
      <c r="Q371" s="77">
        <v>-17.972095641014398</v>
      </c>
      <c r="R371" s="77">
        <v>0</v>
      </c>
      <c r="S371" s="77">
        <v>1.63952882150031E-2</v>
      </c>
      <c r="T371" s="77" t="s">
        <v>159</v>
      </c>
      <c r="U371" s="105">
        <v>-0.94055136025680197</v>
      </c>
      <c r="V371" s="105">
        <v>-0.33205583346742401</v>
      </c>
      <c r="W371" s="101">
        <v>-0.60847107755895202</v>
      </c>
    </row>
    <row r="372" spans="2:23" x14ac:dyDescent="0.25">
      <c r="B372" s="55" t="s">
        <v>120</v>
      </c>
      <c r="C372" s="76" t="s">
        <v>143</v>
      </c>
      <c r="D372" s="55" t="s">
        <v>58</v>
      </c>
      <c r="E372" s="55" t="s">
        <v>164</v>
      </c>
      <c r="F372" s="70">
        <v>69.12</v>
      </c>
      <c r="G372" s="77">
        <v>50150</v>
      </c>
      <c r="H372" s="77">
        <v>69.17</v>
      </c>
      <c r="I372" s="77">
        <v>1</v>
      </c>
      <c r="J372" s="77">
        <v>41.740960133325302</v>
      </c>
      <c r="K372" s="77">
        <v>9.0948464698866506E-3</v>
      </c>
      <c r="L372" s="77">
        <v>107.44969870771099</v>
      </c>
      <c r="M372" s="77">
        <v>6.02671850674125E-2</v>
      </c>
      <c r="N372" s="77">
        <v>-65.708738574385706</v>
      </c>
      <c r="O372" s="77">
        <v>-5.1172338597525902E-2</v>
      </c>
      <c r="P372" s="77">
        <v>-17.9720956410127</v>
      </c>
      <c r="Q372" s="77">
        <v>-17.9720956410127</v>
      </c>
      <c r="R372" s="77">
        <v>0</v>
      </c>
      <c r="S372" s="77">
        <v>1.6860402774290799E-3</v>
      </c>
      <c r="T372" s="77" t="s">
        <v>159</v>
      </c>
      <c r="U372" s="105">
        <v>-0.25287442360682399</v>
      </c>
      <c r="V372" s="105">
        <v>-8.9275749354540704E-2</v>
      </c>
      <c r="W372" s="101">
        <v>-0.163592100889772</v>
      </c>
    </row>
    <row r="373" spans="2:23" x14ac:dyDescent="0.25">
      <c r="B373" s="55" t="s">
        <v>120</v>
      </c>
      <c r="C373" s="76" t="s">
        <v>143</v>
      </c>
      <c r="D373" s="55" t="s">
        <v>58</v>
      </c>
      <c r="E373" s="55" t="s">
        <v>164</v>
      </c>
      <c r="F373" s="70">
        <v>69.12</v>
      </c>
      <c r="G373" s="77">
        <v>50250</v>
      </c>
      <c r="H373" s="77">
        <v>68.3</v>
      </c>
      <c r="I373" s="77">
        <v>1</v>
      </c>
      <c r="J373" s="77">
        <v>-111.493214001448</v>
      </c>
      <c r="K373" s="77">
        <v>0.61370547425456401</v>
      </c>
      <c r="L373" s="77">
        <v>-167.22771242901899</v>
      </c>
      <c r="M373" s="77">
        <v>1.3806373722954599</v>
      </c>
      <c r="N373" s="77">
        <v>55.734498427570401</v>
      </c>
      <c r="O373" s="77">
        <v>-0.76693189804089501</v>
      </c>
      <c r="P373" s="77">
        <v>15.906788157786099</v>
      </c>
      <c r="Q373" s="77">
        <v>15.906788157786</v>
      </c>
      <c r="R373" s="77">
        <v>0</v>
      </c>
      <c r="S373" s="77">
        <v>1.24918891518513E-2</v>
      </c>
      <c r="T373" s="77" t="s">
        <v>159</v>
      </c>
      <c r="U373" s="105">
        <v>-6.9936020037817199</v>
      </c>
      <c r="V373" s="105">
        <v>-2.46904788024667</v>
      </c>
      <c r="W373" s="101">
        <v>-4.5243723278414496</v>
      </c>
    </row>
    <row r="374" spans="2:23" x14ac:dyDescent="0.25">
      <c r="B374" s="55" t="s">
        <v>120</v>
      </c>
      <c r="C374" s="76" t="s">
        <v>143</v>
      </c>
      <c r="D374" s="55" t="s">
        <v>58</v>
      </c>
      <c r="E374" s="55" t="s">
        <v>164</v>
      </c>
      <c r="F374" s="70">
        <v>69.12</v>
      </c>
      <c r="G374" s="77">
        <v>50900</v>
      </c>
      <c r="H374" s="77">
        <v>70.459999999999994</v>
      </c>
      <c r="I374" s="77">
        <v>1</v>
      </c>
      <c r="J374" s="77">
        <v>114.547976210325</v>
      </c>
      <c r="K374" s="77">
        <v>1.25307831054565</v>
      </c>
      <c r="L374" s="77">
        <v>143.16976694399401</v>
      </c>
      <c r="M374" s="77">
        <v>1.95751909692915</v>
      </c>
      <c r="N374" s="77">
        <v>-28.621790733668501</v>
      </c>
      <c r="O374" s="77">
        <v>-0.70444078638350105</v>
      </c>
      <c r="P374" s="77">
        <v>-8.2594486381043293</v>
      </c>
      <c r="Q374" s="77">
        <v>-8.2594486381043293</v>
      </c>
      <c r="R374" s="77">
        <v>0</v>
      </c>
      <c r="S374" s="77">
        <v>6.5148659674236801E-3</v>
      </c>
      <c r="T374" s="77" t="s">
        <v>160</v>
      </c>
      <c r="U374" s="105">
        <v>-10.809722898588999</v>
      </c>
      <c r="V374" s="105">
        <v>-3.8163057312073101</v>
      </c>
      <c r="W374" s="101">
        <v>-6.9931361732572199</v>
      </c>
    </row>
    <row r="375" spans="2:23" x14ac:dyDescent="0.25">
      <c r="B375" s="55" t="s">
        <v>120</v>
      </c>
      <c r="C375" s="76" t="s">
        <v>143</v>
      </c>
      <c r="D375" s="55" t="s">
        <v>58</v>
      </c>
      <c r="E375" s="55" t="s">
        <v>164</v>
      </c>
      <c r="F375" s="70">
        <v>69.12</v>
      </c>
      <c r="G375" s="77">
        <v>53050</v>
      </c>
      <c r="H375" s="77">
        <v>71.55</v>
      </c>
      <c r="I375" s="77">
        <v>1</v>
      </c>
      <c r="J375" s="77">
        <v>99.532435616556597</v>
      </c>
      <c r="K375" s="77">
        <v>1.9882758419706299</v>
      </c>
      <c r="L375" s="77">
        <v>137.791605578733</v>
      </c>
      <c r="M375" s="77">
        <v>3.8105958821905901</v>
      </c>
      <c r="N375" s="77">
        <v>-38.259169962176301</v>
      </c>
      <c r="O375" s="77">
        <v>-1.82232004021996</v>
      </c>
      <c r="P375" s="77">
        <v>-11.180016767419101</v>
      </c>
      <c r="Q375" s="77">
        <v>-11.180016767419</v>
      </c>
      <c r="R375" s="77">
        <v>0</v>
      </c>
      <c r="S375" s="77">
        <v>2.50860499263982E-2</v>
      </c>
      <c r="T375" s="77" t="s">
        <v>159</v>
      </c>
      <c r="U375" s="105">
        <v>-35.203097020782899</v>
      </c>
      <c r="V375" s="105">
        <v>-12.4282354114921</v>
      </c>
      <c r="W375" s="101">
        <v>-22.773946519836699</v>
      </c>
    </row>
    <row r="376" spans="2:23" x14ac:dyDescent="0.25">
      <c r="B376" s="55" t="s">
        <v>120</v>
      </c>
      <c r="C376" s="76" t="s">
        <v>143</v>
      </c>
      <c r="D376" s="55" t="s">
        <v>58</v>
      </c>
      <c r="E376" s="55" t="s">
        <v>165</v>
      </c>
      <c r="F376" s="70">
        <v>68.3</v>
      </c>
      <c r="G376" s="77">
        <v>50300</v>
      </c>
      <c r="H376" s="77">
        <v>68.27</v>
      </c>
      <c r="I376" s="77">
        <v>1</v>
      </c>
      <c r="J376" s="77">
        <v>-11.352267174046601</v>
      </c>
      <c r="K376" s="77">
        <v>1.7913481828740201E-3</v>
      </c>
      <c r="L376" s="77">
        <v>-67.500991349846402</v>
      </c>
      <c r="M376" s="77">
        <v>6.3333735281647402E-2</v>
      </c>
      <c r="N376" s="77">
        <v>56.148724175799799</v>
      </c>
      <c r="O376" s="77">
        <v>-6.1542387098773403E-2</v>
      </c>
      <c r="P376" s="77">
        <v>15.906788157787</v>
      </c>
      <c r="Q376" s="77">
        <v>15.906788157786901</v>
      </c>
      <c r="R376" s="77">
        <v>0</v>
      </c>
      <c r="S376" s="77">
        <v>3.5170601420042901E-3</v>
      </c>
      <c r="T376" s="77" t="s">
        <v>159</v>
      </c>
      <c r="U376" s="105">
        <v>-2.5179601777656799</v>
      </c>
      <c r="V376" s="105">
        <v>-0.88895024854089999</v>
      </c>
      <c r="W376" s="101">
        <v>-1.62894447592665</v>
      </c>
    </row>
    <row r="377" spans="2:23" x14ac:dyDescent="0.25">
      <c r="B377" s="55" t="s">
        <v>120</v>
      </c>
      <c r="C377" s="76" t="s">
        <v>143</v>
      </c>
      <c r="D377" s="55" t="s">
        <v>58</v>
      </c>
      <c r="E377" s="55" t="s">
        <v>166</v>
      </c>
      <c r="F377" s="70">
        <v>68.27</v>
      </c>
      <c r="G377" s="77">
        <v>51150</v>
      </c>
      <c r="H377" s="77">
        <v>68.53</v>
      </c>
      <c r="I377" s="77">
        <v>1</v>
      </c>
      <c r="J377" s="77">
        <v>74.2080857138845</v>
      </c>
      <c r="K377" s="77">
        <v>0.15749562358013</v>
      </c>
      <c r="L377" s="77">
        <v>18.102660633657901</v>
      </c>
      <c r="M377" s="77">
        <v>9.3724008096972601E-3</v>
      </c>
      <c r="N377" s="77">
        <v>56.105425080226603</v>
      </c>
      <c r="O377" s="77">
        <v>0.14812322277043199</v>
      </c>
      <c r="P377" s="77">
        <v>15.9067881577888</v>
      </c>
      <c r="Q377" s="77">
        <v>15.9067881577887</v>
      </c>
      <c r="R377" s="77">
        <v>0</v>
      </c>
      <c r="S377" s="77">
        <v>7.2365410116076098E-3</v>
      </c>
      <c r="T377" s="77" t="s">
        <v>159</v>
      </c>
      <c r="U377" s="105">
        <v>-4.4557820833616102</v>
      </c>
      <c r="V377" s="105">
        <v>-1.5730862725411201</v>
      </c>
      <c r="W377" s="101">
        <v>-2.88257998467054</v>
      </c>
    </row>
    <row r="378" spans="2:23" x14ac:dyDescent="0.25">
      <c r="B378" s="55" t="s">
        <v>120</v>
      </c>
      <c r="C378" s="76" t="s">
        <v>143</v>
      </c>
      <c r="D378" s="55" t="s">
        <v>58</v>
      </c>
      <c r="E378" s="55" t="s">
        <v>167</v>
      </c>
      <c r="F378" s="70">
        <v>70.599999999999994</v>
      </c>
      <c r="G378" s="77">
        <v>50354</v>
      </c>
      <c r="H378" s="77">
        <v>70.599999999999994</v>
      </c>
      <c r="I378" s="77">
        <v>1</v>
      </c>
      <c r="J378" s="77">
        <v>-5.3365800000000003E-13</v>
      </c>
      <c r="K378" s="77">
        <v>0</v>
      </c>
      <c r="L378" s="77">
        <v>-6.8138900000000002E-13</v>
      </c>
      <c r="M378" s="77">
        <v>0</v>
      </c>
      <c r="N378" s="77">
        <v>1.4773099999999999E-13</v>
      </c>
      <c r="O378" s="77">
        <v>0</v>
      </c>
      <c r="P378" s="77">
        <v>-4.6466500000000002E-13</v>
      </c>
      <c r="Q378" s="77">
        <v>-4.6466400000000005E-13</v>
      </c>
      <c r="R378" s="77">
        <v>0</v>
      </c>
      <c r="S378" s="77">
        <v>0</v>
      </c>
      <c r="T378" s="77" t="s">
        <v>160</v>
      </c>
      <c r="U378" s="105">
        <v>0</v>
      </c>
      <c r="V378" s="105">
        <v>0</v>
      </c>
      <c r="W378" s="101">
        <v>0</v>
      </c>
    </row>
    <row r="379" spans="2:23" x14ac:dyDescent="0.25">
      <c r="B379" s="55" t="s">
        <v>120</v>
      </c>
      <c r="C379" s="76" t="s">
        <v>143</v>
      </c>
      <c r="D379" s="55" t="s">
        <v>58</v>
      </c>
      <c r="E379" s="55" t="s">
        <v>167</v>
      </c>
      <c r="F379" s="70">
        <v>70.599999999999994</v>
      </c>
      <c r="G379" s="77">
        <v>50900</v>
      </c>
      <c r="H379" s="77">
        <v>70.459999999999994</v>
      </c>
      <c r="I379" s="77">
        <v>1</v>
      </c>
      <c r="J379" s="77">
        <v>-126.061583254925</v>
      </c>
      <c r="K379" s="77">
        <v>0.12554302990463301</v>
      </c>
      <c r="L379" s="77">
        <v>-183.72731535992901</v>
      </c>
      <c r="M379" s="77">
        <v>0.26667023863399802</v>
      </c>
      <c r="N379" s="77">
        <v>57.665732105004302</v>
      </c>
      <c r="O379" s="77">
        <v>-0.14112720872936499</v>
      </c>
      <c r="P379" s="77">
        <v>16.488001824698799</v>
      </c>
      <c r="Q379" s="77">
        <v>16.488001824698799</v>
      </c>
      <c r="R379" s="77">
        <v>0</v>
      </c>
      <c r="S379" s="77">
        <v>2.14764821295304E-3</v>
      </c>
      <c r="T379" s="77" t="s">
        <v>159</v>
      </c>
      <c r="U379" s="105">
        <v>-1.8804995369814901</v>
      </c>
      <c r="V379" s="105">
        <v>-0.66389871672398904</v>
      </c>
      <c r="W379" s="101">
        <v>-1.21655193747614</v>
      </c>
    </row>
    <row r="380" spans="2:23" x14ac:dyDescent="0.25">
      <c r="B380" s="55" t="s">
        <v>120</v>
      </c>
      <c r="C380" s="76" t="s">
        <v>143</v>
      </c>
      <c r="D380" s="55" t="s">
        <v>58</v>
      </c>
      <c r="E380" s="55" t="s">
        <v>167</v>
      </c>
      <c r="F380" s="70">
        <v>70.599999999999994</v>
      </c>
      <c r="G380" s="77">
        <v>53200</v>
      </c>
      <c r="H380" s="77">
        <v>71.17</v>
      </c>
      <c r="I380" s="77">
        <v>1</v>
      </c>
      <c r="J380" s="77">
        <v>88.330785526714394</v>
      </c>
      <c r="K380" s="77">
        <v>0.37685242654631801</v>
      </c>
      <c r="L380" s="77">
        <v>145.60239882677999</v>
      </c>
      <c r="M380" s="77">
        <v>1.0239628276806501</v>
      </c>
      <c r="N380" s="77">
        <v>-57.2716133000661</v>
      </c>
      <c r="O380" s="77">
        <v>-0.64711040113433205</v>
      </c>
      <c r="P380" s="77">
        <v>-16.4880018246985</v>
      </c>
      <c r="Q380" s="77">
        <v>-16.488001824698401</v>
      </c>
      <c r="R380" s="77">
        <v>0</v>
      </c>
      <c r="S380" s="77">
        <v>1.3130558061471899E-2</v>
      </c>
      <c r="T380" s="77" t="s">
        <v>159</v>
      </c>
      <c r="U380" s="105">
        <v>-13.225601203368999</v>
      </c>
      <c r="V380" s="105">
        <v>-4.6692166066225296</v>
      </c>
      <c r="W380" s="101">
        <v>-8.5560408028985595</v>
      </c>
    </row>
    <row r="381" spans="2:23" x14ac:dyDescent="0.25">
      <c r="B381" s="55" t="s">
        <v>120</v>
      </c>
      <c r="C381" s="76" t="s">
        <v>143</v>
      </c>
      <c r="D381" s="55" t="s">
        <v>58</v>
      </c>
      <c r="E381" s="55" t="s">
        <v>168</v>
      </c>
      <c r="F381" s="70">
        <v>70.599999999999994</v>
      </c>
      <c r="G381" s="77">
        <v>50404</v>
      </c>
      <c r="H381" s="77">
        <v>70.599999999999994</v>
      </c>
      <c r="I381" s="77">
        <v>1</v>
      </c>
      <c r="J381" s="77">
        <v>-3.0098310000000001E-12</v>
      </c>
      <c r="K381" s="77">
        <v>0</v>
      </c>
      <c r="L381" s="77">
        <v>-4.2968459999999999E-12</v>
      </c>
      <c r="M381" s="77">
        <v>0</v>
      </c>
      <c r="N381" s="77">
        <v>1.287015E-12</v>
      </c>
      <c r="O381" s="77">
        <v>0</v>
      </c>
      <c r="P381" s="77">
        <v>5.4101899999999998E-13</v>
      </c>
      <c r="Q381" s="77">
        <v>5.4101700000000004E-13</v>
      </c>
      <c r="R381" s="77">
        <v>0</v>
      </c>
      <c r="S381" s="77">
        <v>0</v>
      </c>
      <c r="T381" s="77" t="s">
        <v>160</v>
      </c>
      <c r="U381" s="105">
        <v>0</v>
      </c>
      <c r="V381" s="105">
        <v>0</v>
      </c>
      <c r="W381" s="101">
        <v>0</v>
      </c>
    </row>
    <row r="382" spans="2:23" x14ac:dyDescent="0.25">
      <c r="B382" s="55" t="s">
        <v>120</v>
      </c>
      <c r="C382" s="76" t="s">
        <v>143</v>
      </c>
      <c r="D382" s="55" t="s">
        <v>58</v>
      </c>
      <c r="E382" s="55" t="s">
        <v>169</v>
      </c>
      <c r="F382" s="70">
        <v>69.59</v>
      </c>
      <c r="G382" s="77">
        <v>50499</v>
      </c>
      <c r="H382" s="77">
        <v>69.59</v>
      </c>
      <c r="I382" s="77">
        <v>1</v>
      </c>
      <c r="J382" s="77">
        <v>-1.205E-14</v>
      </c>
      <c r="K382" s="77">
        <v>0</v>
      </c>
      <c r="L382" s="77">
        <v>2.0691400000000001E-13</v>
      </c>
      <c r="M382" s="77">
        <v>0</v>
      </c>
      <c r="N382" s="77">
        <v>-2.1896399999999999E-13</v>
      </c>
      <c r="O382" s="77">
        <v>0</v>
      </c>
      <c r="P382" s="77">
        <v>6.9194999999999999E-13</v>
      </c>
      <c r="Q382" s="77">
        <v>6.9194900000000002E-13</v>
      </c>
      <c r="R382" s="77">
        <v>0</v>
      </c>
      <c r="S382" s="77">
        <v>0</v>
      </c>
      <c r="T382" s="77" t="s">
        <v>160</v>
      </c>
      <c r="U382" s="105">
        <v>0</v>
      </c>
      <c r="V382" s="105">
        <v>0</v>
      </c>
      <c r="W382" s="101">
        <v>0</v>
      </c>
    </row>
    <row r="383" spans="2:23" x14ac:dyDescent="0.25">
      <c r="B383" s="55" t="s">
        <v>120</v>
      </c>
      <c r="C383" s="76" t="s">
        <v>143</v>
      </c>
      <c r="D383" s="55" t="s">
        <v>58</v>
      </c>
      <c r="E383" s="55" t="s">
        <v>169</v>
      </c>
      <c r="F383" s="70">
        <v>69.59</v>
      </c>
      <c r="G383" s="77">
        <v>50554</v>
      </c>
      <c r="H383" s="77">
        <v>69.59</v>
      </c>
      <c r="I383" s="77">
        <v>1</v>
      </c>
      <c r="J383" s="77">
        <v>9.9884999999999995E-14</v>
      </c>
      <c r="K383" s="77">
        <v>0</v>
      </c>
      <c r="L383" s="77">
        <v>-1.95924E-13</v>
      </c>
      <c r="M383" s="77">
        <v>0</v>
      </c>
      <c r="N383" s="77">
        <v>2.9580799999999999E-13</v>
      </c>
      <c r="O383" s="77">
        <v>0</v>
      </c>
      <c r="P383" s="77">
        <v>-8.5584999999999996E-14</v>
      </c>
      <c r="Q383" s="77">
        <v>-8.5587000000000002E-14</v>
      </c>
      <c r="R383" s="77">
        <v>0</v>
      </c>
      <c r="S383" s="77">
        <v>0</v>
      </c>
      <c r="T383" s="77" t="s">
        <v>160</v>
      </c>
      <c r="U383" s="105">
        <v>0</v>
      </c>
      <c r="V383" s="105">
        <v>0</v>
      </c>
      <c r="W383" s="101">
        <v>0</v>
      </c>
    </row>
    <row r="384" spans="2:23" x14ac:dyDescent="0.25">
      <c r="B384" s="55" t="s">
        <v>120</v>
      </c>
      <c r="C384" s="76" t="s">
        <v>143</v>
      </c>
      <c r="D384" s="55" t="s">
        <v>58</v>
      </c>
      <c r="E384" s="55" t="s">
        <v>170</v>
      </c>
      <c r="F384" s="70">
        <v>69.59</v>
      </c>
      <c r="G384" s="77">
        <v>50604</v>
      </c>
      <c r="H384" s="77">
        <v>69.59</v>
      </c>
      <c r="I384" s="77">
        <v>1</v>
      </c>
      <c r="J384" s="77">
        <v>-9.85549E-13</v>
      </c>
      <c r="K384" s="77">
        <v>0</v>
      </c>
      <c r="L384" s="77">
        <v>-2.40466E-12</v>
      </c>
      <c r="M384" s="77">
        <v>0</v>
      </c>
      <c r="N384" s="77">
        <v>1.419111E-12</v>
      </c>
      <c r="O384" s="77">
        <v>0</v>
      </c>
      <c r="P384" s="77">
        <v>-2.07567E-13</v>
      </c>
      <c r="Q384" s="77">
        <v>-2.0756600000000001E-13</v>
      </c>
      <c r="R384" s="77">
        <v>0</v>
      </c>
      <c r="S384" s="77">
        <v>0</v>
      </c>
      <c r="T384" s="77" t="s">
        <v>160</v>
      </c>
      <c r="U384" s="105">
        <v>0</v>
      </c>
      <c r="V384" s="105">
        <v>0</v>
      </c>
      <c r="W384" s="101">
        <v>0</v>
      </c>
    </row>
    <row r="385" spans="2:23" x14ac:dyDescent="0.25">
      <c r="B385" s="55" t="s">
        <v>120</v>
      </c>
      <c r="C385" s="76" t="s">
        <v>143</v>
      </c>
      <c r="D385" s="55" t="s">
        <v>58</v>
      </c>
      <c r="E385" s="55" t="s">
        <v>171</v>
      </c>
      <c r="F385" s="70">
        <v>70.37</v>
      </c>
      <c r="G385" s="77">
        <v>50750</v>
      </c>
      <c r="H385" s="77">
        <v>70.61</v>
      </c>
      <c r="I385" s="77">
        <v>1</v>
      </c>
      <c r="J385" s="77">
        <v>63.298957245631499</v>
      </c>
      <c r="K385" s="77">
        <v>9.5761515922384494E-2</v>
      </c>
      <c r="L385" s="77">
        <v>119.558051331138</v>
      </c>
      <c r="M385" s="77">
        <v>0.34162965055056399</v>
      </c>
      <c r="N385" s="77">
        <v>-56.259094085506</v>
      </c>
      <c r="O385" s="77">
        <v>-0.24586813462818</v>
      </c>
      <c r="P385" s="77">
        <v>-14.809155039658901</v>
      </c>
      <c r="Q385" s="77">
        <v>-14.809155039658901</v>
      </c>
      <c r="R385" s="77">
        <v>0</v>
      </c>
      <c r="S385" s="77">
        <v>5.2415346444288601E-3</v>
      </c>
      <c r="T385" s="77" t="s">
        <v>159</v>
      </c>
      <c r="U385" s="105">
        <v>-3.8290622294192298</v>
      </c>
      <c r="V385" s="105">
        <v>-1.3518267090074501</v>
      </c>
      <c r="W385" s="101">
        <v>-2.4771359855764499</v>
      </c>
    </row>
    <row r="386" spans="2:23" x14ac:dyDescent="0.25">
      <c r="B386" s="55" t="s">
        <v>120</v>
      </c>
      <c r="C386" s="76" t="s">
        <v>143</v>
      </c>
      <c r="D386" s="55" t="s">
        <v>58</v>
      </c>
      <c r="E386" s="55" t="s">
        <v>171</v>
      </c>
      <c r="F386" s="70">
        <v>70.37</v>
      </c>
      <c r="G386" s="77">
        <v>50800</v>
      </c>
      <c r="H386" s="77">
        <v>70.239999999999995</v>
      </c>
      <c r="I386" s="77">
        <v>1</v>
      </c>
      <c r="J386" s="77">
        <v>-36.768880162859602</v>
      </c>
      <c r="K386" s="77">
        <v>2.52814752556547E-2</v>
      </c>
      <c r="L386" s="77">
        <v>-93.219514534233099</v>
      </c>
      <c r="M386" s="77">
        <v>0.162500716542964</v>
      </c>
      <c r="N386" s="77">
        <v>56.450634371373397</v>
      </c>
      <c r="O386" s="77">
        <v>-0.13721924128731</v>
      </c>
      <c r="P386" s="77">
        <v>14.809155039659</v>
      </c>
      <c r="Q386" s="77">
        <v>14.809155039659</v>
      </c>
      <c r="R386" s="77">
        <v>0</v>
      </c>
      <c r="S386" s="77">
        <v>4.1011170648879002E-3</v>
      </c>
      <c r="T386" s="77" t="s">
        <v>159</v>
      </c>
      <c r="U386" s="105">
        <v>-2.3086162904252099</v>
      </c>
      <c r="V386" s="105">
        <v>-0.81504268545665604</v>
      </c>
      <c r="W386" s="101">
        <v>-1.4935135934752499</v>
      </c>
    </row>
    <row r="387" spans="2:23" x14ac:dyDescent="0.25">
      <c r="B387" s="55" t="s">
        <v>120</v>
      </c>
      <c r="C387" s="76" t="s">
        <v>143</v>
      </c>
      <c r="D387" s="55" t="s">
        <v>58</v>
      </c>
      <c r="E387" s="55" t="s">
        <v>172</v>
      </c>
      <c r="F387" s="70">
        <v>70.680000000000007</v>
      </c>
      <c r="G387" s="77">
        <v>50750</v>
      </c>
      <c r="H387" s="77">
        <v>70.61</v>
      </c>
      <c r="I387" s="77">
        <v>1</v>
      </c>
      <c r="J387" s="77">
        <v>-51.043075984362403</v>
      </c>
      <c r="K387" s="77">
        <v>1.9801006605184999E-2</v>
      </c>
      <c r="L387" s="77">
        <v>-107.145511895128</v>
      </c>
      <c r="M387" s="77">
        <v>8.7249221466444593E-2</v>
      </c>
      <c r="N387" s="77">
        <v>56.1024359107656</v>
      </c>
      <c r="O387" s="77">
        <v>-6.7448214861259598E-2</v>
      </c>
      <c r="P387" s="77">
        <v>14.8091550396583</v>
      </c>
      <c r="Q387" s="77">
        <v>14.8091550396583</v>
      </c>
      <c r="R387" s="77">
        <v>0</v>
      </c>
      <c r="S387" s="77">
        <v>1.6667641547136499E-3</v>
      </c>
      <c r="T387" s="77" t="s">
        <v>159</v>
      </c>
      <c r="U387" s="105">
        <v>-0.83770862511967703</v>
      </c>
      <c r="V387" s="105">
        <v>-0.29574784267072401</v>
      </c>
      <c r="W387" s="101">
        <v>-0.541939006571451</v>
      </c>
    </row>
    <row r="388" spans="2:23" x14ac:dyDescent="0.25">
      <c r="B388" s="55" t="s">
        <v>120</v>
      </c>
      <c r="C388" s="76" t="s">
        <v>143</v>
      </c>
      <c r="D388" s="55" t="s">
        <v>58</v>
      </c>
      <c r="E388" s="55" t="s">
        <v>172</v>
      </c>
      <c r="F388" s="70">
        <v>70.680000000000007</v>
      </c>
      <c r="G388" s="77">
        <v>50950</v>
      </c>
      <c r="H388" s="77">
        <v>70.790000000000006</v>
      </c>
      <c r="I388" s="77">
        <v>1</v>
      </c>
      <c r="J388" s="77">
        <v>77.973222945076202</v>
      </c>
      <c r="K388" s="77">
        <v>5.3502446768694499E-2</v>
      </c>
      <c r="L388" s="77">
        <v>133.989694864315</v>
      </c>
      <c r="M388" s="77">
        <v>0.15798849730252401</v>
      </c>
      <c r="N388" s="77">
        <v>-56.016471919239102</v>
      </c>
      <c r="O388" s="77">
        <v>-0.10448605053383</v>
      </c>
      <c r="P388" s="77">
        <v>-14.8091550396576</v>
      </c>
      <c r="Q388" s="77">
        <v>-14.8091550396576</v>
      </c>
      <c r="R388" s="77">
        <v>0</v>
      </c>
      <c r="S388" s="77">
        <v>1.9299374422998301E-3</v>
      </c>
      <c r="T388" s="77" t="s">
        <v>159</v>
      </c>
      <c r="U388" s="105">
        <v>-1.22900887339418</v>
      </c>
      <c r="V388" s="105">
        <v>-0.43389397223596698</v>
      </c>
      <c r="W388" s="101">
        <v>-0.79508295359808501</v>
      </c>
    </row>
    <row r="389" spans="2:23" x14ac:dyDescent="0.25">
      <c r="B389" s="55" t="s">
        <v>120</v>
      </c>
      <c r="C389" s="76" t="s">
        <v>143</v>
      </c>
      <c r="D389" s="55" t="s">
        <v>58</v>
      </c>
      <c r="E389" s="55" t="s">
        <v>173</v>
      </c>
      <c r="F389" s="70">
        <v>70.239999999999995</v>
      </c>
      <c r="G389" s="77">
        <v>51300</v>
      </c>
      <c r="H389" s="77">
        <v>70.459999999999994</v>
      </c>
      <c r="I389" s="77">
        <v>1</v>
      </c>
      <c r="J389" s="77">
        <v>84.539409410799607</v>
      </c>
      <c r="K389" s="77">
        <v>0.109419218793395</v>
      </c>
      <c r="L389" s="77">
        <v>92.678312065677105</v>
      </c>
      <c r="M389" s="77">
        <v>0.13150171646362199</v>
      </c>
      <c r="N389" s="77">
        <v>-8.1389026548774908</v>
      </c>
      <c r="O389" s="77">
        <v>-2.2082497670226599E-2</v>
      </c>
      <c r="P389" s="77">
        <v>-3.1629406013543799</v>
      </c>
      <c r="Q389" s="77">
        <v>-3.1629406013543799</v>
      </c>
      <c r="R389" s="77">
        <v>0</v>
      </c>
      <c r="S389" s="77">
        <v>1.5316419862222599E-4</v>
      </c>
      <c r="T389" s="77" t="s">
        <v>159</v>
      </c>
      <c r="U389" s="105">
        <v>0.237054872972598</v>
      </c>
      <c r="V389" s="105">
        <v>-8.3690754964129102E-2</v>
      </c>
      <c r="W389" s="101">
        <v>0.32075851543288803</v>
      </c>
    </row>
    <row r="390" spans="2:23" x14ac:dyDescent="0.25">
      <c r="B390" s="55" t="s">
        <v>120</v>
      </c>
      <c r="C390" s="76" t="s">
        <v>143</v>
      </c>
      <c r="D390" s="55" t="s">
        <v>58</v>
      </c>
      <c r="E390" s="55" t="s">
        <v>174</v>
      </c>
      <c r="F390" s="70">
        <v>70.459999999999994</v>
      </c>
      <c r="G390" s="77">
        <v>54750</v>
      </c>
      <c r="H390" s="77">
        <v>71.53</v>
      </c>
      <c r="I390" s="77">
        <v>1</v>
      </c>
      <c r="J390" s="77">
        <v>80.560478585362901</v>
      </c>
      <c r="K390" s="77">
        <v>0.68982111255556</v>
      </c>
      <c r="L390" s="77">
        <v>117.624256147458</v>
      </c>
      <c r="M390" s="77">
        <v>1.4705716422636701</v>
      </c>
      <c r="N390" s="77">
        <v>-37.063777562095297</v>
      </c>
      <c r="O390" s="77">
        <v>-0.78075052970811298</v>
      </c>
      <c r="P390" s="77">
        <v>-10.8009728121159</v>
      </c>
      <c r="Q390" s="77">
        <v>-10.8009728121159</v>
      </c>
      <c r="R390" s="77">
        <v>0</v>
      </c>
      <c r="S390" s="77">
        <v>1.23998991449047E-2</v>
      </c>
      <c r="T390" s="77" t="s">
        <v>160</v>
      </c>
      <c r="U390" s="105">
        <v>-15.7711418651852</v>
      </c>
      <c r="V390" s="105">
        <v>-5.5679039742680603</v>
      </c>
      <c r="W390" s="101">
        <v>-10.202827926828199</v>
      </c>
    </row>
    <row r="391" spans="2:23" x14ac:dyDescent="0.25">
      <c r="B391" s="55" t="s">
        <v>120</v>
      </c>
      <c r="C391" s="76" t="s">
        <v>143</v>
      </c>
      <c r="D391" s="55" t="s">
        <v>58</v>
      </c>
      <c r="E391" s="55" t="s">
        <v>175</v>
      </c>
      <c r="F391" s="70">
        <v>70.790000000000006</v>
      </c>
      <c r="G391" s="77">
        <v>53150</v>
      </c>
      <c r="H391" s="77">
        <v>71.53</v>
      </c>
      <c r="I391" s="77">
        <v>1</v>
      </c>
      <c r="J391" s="77">
        <v>114.772638877959</v>
      </c>
      <c r="K391" s="77">
        <v>0.57960137994046101</v>
      </c>
      <c r="L391" s="77">
        <v>101.443144888448</v>
      </c>
      <c r="M391" s="77">
        <v>0.45279131237377801</v>
      </c>
      <c r="N391" s="77">
        <v>13.3294939895117</v>
      </c>
      <c r="O391" s="77">
        <v>0.126810067566683</v>
      </c>
      <c r="P391" s="77">
        <v>0.63838515237069005</v>
      </c>
      <c r="Q391" s="77">
        <v>0.63838515237068905</v>
      </c>
      <c r="R391" s="77">
        <v>0</v>
      </c>
      <c r="S391" s="77">
        <v>1.7931566521762998E-5</v>
      </c>
      <c r="T391" s="77" t="s">
        <v>159</v>
      </c>
      <c r="U391" s="105">
        <v>-0.84002114419343099</v>
      </c>
      <c r="V391" s="105">
        <v>-0.296564263209667</v>
      </c>
      <c r="W391" s="101">
        <v>-0.54343504499331696</v>
      </c>
    </row>
    <row r="392" spans="2:23" x14ac:dyDescent="0.25">
      <c r="B392" s="55" t="s">
        <v>120</v>
      </c>
      <c r="C392" s="76" t="s">
        <v>143</v>
      </c>
      <c r="D392" s="55" t="s">
        <v>58</v>
      </c>
      <c r="E392" s="55" t="s">
        <v>175</v>
      </c>
      <c r="F392" s="70">
        <v>70.790000000000006</v>
      </c>
      <c r="G392" s="77">
        <v>54500</v>
      </c>
      <c r="H392" s="77">
        <v>70.55</v>
      </c>
      <c r="I392" s="77">
        <v>1</v>
      </c>
      <c r="J392" s="77">
        <v>-40.2745741491876</v>
      </c>
      <c r="K392" s="77">
        <v>8.9812428048884896E-2</v>
      </c>
      <c r="L392" s="77">
        <v>29.104009798738499</v>
      </c>
      <c r="M392" s="77">
        <v>4.6900792303033803E-2</v>
      </c>
      <c r="N392" s="77">
        <v>-69.378583947926103</v>
      </c>
      <c r="O392" s="77">
        <v>4.29116357458511E-2</v>
      </c>
      <c r="P392" s="77">
        <v>-15.4475401920285</v>
      </c>
      <c r="Q392" s="77">
        <v>-15.4475401920285</v>
      </c>
      <c r="R392" s="77">
        <v>0</v>
      </c>
      <c r="S392" s="77">
        <v>1.32127491933927E-2</v>
      </c>
      <c r="T392" s="77" t="s">
        <v>159</v>
      </c>
      <c r="U392" s="105">
        <v>-13.618294849343499</v>
      </c>
      <c r="V392" s="105">
        <v>-4.8078546666172901</v>
      </c>
      <c r="W392" s="101">
        <v>-8.8100861809749293</v>
      </c>
    </row>
    <row r="393" spans="2:23" x14ac:dyDescent="0.25">
      <c r="B393" s="55" t="s">
        <v>120</v>
      </c>
      <c r="C393" s="76" t="s">
        <v>143</v>
      </c>
      <c r="D393" s="55" t="s">
        <v>58</v>
      </c>
      <c r="E393" s="55" t="s">
        <v>176</v>
      </c>
      <c r="F393" s="70">
        <v>69.52</v>
      </c>
      <c r="G393" s="77">
        <v>51250</v>
      </c>
      <c r="H393" s="77">
        <v>69.52</v>
      </c>
      <c r="I393" s="77">
        <v>1</v>
      </c>
      <c r="J393" s="77">
        <v>-3.3548E-14</v>
      </c>
      <c r="K393" s="77">
        <v>0</v>
      </c>
      <c r="L393" s="77">
        <v>-9.0667000000000004E-14</v>
      </c>
      <c r="M393" s="77">
        <v>0</v>
      </c>
      <c r="N393" s="77">
        <v>5.7119000000000004E-14</v>
      </c>
      <c r="O393" s="77">
        <v>0</v>
      </c>
      <c r="P393" s="77">
        <v>-5.6359599999999995E-13</v>
      </c>
      <c r="Q393" s="77">
        <v>-5.63598E-13</v>
      </c>
      <c r="R393" s="77">
        <v>0</v>
      </c>
      <c r="S393" s="77">
        <v>0</v>
      </c>
      <c r="T393" s="77" t="s">
        <v>160</v>
      </c>
      <c r="U393" s="105">
        <v>0</v>
      </c>
      <c r="V393" s="105">
        <v>0</v>
      </c>
      <c r="W393" s="101">
        <v>0</v>
      </c>
    </row>
    <row r="394" spans="2:23" x14ac:dyDescent="0.25">
      <c r="B394" s="55" t="s">
        <v>120</v>
      </c>
      <c r="C394" s="76" t="s">
        <v>143</v>
      </c>
      <c r="D394" s="55" t="s">
        <v>58</v>
      </c>
      <c r="E394" s="55" t="s">
        <v>177</v>
      </c>
      <c r="F394" s="70">
        <v>70.459999999999994</v>
      </c>
      <c r="G394" s="77">
        <v>53200</v>
      </c>
      <c r="H394" s="77">
        <v>71.17</v>
      </c>
      <c r="I394" s="77">
        <v>1</v>
      </c>
      <c r="J394" s="77">
        <v>85.727332510473104</v>
      </c>
      <c r="K394" s="77">
        <v>0.37473446075202799</v>
      </c>
      <c r="L394" s="77">
        <v>93.818158207384698</v>
      </c>
      <c r="M394" s="77">
        <v>0.44880616881262497</v>
      </c>
      <c r="N394" s="77">
        <v>-8.0908256969116596</v>
      </c>
      <c r="O394" s="77">
        <v>-7.4071708060597E-2</v>
      </c>
      <c r="P394" s="77">
        <v>-3.1629406013532901</v>
      </c>
      <c r="Q394" s="77">
        <v>-3.1629406013532901</v>
      </c>
      <c r="R394" s="77">
        <v>0</v>
      </c>
      <c r="S394" s="77">
        <v>5.1011381369966903E-4</v>
      </c>
      <c r="T394" s="77" t="s">
        <v>160</v>
      </c>
      <c r="U394" s="105">
        <v>0.49909823849616902</v>
      </c>
      <c r="V394" s="105">
        <v>-0.17620354248461101</v>
      </c>
      <c r="W394" s="101">
        <v>0.67532891447334198</v>
      </c>
    </row>
    <row r="395" spans="2:23" x14ac:dyDescent="0.25">
      <c r="B395" s="55" t="s">
        <v>120</v>
      </c>
      <c r="C395" s="76" t="s">
        <v>143</v>
      </c>
      <c r="D395" s="55" t="s">
        <v>58</v>
      </c>
      <c r="E395" s="55" t="s">
        <v>178</v>
      </c>
      <c r="F395" s="70">
        <v>71.66</v>
      </c>
      <c r="G395" s="77">
        <v>53100</v>
      </c>
      <c r="H395" s="77">
        <v>71.66</v>
      </c>
      <c r="I395" s="77">
        <v>1</v>
      </c>
      <c r="J395" s="77">
        <v>-4.5925433999999998E-11</v>
      </c>
      <c r="K395" s="77">
        <v>0</v>
      </c>
      <c r="L395" s="77">
        <v>-4.4536340000000002E-11</v>
      </c>
      <c r="M395" s="77">
        <v>0</v>
      </c>
      <c r="N395" s="77">
        <v>-1.389094E-12</v>
      </c>
      <c r="O395" s="77">
        <v>0</v>
      </c>
      <c r="P395" s="77">
        <v>-3.6783890000000003E-12</v>
      </c>
      <c r="Q395" s="77">
        <v>-3.6783890000000003E-12</v>
      </c>
      <c r="R395" s="77">
        <v>0</v>
      </c>
      <c r="S395" s="77">
        <v>0</v>
      </c>
      <c r="T395" s="77" t="s">
        <v>160</v>
      </c>
      <c r="U395" s="105">
        <v>0</v>
      </c>
      <c r="V395" s="105">
        <v>0</v>
      </c>
      <c r="W395" s="101">
        <v>0</v>
      </c>
    </row>
    <row r="396" spans="2:23" x14ac:dyDescent="0.25">
      <c r="B396" s="55" t="s">
        <v>120</v>
      </c>
      <c r="C396" s="76" t="s">
        <v>143</v>
      </c>
      <c r="D396" s="55" t="s">
        <v>58</v>
      </c>
      <c r="E396" s="55" t="s">
        <v>179</v>
      </c>
      <c r="F396" s="70">
        <v>71.66</v>
      </c>
      <c r="G396" s="77">
        <v>52000</v>
      </c>
      <c r="H396" s="77">
        <v>71.66</v>
      </c>
      <c r="I396" s="77">
        <v>1</v>
      </c>
      <c r="J396" s="77">
        <v>7.3782109999999993E-12</v>
      </c>
      <c r="K396" s="77">
        <v>0</v>
      </c>
      <c r="L396" s="77">
        <v>7.5941600000000004E-12</v>
      </c>
      <c r="M396" s="77">
        <v>0</v>
      </c>
      <c r="N396" s="77">
        <v>-2.1594900000000001E-13</v>
      </c>
      <c r="O396" s="77">
        <v>0</v>
      </c>
      <c r="P396" s="77">
        <v>2.7683399999999998E-13</v>
      </c>
      <c r="Q396" s="77">
        <v>2.7683199999999999E-13</v>
      </c>
      <c r="R396" s="77">
        <v>0</v>
      </c>
      <c r="S396" s="77">
        <v>0</v>
      </c>
      <c r="T396" s="77" t="s">
        <v>160</v>
      </c>
      <c r="U396" s="105">
        <v>0</v>
      </c>
      <c r="V396" s="105">
        <v>0</v>
      </c>
      <c r="W396" s="101">
        <v>0</v>
      </c>
    </row>
    <row r="397" spans="2:23" x14ac:dyDescent="0.25">
      <c r="B397" s="55" t="s">
        <v>120</v>
      </c>
      <c r="C397" s="76" t="s">
        <v>143</v>
      </c>
      <c r="D397" s="55" t="s">
        <v>58</v>
      </c>
      <c r="E397" s="55" t="s">
        <v>179</v>
      </c>
      <c r="F397" s="70">
        <v>71.66</v>
      </c>
      <c r="G397" s="77">
        <v>53050</v>
      </c>
      <c r="H397" s="77">
        <v>71.55</v>
      </c>
      <c r="I397" s="77">
        <v>1</v>
      </c>
      <c r="J397" s="77">
        <v>-92.991912018975896</v>
      </c>
      <c r="K397" s="77">
        <v>8.1286459588882504E-2</v>
      </c>
      <c r="L397" s="77">
        <v>-89.475030163295003</v>
      </c>
      <c r="M397" s="77">
        <v>7.5254341613591999E-2</v>
      </c>
      <c r="N397" s="77">
        <v>-3.5168818556808601</v>
      </c>
      <c r="O397" s="77">
        <v>6.0321179752905298E-3</v>
      </c>
      <c r="P397" s="77">
        <v>-2.1467996267434</v>
      </c>
      <c r="Q397" s="77">
        <v>-2.1467996267433902</v>
      </c>
      <c r="R397" s="77">
        <v>0</v>
      </c>
      <c r="S397" s="77">
        <v>4.3322237191424999E-5</v>
      </c>
      <c r="T397" s="77" t="s">
        <v>159</v>
      </c>
      <c r="U397" s="105">
        <v>4.5072803495784998E-2</v>
      </c>
      <c r="V397" s="105">
        <v>-1.5912674165310701E-2</v>
      </c>
      <c r="W397" s="101">
        <v>6.09879280455774E-2</v>
      </c>
    </row>
    <row r="398" spans="2:23" x14ac:dyDescent="0.25">
      <c r="B398" s="55" t="s">
        <v>120</v>
      </c>
      <c r="C398" s="76" t="s">
        <v>143</v>
      </c>
      <c r="D398" s="55" t="s">
        <v>58</v>
      </c>
      <c r="E398" s="55" t="s">
        <v>179</v>
      </c>
      <c r="F398" s="70">
        <v>71.66</v>
      </c>
      <c r="G398" s="77">
        <v>53050</v>
      </c>
      <c r="H398" s="77">
        <v>71.55</v>
      </c>
      <c r="I398" s="77">
        <v>2</v>
      </c>
      <c r="J398" s="77">
        <v>-82.569000689357594</v>
      </c>
      <c r="K398" s="77">
        <v>5.7949938936132601E-2</v>
      </c>
      <c r="L398" s="77">
        <v>-79.446305241317404</v>
      </c>
      <c r="M398" s="77">
        <v>5.3649581040220898E-2</v>
      </c>
      <c r="N398" s="77">
        <v>-3.1226954480401998</v>
      </c>
      <c r="O398" s="77">
        <v>4.30035789591176E-3</v>
      </c>
      <c r="P398" s="77">
        <v>-1.90617760202956</v>
      </c>
      <c r="Q398" s="77">
        <v>-1.90617760202955</v>
      </c>
      <c r="R398" s="77">
        <v>0</v>
      </c>
      <c r="S398" s="77">
        <v>3.0884860929072998E-5</v>
      </c>
      <c r="T398" s="77" t="s">
        <v>159</v>
      </c>
      <c r="U398" s="105">
        <v>-3.55693721476587E-2</v>
      </c>
      <c r="V398" s="105">
        <v>-1.25575465769131E-2</v>
      </c>
      <c r="W398" s="101">
        <v>-2.3010900960126202E-2</v>
      </c>
    </row>
    <row r="399" spans="2:23" x14ac:dyDescent="0.25">
      <c r="B399" s="55" t="s">
        <v>120</v>
      </c>
      <c r="C399" s="76" t="s">
        <v>143</v>
      </c>
      <c r="D399" s="55" t="s">
        <v>58</v>
      </c>
      <c r="E399" s="55" t="s">
        <v>179</v>
      </c>
      <c r="F399" s="70">
        <v>71.66</v>
      </c>
      <c r="G399" s="77">
        <v>53100</v>
      </c>
      <c r="H399" s="77">
        <v>71.66</v>
      </c>
      <c r="I399" s="77">
        <v>2</v>
      </c>
      <c r="J399" s="77">
        <v>-5.6585099999999999E-12</v>
      </c>
      <c r="K399" s="77">
        <v>0</v>
      </c>
      <c r="L399" s="77">
        <v>-5.8727019999999997E-12</v>
      </c>
      <c r="M399" s="77">
        <v>0</v>
      </c>
      <c r="N399" s="77">
        <v>2.1419199999999999E-13</v>
      </c>
      <c r="O399" s="77">
        <v>0</v>
      </c>
      <c r="P399" s="77">
        <v>-2.10442E-13</v>
      </c>
      <c r="Q399" s="77">
        <v>-2.1044100000000001E-13</v>
      </c>
      <c r="R399" s="77">
        <v>0</v>
      </c>
      <c r="S399" s="77">
        <v>0</v>
      </c>
      <c r="T399" s="77" t="s">
        <v>160</v>
      </c>
      <c r="U399" s="105">
        <v>0</v>
      </c>
      <c r="V399" s="105">
        <v>0</v>
      </c>
      <c r="W399" s="101">
        <v>0</v>
      </c>
    </row>
    <row r="400" spans="2:23" x14ac:dyDescent="0.25">
      <c r="B400" s="55" t="s">
        <v>120</v>
      </c>
      <c r="C400" s="76" t="s">
        <v>143</v>
      </c>
      <c r="D400" s="55" t="s">
        <v>58</v>
      </c>
      <c r="E400" s="55" t="s">
        <v>180</v>
      </c>
      <c r="F400" s="70">
        <v>71.599999999999994</v>
      </c>
      <c r="G400" s="77">
        <v>53000</v>
      </c>
      <c r="H400" s="77">
        <v>71.66</v>
      </c>
      <c r="I400" s="77">
        <v>1</v>
      </c>
      <c r="J400" s="77">
        <v>-32.962351922141103</v>
      </c>
      <c r="K400" s="77">
        <v>0</v>
      </c>
      <c r="L400" s="77">
        <v>-40.969819965092398</v>
      </c>
      <c r="M400" s="77">
        <v>0</v>
      </c>
      <c r="N400" s="77">
        <v>8.0074680429513307</v>
      </c>
      <c r="O400" s="77">
        <v>0</v>
      </c>
      <c r="P400" s="77">
        <v>1.80612219943729</v>
      </c>
      <c r="Q400" s="77">
        <v>1.80612219943729</v>
      </c>
      <c r="R400" s="77">
        <v>0</v>
      </c>
      <c r="S400" s="77">
        <v>0</v>
      </c>
      <c r="T400" s="77" t="s">
        <v>159</v>
      </c>
      <c r="U400" s="105">
        <v>-0.48044808257709798</v>
      </c>
      <c r="V400" s="105">
        <v>-0.169619220426628</v>
      </c>
      <c r="W400" s="101">
        <v>-0.31081637310800397</v>
      </c>
    </row>
    <row r="401" spans="2:23" x14ac:dyDescent="0.25">
      <c r="B401" s="55" t="s">
        <v>120</v>
      </c>
      <c r="C401" s="76" t="s">
        <v>143</v>
      </c>
      <c r="D401" s="55" t="s">
        <v>58</v>
      </c>
      <c r="E401" s="55" t="s">
        <v>180</v>
      </c>
      <c r="F401" s="70">
        <v>71.599999999999994</v>
      </c>
      <c r="G401" s="77">
        <v>53000</v>
      </c>
      <c r="H401" s="77">
        <v>71.66</v>
      </c>
      <c r="I401" s="77">
        <v>2</v>
      </c>
      <c r="J401" s="77">
        <v>-29.116744197891201</v>
      </c>
      <c r="K401" s="77">
        <v>0</v>
      </c>
      <c r="L401" s="77">
        <v>-36.190007635831599</v>
      </c>
      <c r="M401" s="77">
        <v>0</v>
      </c>
      <c r="N401" s="77">
        <v>7.0732634379404002</v>
      </c>
      <c r="O401" s="77">
        <v>0</v>
      </c>
      <c r="P401" s="77">
        <v>1.5954079428362999</v>
      </c>
      <c r="Q401" s="77">
        <v>1.5954079428362899</v>
      </c>
      <c r="R401" s="77">
        <v>0</v>
      </c>
      <c r="S401" s="77">
        <v>0</v>
      </c>
      <c r="T401" s="77" t="s">
        <v>159</v>
      </c>
      <c r="U401" s="105">
        <v>-0.42439580627643902</v>
      </c>
      <c r="V401" s="105">
        <v>-0.14983031137685601</v>
      </c>
      <c r="W401" s="101">
        <v>-0.27455446291207197</v>
      </c>
    </row>
    <row r="402" spans="2:23" x14ac:dyDescent="0.25">
      <c r="B402" s="55" t="s">
        <v>120</v>
      </c>
      <c r="C402" s="76" t="s">
        <v>143</v>
      </c>
      <c r="D402" s="55" t="s">
        <v>58</v>
      </c>
      <c r="E402" s="55" t="s">
        <v>180</v>
      </c>
      <c r="F402" s="70">
        <v>71.599999999999994</v>
      </c>
      <c r="G402" s="77">
        <v>53000</v>
      </c>
      <c r="H402" s="77">
        <v>71.66</v>
      </c>
      <c r="I402" s="77">
        <v>3</v>
      </c>
      <c r="J402" s="77">
        <v>-29.116744197891201</v>
      </c>
      <c r="K402" s="77">
        <v>0</v>
      </c>
      <c r="L402" s="77">
        <v>-36.190007635831599</v>
      </c>
      <c r="M402" s="77">
        <v>0</v>
      </c>
      <c r="N402" s="77">
        <v>7.0732634379404002</v>
      </c>
      <c r="O402" s="77">
        <v>0</v>
      </c>
      <c r="P402" s="77">
        <v>1.5954079428362999</v>
      </c>
      <c r="Q402" s="77">
        <v>1.5954079428362899</v>
      </c>
      <c r="R402" s="77">
        <v>0</v>
      </c>
      <c r="S402" s="77">
        <v>0</v>
      </c>
      <c r="T402" s="77" t="s">
        <v>159</v>
      </c>
      <c r="U402" s="105">
        <v>-0.42439580627643902</v>
      </c>
      <c r="V402" s="105">
        <v>-0.14983031137685601</v>
      </c>
      <c r="W402" s="101">
        <v>-0.27455446291207197</v>
      </c>
    </row>
    <row r="403" spans="2:23" x14ac:dyDescent="0.25">
      <c r="B403" s="55" t="s">
        <v>120</v>
      </c>
      <c r="C403" s="76" t="s">
        <v>143</v>
      </c>
      <c r="D403" s="55" t="s">
        <v>58</v>
      </c>
      <c r="E403" s="55" t="s">
        <v>180</v>
      </c>
      <c r="F403" s="70">
        <v>71.599999999999994</v>
      </c>
      <c r="G403" s="77">
        <v>53000</v>
      </c>
      <c r="H403" s="77">
        <v>71.66</v>
      </c>
      <c r="I403" s="77">
        <v>4</v>
      </c>
      <c r="J403" s="77">
        <v>-31.957402168417399</v>
      </c>
      <c r="K403" s="77">
        <v>0</v>
      </c>
      <c r="L403" s="77">
        <v>-39.720740088108002</v>
      </c>
      <c r="M403" s="77">
        <v>0</v>
      </c>
      <c r="N403" s="77">
        <v>7.7633379196906001</v>
      </c>
      <c r="O403" s="77">
        <v>0</v>
      </c>
      <c r="P403" s="77">
        <v>1.75105749823495</v>
      </c>
      <c r="Q403" s="77">
        <v>1.7510574982349401</v>
      </c>
      <c r="R403" s="77">
        <v>0</v>
      </c>
      <c r="S403" s="77">
        <v>0</v>
      </c>
      <c r="T403" s="77" t="s">
        <v>159</v>
      </c>
      <c r="U403" s="105">
        <v>-0.46580027518145301</v>
      </c>
      <c r="V403" s="105">
        <v>-0.16444790273069401</v>
      </c>
      <c r="W403" s="101">
        <v>-0.301340264171784</v>
      </c>
    </row>
    <row r="404" spans="2:23" x14ac:dyDescent="0.25">
      <c r="B404" s="55" t="s">
        <v>120</v>
      </c>
      <c r="C404" s="76" t="s">
        <v>143</v>
      </c>
      <c r="D404" s="55" t="s">
        <v>58</v>
      </c>
      <c r="E404" s="55" t="s">
        <v>180</v>
      </c>
      <c r="F404" s="70">
        <v>71.599999999999994</v>
      </c>
      <c r="G404" s="77">
        <v>53204</v>
      </c>
      <c r="H404" s="77">
        <v>71.510000000000005</v>
      </c>
      <c r="I404" s="77">
        <v>1</v>
      </c>
      <c r="J404" s="77">
        <v>2.4847666754253201</v>
      </c>
      <c r="K404" s="77">
        <v>7.8904556212067395E-4</v>
      </c>
      <c r="L404" s="77">
        <v>-4.3448775732704998</v>
      </c>
      <c r="M404" s="77">
        <v>2.4126034319934E-3</v>
      </c>
      <c r="N404" s="77">
        <v>6.8296442486958204</v>
      </c>
      <c r="O404" s="77">
        <v>-1.6235578698727299E-3</v>
      </c>
      <c r="P404" s="77">
        <v>1.86093167792612</v>
      </c>
      <c r="Q404" s="77">
        <v>1.86093167792612</v>
      </c>
      <c r="R404" s="77">
        <v>0</v>
      </c>
      <c r="S404" s="77">
        <v>4.4257992552636097E-4</v>
      </c>
      <c r="T404" s="77" t="s">
        <v>159</v>
      </c>
      <c r="U404" s="105">
        <v>0.49849429900380599</v>
      </c>
      <c r="V404" s="105">
        <v>-0.17599032538666801</v>
      </c>
      <c r="W404" s="101">
        <v>0.67451172504984602</v>
      </c>
    </row>
    <row r="405" spans="2:23" x14ac:dyDescent="0.25">
      <c r="B405" s="55" t="s">
        <v>120</v>
      </c>
      <c r="C405" s="76" t="s">
        <v>143</v>
      </c>
      <c r="D405" s="55" t="s">
        <v>58</v>
      </c>
      <c r="E405" s="55" t="s">
        <v>180</v>
      </c>
      <c r="F405" s="70">
        <v>71.599999999999994</v>
      </c>
      <c r="G405" s="77">
        <v>53304</v>
      </c>
      <c r="H405" s="77">
        <v>71.83</v>
      </c>
      <c r="I405" s="77">
        <v>1</v>
      </c>
      <c r="J405" s="77">
        <v>21.9415111654207</v>
      </c>
      <c r="K405" s="77">
        <v>4.4628552863005398E-2</v>
      </c>
      <c r="L405" s="77">
        <v>17.578643318530698</v>
      </c>
      <c r="M405" s="77">
        <v>2.8645106575295402E-2</v>
      </c>
      <c r="N405" s="77">
        <v>4.3628678468900199</v>
      </c>
      <c r="O405" s="77">
        <v>1.598344628771E-2</v>
      </c>
      <c r="P405" s="77">
        <v>1.1888614626002401</v>
      </c>
      <c r="Q405" s="77">
        <v>1.1888614626002301</v>
      </c>
      <c r="R405" s="77">
        <v>0</v>
      </c>
      <c r="S405" s="77">
        <v>1.31021399211629E-4</v>
      </c>
      <c r="T405" s="77" t="s">
        <v>159</v>
      </c>
      <c r="U405" s="105">
        <v>0.14279324573840199</v>
      </c>
      <c r="V405" s="105">
        <v>-5.0412271174896703E-2</v>
      </c>
      <c r="W405" s="101">
        <v>0.193213279872918</v>
      </c>
    </row>
    <row r="406" spans="2:23" x14ac:dyDescent="0.25">
      <c r="B406" s="55" t="s">
        <v>120</v>
      </c>
      <c r="C406" s="76" t="s">
        <v>143</v>
      </c>
      <c r="D406" s="55" t="s">
        <v>58</v>
      </c>
      <c r="E406" s="55" t="s">
        <v>180</v>
      </c>
      <c r="F406" s="70">
        <v>71.599999999999994</v>
      </c>
      <c r="G406" s="77">
        <v>53354</v>
      </c>
      <c r="H406" s="77">
        <v>71.7</v>
      </c>
      <c r="I406" s="77">
        <v>1</v>
      </c>
      <c r="J406" s="77">
        <v>32.567819124627903</v>
      </c>
      <c r="K406" s="77">
        <v>2.2273919693223999E-2</v>
      </c>
      <c r="L406" s="77">
        <v>44.9156941259494</v>
      </c>
      <c r="M406" s="77">
        <v>4.2365811155132799E-2</v>
      </c>
      <c r="N406" s="77">
        <v>-12.3478750013215</v>
      </c>
      <c r="O406" s="77">
        <v>-2.00918914619088E-2</v>
      </c>
      <c r="P406" s="77">
        <v>-3.0281540718176898</v>
      </c>
      <c r="Q406" s="77">
        <v>-3.0281540718176898</v>
      </c>
      <c r="R406" s="77">
        <v>0</v>
      </c>
      <c r="S406" s="77">
        <v>1.9256405873598799E-4</v>
      </c>
      <c r="T406" s="77" t="s">
        <v>160</v>
      </c>
      <c r="U406" s="105">
        <v>-0.20479652311350299</v>
      </c>
      <c r="V406" s="105">
        <v>-7.23021443030155E-2</v>
      </c>
      <c r="W406" s="101">
        <v>-0.132489055212441</v>
      </c>
    </row>
    <row r="407" spans="2:23" x14ac:dyDescent="0.25">
      <c r="B407" s="55" t="s">
        <v>120</v>
      </c>
      <c r="C407" s="76" t="s">
        <v>143</v>
      </c>
      <c r="D407" s="55" t="s">
        <v>58</v>
      </c>
      <c r="E407" s="55" t="s">
        <v>180</v>
      </c>
      <c r="F407" s="70">
        <v>71.599999999999994</v>
      </c>
      <c r="G407" s="77">
        <v>53454</v>
      </c>
      <c r="H407" s="77">
        <v>71.94</v>
      </c>
      <c r="I407" s="77">
        <v>1</v>
      </c>
      <c r="J407" s="77">
        <v>36.1399569375914</v>
      </c>
      <c r="K407" s="77">
        <v>8.9075780444155594E-2</v>
      </c>
      <c r="L407" s="77">
        <v>48.604284035049602</v>
      </c>
      <c r="M407" s="77">
        <v>0.161114072291377</v>
      </c>
      <c r="N407" s="77">
        <v>-12.464327097458201</v>
      </c>
      <c r="O407" s="77">
        <v>-7.2038291847221297E-2</v>
      </c>
      <c r="P407" s="77">
        <v>-2.93956097933106</v>
      </c>
      <c r="Q407" s="77">
        <v>-2.9395609793310502</v>
      </c>
      <c r="R407" s="77">
        <v>0</v>
      </c>
      <c r="S407" s="77">
        <v>5.8931747883223299E-4</v>
      </c>
      <c r="T407" s="77" t="s">
        <v>160</v>
      </c>
      <c r="U407" s="105">
        <v>-0.93231699273924296</v>
      </c>
      <c r="V407" s="105">
        <v>-0.32914874100585501</v>
      </c>
      <c r="W407" s="101">
        <v>-0.60314401655182404</v>
      </c>
    </row>
    <row r="408" spans="2:23" x14ac:dyDescent="0.25">
      <c r="B408" s="55" t="s">
        <v>120</v>
      </c>
      <c r="C408" s="76" t="s">
        <v>143</v>
      </c>
      <c r="D408" s="55" t="s">
        <v>58</v>
      </c>
      <c r="E408" s="55" t="s">
        <v>180</v>
      </c>
      <c r="F408" s="70">
        <v>71.599999999999994</v>
      </c>
      <c r="G408" s="77">
        <v>53604</v>
      </c>
      <c r="H408" s="77">
        <v>71.78</v>
      </c>
      <c r="I408" s="77">
        <v>1</v>
      </c>
      <c r="J408" s="77">
        <v>27.697571899287802</v>
      </c>
      <c r="K408" s="77">
        <v>3.3371263776555402E-2</v>
      </c>
      <c r="L408" s="77">
        <v>34.047584203757602</v>
      </c>
      <c r="M408" s="77">
        <v>5.0426852569870298E-2</v>
      </c>
      <c r="N408" s="77">
        <v>-6.3500123044697903</v>
      </c>
      <c r="O408" s="77">
        <v>-1.70555887933149E-2</v>
      </c>
      <c r="P408" s="77">
        <v>-1.4967806097102601</v>
      </c>
      <c r="Q408" s="77">
        <v>-1.4967806097102501</v>
      </c>
      <c r="R408" s="77">
        <v>0</v>
      </c>
      <c r="S408" s="77">
        <v>9.7455320421800998E-5</v>
      </c>
      <c r="T408" s="77" t="s">
        <v>160</v>
      </c>
      <c r="U408" s="105">
        <v>-7.9712945788142905E-2</v>
      </c>
      <c r="V408" s="105">
        <v>-2.8142161895973801E-2</v>
      </c>
      <c r="W408" s="101">
        <v>-5.1568711788228902E-2</v>
      </c>
    </row>
    <row r="409" spans="2:23" x14ac:dyDescent="0.25">
      <c r="B409" s="55" t="s">
        <v>120</v>
      </c>
      <c r="C409" s="76" t="s">
        <v>143</v>
      </c>
      <c r="D409" s="55" t="s">
        <v>58</v>
      </c>
      <c r="E409" s="55" t="s">
        <v>180</v>
      </c>
      <c r="F409" s="70">
        <v>71.599999999999994</v>
      </c>
      <c r="G409" s="77">
        <v>53654</v>
      </c>
      <c r="H409" s="77">
        <v>71.64</v>
      </c>
      <c r="I409" s="77">
        <v>1</v>
      </c>
      <c r="J409" s="77">
        <v>2.22642652697375</v>
      </c>
      <c r="K409" s="77">
        <v>2.4175167465220499E-4</v>
      </c>
      <c r="L409" s="77">
        <v>12.1231810913182</v>
      </c>
      <c r="M409" s="77">
        <v>7.1678010193241002E-3</v>
      </c>
      <c r="N409" s="77">
        <v>-9.8967545643444499</v>
      </c>
      <c r="O409" s="77">
        <v>-6.9260493446718901E-3</v>
      </c>
      <c r="P409" s="77">
        <v>-2.3332930630155002</v>
      </c>
      <c r="Q409" s="77">
        <v>-2.3332930630155002</v>
      </c>
      <c r="R409" s="77">
        <v>0</v>
      </c>
      <c r="S409" s="77">
        <v>2.65516390378776E-4</v>
      </c>
      <c r="T409" s="77" t="s">
        <v>160</v>
      </c>
      <c r="U409" s="105">
        <v>-0.100173471491561</v>
      </c>
      <c r="V409" s="105">
        <v>-3.53656237957845E-2</v>
      </c>
      <c r="W409" s="101">
        <v>-6.48052437292196E-2</v>
      </c>
    </row>
    <row r="410" spans="2:23" x14ac:dyDescent="0.25">
      <c r="B410" s="55" t="s">
        <v>120</v>
      </c>
      <c r="C410" s="76" t="s">
        <v>143</v>
      </c>
      <c r="D410" s="55" t="s">
        <v>58</v>
      </c>
      <c r="E410" s="55" t="s">
        <v>181</v>
      </c>
      <c r="F410" s="70">
        <v>71.55</v>
      </c>
      <c r="G410" s="77">
        <v>53150</v>
      </c>
      <c r="H410" s="77">
        <v>71.53</v>
      </c>
      <c r="I410" s="77">
        <v>1</v>
      </c>
      <c r="J410" s="77">
        <v>3.5622402264334099</v>
      </c>
      <c r="K410" s="77">
        <v>3.4718623658724402E-4</v>
      </c>
      <c r="L410" s="77">
        <v>38.801750158219697</v>
      </c>
      <c r="M410" s="77">
        <v>4.11925543077271E-2</v>
      </c>
      <c r="N410" s="77">
        <v>-35.239509931786301</v>
      </c>
      <c r="O410" s="77">
        <v>-4.0845368071139899E-2</v>
      </c>
      <c r="P410" s="77">
        <v>-9.4941140527655996</v>
      </c>
      <c r="Q410" s="77">
        <v>-9.4941140527655996</v>
      </c>
      <c r="R410" s="77">
        <v>0</v>
      </c>
      <c r="S410" s="77">
        <v>2.46618119705977E-3</v>
      </c>
      <c r="T410" s="77" t="s">
        <v>159</v>
      </c>
      <c r="U410" s="105">
        <v>-3.62686783044493</v>
      </c>
      <c r="V410" s="105">
        <v>-1.28044322851838</v>
      </c>
      <c r="W410" s="101">
        <v>-2.34633032304815</v>
      </c>
    </row>
    <row r="411" spans="2:23" x14ac:dyDescent="0.25">
      <c r="B411" s="55" t="s">
        <v>120</v>
      </c>
      <c r="C411" s="76" t="s">
        <v>143</v>
      </c>
      <c r="D411" s="55" t="s">
        <v>58</v>
      </c>
      <c r="E411" s="55" t="s">
        <v>181</v>
      </c>
      <c r="F411" s="70">
        <v>71.55</v>
      </c>
      <c r="G411" s="77">
        <v>53150</v>
      </c>
      <c r="H411" s="77">
        <v>71.53</v>
      </c>
      <c r="I411" s="77">
        <v>2</v>
      </c>
      <c r="J411" s="77">
        <v>3.5517810423452501</v>
      </c>
      <c r="K411" s="77">
        <v>3.4552891940798101E-4</v>
      </c>
      <c r="L411" s="77">
        <v>38.687823353147301</v>
      </c>
      <c r="M411" s="77">
        <v>4.0995918840280601E-2</v>
      </c>
      <c r="N411" s="77">
        <v>-35.136042310802097</v>
      </c>
      <c r="O411" s="77">
        <v>-4.0650389920872602E-2</v>
      </c>
      <c r="P411" s="77">
        <v>-9.46623814313193</v>
      </c>
      <c r="Q411" s="77">
        <v>-9.4662381431319194</v>
      </c>
      <c r="R411" s="77">
        <v>0</v>
      </c>
      <c r="S411" s="77">
        <v>2.45440871291429E-3</v>
      </c>
      <c r="T411" s="77" t="s">
        <v>159</v>
      </c>
      <c r="U411" s="105">
        <v>-3.6108497411551199</v>
      </c>
      <c r="V411" s="105">
        <v>-1.2747881412850499</v>
      </c>
      <c r="W411" s="101">
        <v>-2.3359677373750598</v>
      </c>
    </row>
    <row r="412" spans="2:23" x14ac:dyDescent="0.25">
      <c r="B412" s="55" t="s">
        <v>120</v>
      </c>
      <c r="C412" s="76" t="s">
        <v>143</v>
      </c>
      <c r="D412" s="55" t="s">
        <v>58</v>
      </c>
      <c r="E412" s="55" t="s">
        <v>181</v>
      </c>
      <c r="F412" s="70">
        <v>71.55</v>
      </c>
      <c r="G412" s="77">
        <v>53900</v>
      </c>
      <c r="H412" s="77">
        <v>71.53</v>
      </c>
      <c r="I412" s="77">
        <v>1</v>
      </c>
      <c r="J412" s="77">
        <v>-0.48827625753877901</v>
      </c>
      <c r="K412" s="77">
        <v>1.1181602702407999E-5</v>
      </c>
      <c r="L412" s="77">
        <v>13.0000320518277</v>
      </c>
      <c r="M412" s="77">
        <v>7.9261390840468706E-3</v>
      </c>
      <c r="N412" s="77">
        <v>-13.4883083093665</v>
      </c>
      <c r="O412" s="77">
        <v>-7.9149574813444593E-3</v>
      </c>
      <c r="P412" s="77">
        <v>-6.4334216594336002</v>
      </c>
      <c r="Q412" s="77">
        <v>-6.4334216594336002</v>
      </c>
      <c r="R412" s="77">
        <v>0</v>
      </c>
      <c r="S412" s="77">
        <v>1.94114007823445E-3</v>
      </c>
      <c r="T412" s="77" t="s">
        <v>159</v>
      </c>
      <c r="U412" s="105">
        <v>-0.83600222440265803</v>
      </c>
      <c r="V412" s="105">
        <v>-0.29514540846429799</v>
      </c>
      <c r="W412" s="101">
        <v>-0.54083508441801498</v>
      </c>
    </row>
    <row r="413" spans="2:23" x14ac:dyDescent="0.25">
      <c r="B413" s="55" t="s">
        <v>120</v>
      </c>
      <c r="C413" s="76" t="s">
        <v>143</v>
      </c>
      <c r="D413" s="55" t="s">
        <v>58</v>
      </c>
      <c r="E413" s="55" t="s">
        <v>181</v>
      </c>
      <c r="F413" s="70">
        <v>71.55</v>
      </c>
      <c r="G413" s="77">
        <v>53900</v>
      </c>
      <c r="H413" s="77">
        <v>71.53</v>
      </c>
      <c r="I413" s="77">
        <v>2</v>
      </c>
      <c r="J413" s="77">
        <v>-0.48880357097015198</v>
      </c>
      <c r="K413" s="77">
        <v>1.119620970634E-5</v>
      </c>
      <c r="L413" s="77">
        <v>13.0140714227638</v>
      </c>
      <c r="M413" s="77">
        <v>7.9364933371499496E-3</v>
      </c>
      <c r="N413" s="77">
        <v>-13.502874993734</v>
      </c>
      <c r="O413" s="77">
        <v>-7.9252971274436108E-3</v>
      </c>
      <c r="P413" s="77">
        <v>-6.4403694263858497</v>
      </c>
      <c r="Q413" s="77">
        <v>-6.4403694263858497</v>
      </c>
      <c r="R413" s="77">
        <v>0</v>
      </c>
      <c r="S413" s="77">
        <v>1.94367587220254E-3</v>
      </c>
      <c r="T413" s="77" t="s">
        <v>159</v>
      </c>
      <c r="U413" s="105">
        <v>-0.83703325637194104</v>
      </c>
      <c r="V413" s="105">
        <v>-0.295509407916489</v>
      </c>
      <c r="W413" s="101">
        <v>-0.54150209013387096</v>
      </c>
    </row>
    <row r="414" spans="2:23" x14ac:dyDescent="0.25">
      <c r="B414" s="55" t="s">
        <v>120</v>
      </c>
      <c r="C414" s="76" t="s">
        <v>143</v>
      </c>
      <c r="D414" s="55" t="s">
        <v>58</v>
      </c>
      <c r="E414" s="55" t="s">
        <v>182</v>
      </c>
      <c r="F414" s="70">
        <v>71.53</v>
      </c>
      <c r="G414" s="77">
        <v>53550</v>
      </c>
      <c r="H414" s="77">
        <v>71.5</v>
      </c>
      <c r="I414" s="77">
        <v>1</v>
      </c>
      <c r="J414" s="77">
        <v>-5.7192280810995602</v>
      </c>
      <c r="K414" s="77">
        <v>8.0367413105817895E-4</v>
      </c>
      <c r="L414" s="77">
        <v>17.996625840246299</v>
      </c>
      <c r="M414" s="77">
        <v>7.9576957679430207E-3</v>
      </c>
      <c r="N414" s="77">
        <v>-23.7158539213459</v>
      </c>
      <c r="O414" s="77">
        <v>-7.15402163688484E-3</v>
      </c>
      <c r="P414" s="77">
        <v>-8.7900621622635899</v>
      </c>
      <c r="Q414" s="77">
        <v>-8.7900621622635793</v>
      </c>
      <c r="R414" s="77">
        <v>0</v>
      </c>
      <c r="S414" s="77">
        <v>1.89840578750037E-3</v>
      </c>
      <c r="T414" s="77" t="s">
        <v>160</v>
      </c>
      <c r="U414" s="105">
        <v>-1.22309547500222</v>
      </c>
      <c r="V414" s="105">
        <v>-0.43180628355181899</v>
      </c>
      <c r="W414" s="101">
        <v>-0.79125739760653202</v>
      </c>
    </row>
    <row r="415" spans="2:23" x14ac:dyDescent="0.25">
      <c r="B415" s="55" t="s">
        <v>120</v>
      </c>
      <c r="C415" s="76" t="s">
        <v>143</v>
      </c>
      <c r="D415" s="55" t="s">
        <v>58</v>
      </c>
      <c r="E415" s="55" t="s">
        <v>182</v>
      </c>
      <c r="F415" s="70">
        <v>71.53</v>
      </c>
      <c r="G415" s="77">
        <v>54200</v>
      </c>
      <c r="H415" s="77">
        <v>71.53</v>
      </c>
      <c r="I415" s="77">
        <v>1</v>
      </c>
      <c r="J415" s="77">
        <v>4.2207559845407898</v>
      </c>
      <c r="K415" s="77">
        <v>1.1757755513484399E-4</v>
      </c>
      <c r="L415" s="77">
        <v>28.349676597383102</v>
      </c>
      <c r="M415" s="77">
        <v>5.3044474769629799E-3</v>
      </c>
      <c r="N415" s="77">
        <v>-24.1289206128423</v>
      </c>
      <c r="O415" s="77">
        <v>-5.1868699218281401E-3</v>
      </c>
      <c r="P415" s="77">
        <v>-8.9421712610335806</v>
      </c>
      <c r="Q415" s="77">
        <v>-8.94217126103357</v>
      </c>
      <c r="R415" s="77">
        <v>0</v>
      </c>
      <c r="S415" s="77">
        <v>5.2775201728692204E-4</v>
      </c>
      <c r="T415" s="77" t="s">
        <v>160</v>
      </c>
      <c r="U415" s="105">
        <v>-0.37101680550836602</v>
      </c>
      <c r="V415" s="105">
        <v>-0.130985185699869</v>
      </c>
      <c r="W415" s="101">
        <v>-0.240021975385286</v>
      </c>
    </row>
    <row r="416" spans="2:23" x14ac:dyDescent="0.25">
      <c r="B416" s="55" t="s">
        <v>120</v>
      </c>
      <c r="C416" s="76" t="s">
        <v>143</v>
      </c>
      <c r="D416" s="55" t="s">
        <v>58</v>
      </c>
      <c r="E416" s="55" t="s">
        <v>183</v>
      </c>
      <c r="F416" s="70">
        <v>71.489999999999995</v>
      </c>
      <c r="G416" s="77">
        <v>53150</v>
      </c>
      <c r="H416" s="77">
        <v>71.53</v>
      </c>
      <c r="I416" s="77">
        <v>1</v>
      </c>
      <c r="J416" s="77">
        <v>-34.632587846050797</v>
      </c>
      <c r="K416" s="77">
        <v>0</v>
      </c>
      <c r="L416" s="77">
        <v>-37.847812605902</v>
      </c>
      <c r="M416" s="77">
        <v>0</v>
      </c>
      <c r="N416" s="77">
        <v>3.2152247598512802</v>
      </c>
      <c r="O416" s="77">
        <v>0</v>
      </c>
      <c r="P416" s="77">
        <v>0.20570333708302499</v>
      </c>
      <c r="Q416" s="77">
        <v>0.20570333708302399</v>
      </c>
      <c r="R416" s="77">
        <v>0</v>
      </c>
      <c r="S416" s="77">
        <v>0</v>
      </c>
      <c r="T416" s="77" t="s">
        <v>160</v>
      </c>
      <c r="U416" s="105">
        <v>-0.128608990394071</v>
      </c>
      <c r="V416" s="105">
        <v>-4.5404607660178301E-2</v>
      </c>
      <c r="W416" s="101">
        <v>-8.3201039598181203E-2</v>
      </c>
    </row>
    <row r="417" spans="2:23" x14ac:dyDescent="0.25">
      <c r="B417" s="55" t="s">
        <v>120</v>
      </c>
      <c r="C417" s="76" t="s">
        <v>143</v>
      </c>
      <c r="D417" s="55" t="s">
        <v>58</v>
      </c>
      <c r="E417" s="55" t="s">
        <v>183</v>
      </c>
      <c r="F417" s="70">
        <v>71.489999999999995</v>
      </c>
      <c r="G417" s="77">
        <v>53150</v>
      </c>
      <c r="H417" s="77">
        <v>71.53</v>
      </c>
      <c r="I417" s="77">
        <v>2</v>
      </c>
      <c r="J417" s="77">
        <v>-29.077849209654701</v>
      </c>
      <c r="K417" s="77">
        <v>0</v>
      </c>
      <c r="L417" s="77">
        <v>-31.777382411091999</v>
      </c>
      <c r="M417" s="77">
        <v>0</v>
      </c>
      <c r="N417" s="77">
        <v>2.6995332014373399</v>
      </c>
      <c r="O417" s="77">
        <v>0</v>
      </c>
      <c r="P417" s="77">
        <v>0.172710472697295</v>
      </c>
      <c r="Q417" s="77">
        <v>0.172710472697295</v>
      </c>
      <c r="R417" s="77">
        <v>0</v>
      </c>
      <c r="S417" s="77">
        <v>0</v>
      </c>
      <c r="T417" s="77" t="s">
        <v>160</v>
      </c>
      <c r="U417" s="105">
        <v>-0.10798132805751</v>
      </c>
      <c r="V417" s="105">
        <v>-3.8122139207013801E-2</v>
      </c>
      <c r="W417" s="101">
        <v>-6.9856381922047198E-2</v>
      </c>
    </row>
    <row r="418" spans="2:23" x14ac:dyDescent="0.25">
      <c r="B418" s="55" t="s">
        <v>120</v>
      </c>
      <c r="C418" s="76" t="s">
        <v>143</v>
      </c>
      <c r="D418" s="55" t="s">
        <v>58</v>
      </c>
      <c r="E418" s="55" t="s">
        <v>183</v>
      </c>
      <c r="F418" s="70">
        <v>71.489999999999995</v>
      </c>
      <c r="G418" s="77">
        <v>53150</v>
      </c>
      <c r="H418" s="77">
        <v>71.53</v>
      </c>
      <c r="I418" s="77">
        <v>3</v>
      </c>
      <c r="J418" s="77">
        <v>-35.578187514202</v>
      </c>
      <c r="K418" s="77">
        <v>0</v>
      </c>
      <c r="L418" s="77">
        <v>-38.881199980806997</v>
      </c>
      <c r="M418" s="77">
        <v>0</v>
      </c>
      <c r="N418" s="77">
        <v>3.3030124666049701</v>
      </c>
      <c r="O418" s="77">
        <v>0</v>
      </c>
      <c r="P418" s="77">
        <v>0.21131981045047901</v>
      </c>
      <c r="Q418" s="77">
        <v>0.21131981045047801</v>
      </c>
      <c r="R418" s="77">
        <v>0</v>
      </c>
      <c r="S418" s="77">
        <v>0</v>
      </c>
      <c r="T418" s="77" t="s">
        <v>160</v>
      </c>
      <c r="U418" s="105">
        <v>-0.13212049866421899</v>
      </c>
      <c r="V418" s="105">
        <v>-4.6644323910286598E-2</v>
      </c>
      <c r="W418" s="101">
        <v>-8.5472740338065095E-2</v>
      </c>
    </row>
    <row r="419" spans="2:23" x14ac:dyDescent="0.25">
      <c r="B419" s="55" t="s">
        <v>120</v>
      </c>
      <c r="C419" s="76" t="s">
        <v>143</v>
      </c>
      <c r="D419" s="55" t="s">
        <v>58</v>
      </c>
      <c r="E419" s="55" t="s">
        <v>183</v>
      </c>
      <c r="F419" s="70">
        <v>71.489999999999995</v>
      </c>
      <c r="G419" s="77">
        <v>53654</v>
      </c>
      <c r="H419" s="77">
        <v>71.64</v>
      </c>
      <c r="I419" s="77">
        <v>1</v>
      </c>
      <c r="J419" s="77">
        <v>35.49509743622</v>
      </c>
      <c r="K419" s="77">
        <v>3.9560920979012003E-2</v>
      </c>
      <c r="L419" s="77">
        <v>27.3639409580618</v>
      </c>
      <c r="M419" s="77">
        <v>2.3511857313347598E-2</v>
      </c>
      <c r="N419" s="77">
        <v>8.1311564781582106</v>
      </c>
      <c r="O419" s="77">
        <v>1.6049063665664502E-2</v>
      </c>
      <c r="P419" s="77">
        <v>1.9150368363619901</v>
      </c>
      <c r="Q419" s="77">
        <v>1.9150368363619801</v>
      </c>
      <c r="R419" s="77">
        <v>0</v>
      </c>
      <c r="S419" s="77">
        <v>1.15155295057172E-4</v>
      </c>
      <c r="T419" s="77" t="s">
        <v>160</v>
      </c>
      <c r="U419" s="105">
        <v>-7.1122230490501301E-2</v>
      </c>
      <c r="V419" s="105">
        <v>-2.5109263057296001E-2</v>
      </c>
      <c r="W419" s="101">
        <v>-4.6011118641235901E-2</v>
      </c>
    </row>
    <row r="420" spans="2:23" x14ac:dyDescent="0.25">
      <c r="B420" s="55" t="s">
        <v>120</v>
      </c>
      <c r="C420" s="76" t="s">
        <v>143</v>
      </c>
      <c r="D420" s="55" t="s">
        <v>58</v>
      </c>
      <c r="E420" s="55" t="s">
        <v>183</v>
      </c>
      <c r="F420" s="70">
        <v>71.489999999999995</v>
      </c>
      <c r="G420" s="77">
        <v>53654</v>
      </c>
      <c r="H420" s="77">
        <v>71.64</v>
      </c>
      <c r="I420" s="77">
        <v>2</v>
      </c>
      <c r="J420" s="77">
        <v>35.49509743622</v>
      </c>
      <c r="K420" s="77">
        <v>3.9560920979012003E-2</v>
      </c>
      <c r="L420" s="77">
        <v>27.3639409580618</v>
      </c>
      <c r="M420" s="77">
        <v>2.3511857313347598E-2</v>
      </c>
      <c r="N420" s="77">
        <v>8.1311564781582106</v>
      </c>
      <c r="O420" s="77">
        <v>1.6049063665664502E-2</v>
      </c>
      <c r="P420" s="77">
        <v>1.9150368363619901</v>
      </c>
      <c r="Q420" s="77">
        <v>1.9150368363619801</v>
      </c>
      <c r="R420" s="77">
        <v>0</v>
      </c>
      <c r="S420" s="77">
        <v>1.15155295057172E-4</v>
      </c>
      <c r="T420" s="77" t="s">
        <v>160</v>
      </c>
      <c r="U420" s="105">
        <v>-7.1122230490501301E-2</v>
      </c>
      <c r="V420" s="105">
        <v>-2.5109263057296001E-2</v>
      </c>
      <c r="W420" s="101">
        <v>-4.6011118641235901E-2</v>
      </c>
    </row>
    <row r="421" spans="2:23" x14ac:dyDescent="0.25">
      <c r="B421" s="55" t="s">
        <v>120</v>
      </c>
      <c r="C421" s="76" t="s">
        <v>143</v>
      </c>
      <c r="D421" s="55" t="s">
        <v>58</v>
      </c>
      <c r="E421" s="55" t="s">
        <v>183</v>
      </c>
      <c r="F421" s="70">
        <v>71.489999999999995</v>
      </c>
      <c r="G421" s="77">
        <v>53704</v>
      </c>
      <c r="H421" s="77">
        <v>71.680000000000007</v>
      </c>
      <c r="I421" s="77">
        <v>1</v>
      </c>
      <c r="J421" s="77">
        <v>33.0449106175965</v>
      </c>
      <c r="K421" s="77">
        <v>4.5644183720902502E-2</v>
      </c>
      <c r="L421" s="77">
        <v>44.785728618749701</v>
      </c>
      <c r="M421" s="77">
        <v>8.3840830194734095E-2</v>
      </c>
      <c r="N421" s="77">
        <v>-11.740818001153301</v>
      </c>
      <c r="O421" s="77">
        <v>-3.81966464738316E-2</v>
      </c>
      <c r="P421" s="77">
        <v>-2.0369012559112698</v>
      </c>
      <c r="Q421" s="77">
        <v>-2.0369012559112698</v>
      </c>
      <c r="R421" s="77">
        <v>0</v>
      </c>
      <c r="S421" s="77">
        <v>1.7342680916071599E-4</v>
      </c>
      <c r="T421" s="77" t="s">
        <v>160</v>
      </c>
      <c r="U421" s="105">
        <v>-0.50355151760997596</v>
      </c>
      <c r="V421" s="105">
        <v>-0.17777574509925001</v>
      </c>
      <c r="W421" s="101">
        <v>-0.32576268290434601</v>
      </c>
    </row>
    <row r="422" spans="2:23" x14ac:dyDescent="0.25">
      <c r="B422" s="55" t="s">
        <v>120</v>
      </c>
      <c r="C422" s="76" t="s">
        <v>143</v>
      </c>
      <c r="D422" s="55" t="s">
        <v>58</v>
      </c>
      <c r="E422" s="55" t="s">
        <v>183</v>
      </c>
      <c r="F422" s="70">
        <v>71.489999999999995</v>
      </c>
      <c r="G422" s="77">
        <v>58004</v>
      </c>
      <c r="H422" s="77">
        <v>71.31</v>
      </c>
      <c r="I422" s="77">
        <v>1</v>
      </c>
      <c r="J422" s="77">
        <v>-4.8113153862056501</v>
      </c>
      <c r="K422" s="77">
        <v>4.9029064669051997E-3</v>
      </c>
      <c r="L422" s="77">
        <v>8.91892813366292</v>
      </c>
      <c r="M422" s="77">
        <v>1.68481137035194E-2</v>
      </c>
      <c r="N422" s="77">
        <v>-13.730243519868599</v>
      </c>
      <c r="O422" s="77">
        <v>-1.19452072366142E-2</v>
      </c>
      <c r="P422" s="77">
        <v>-2.3829060370419199</v>
      </c>
      <c r="Q422" s="77">
        <v>-2.3829060370419199</v>
      </c>
      <c r="R422" s="77">
        <v>0</v>
      </c>
      <c r="S422" s="77">
        <v>1.20265148221434E-3</v>
      </c>
      <c r="T422" s="77" t="s">
        <v>160</v>
      </c>
      <c r="U422" s="105">
        <v>-3.3243316302704899</v>
      </c>
      <c r="V422" s="105">
        <v>-1.1736346964722799</v>
      </c>
      <c r="W422" s="101">
        <v>-2.15061051921897</v>
      </c>
    </row>
    <row r="423" spans="2:23" x14ac:dyDescent="0.25">
      <c r="B423" s="55" t="s">
        <v>120</v>
      </c>
      <c r="C423" s="76" t="s">
        <v>143</v>
      </c>
      <c r="D423" s="55" t="s">
        <v>58</v>
      </c>
      <c r="E423" s="55" t="s">
        <v>184</v>
      </c>
      <c r="F423" s="70">
        <v>71.17</v>
      </c>
      <c r="G423" s="77">
        <v>53050</v>
      </c>
      <c r="H423" s="77">
        <v>71.55</v>
      </c>
      <c r="I423" s="77">
        <v>1</v>
      </c>
      <c r="J423" s="77">
        <v>119.049213419651</v>
      </c>
      <c r="K423" s="77">
        <v>0.34156243670168401</v>
      </c>
      <c r="L423" s="77">
        <v>172.660311842087</v>
      </c>
      <c r="M423" s="77">
        <v>0.718459157178305</v>
      </c>
      <c r="N423" s="77">
        <v>-53.611098422436697</v>
      </c>
      <c r="O423" s="77">
        <v>-0.37689672047662098</v>
      </c>
      <c r="P423" s="77">
        <v>-16.601149285526098</v>
      </c>
      <c r="Q423" s="77">
        <v>-16.601149285525999</v>
      </c>
      <c r="R423" s="77">
        <v>0</v>
      </c>
      <c r="S423" s="77">
        <v>6.6419155981678E-3</v>
      </c>
      <c r="T423" s="77" t="s">
        <v>159</v>
      </c>
      <c r="U423" s="105">
        <v>-6.5231325726859399</v>
      </c>
      <c r="V423" s="105">
        <v>-2.3029515609337099</v>
      </c>
      <c r="W423" s="101">
        <v>-4.2200114457103197</v>
      </c>
    </row>
    <row r="424" spans="2:23" x14ac:dyDescent="0.25">
      <c r="B424" s="55" t="s">
        <v>120</v>
      </c>
      <c r="C424" s="76" t="s">
        <v>143</v>
      </c>
      <c r="D424" s="55" t="s">
        <v>58</v>
      </c>
      <c r="E424" s="55" t="s">
        <v>184</v>
      </c>
      <c r="F424" s="70">
        <v>71.17</v>
      </c>
      <c r="G424" s="77">
        <v>53204</v>
      </c>
      <c r="H424" s="77">
        <v>71.510000000000005</v>
      </c>
      <c r="I424" s="77">
        <v>1</v>
      </c>
      <c r="J424" s="77">
        <v>27.231164977768</v>
      </c>
      <c r="K424" s="77">
        <v>0</v>
      </c>
      <c r="L424" s="77">
        <v>32.832315557621499</v>
      </c>
      <c r="M424" s="77">
        <v>0</v>
      </c>
      <c r="N424" s="77">
        <v>-5.6011505798534698</v>
      </c>
      <c r="O424" s="77">
        <v>0</v>
      </c>
      <c r="P424" s="77">
        <v>-1.5248965702630399</v>
      </c>
      <c r="Q424" s="77">
        <v>-1.5248965702630399</v>
      </c>
      <c r="R424" s="77">
        <v>0</v>
      </c>
      <c r="S424" s="77">
        <v>0</v>
      </c>
      <c r="T424" s="77" t="s">
        <v>160</v>
      </c>
      <c r="U424" s="105">
        <v>1.9043911971501899</v>
      </c>
      <c r="V424" s="105">
        <v>-0.67233351939981001</v>
      </c>
      <c r="W424" s="101">
        <v>2.5768282488416401</v>
      </c>
    </row>
    <row r="425" spans="2:23" x14ac:dyDescent="0.25">
      <c r="B425" s="55" t="s">
        <v>120</v>
      </c>
      <c r="C425" s="76" t="s">
        <v>143</v>
      </c>
      <c r="D425" s="55" t="s">
        <v>58</v>
      </c>
      <c r="E425" s="55" t="s">
        <v>184</v>
      </c>
      <c r="F425" s="70">
        <v>71.17</v>
      </c>
      <c r="G425" s="77">
        <v>53204</v>
      </c>
      <c r="H425" s="77">
        <v>71.510000000000005</v>
      </c>
      <c r="I425" s="77">
        <v>2</v>
      </c>
      <c r="J425" s="77">
        <v>27.231164977768</v>
      </c>
      <c r="K425" s="77">
        <v>0</v>
      </c>
      <c r="L425" s="77">
        <v>32.832315557621499</v>
      </c>
      <c r="M425" s="77">
        <v>0</v>
      </c>
      <c r="N425" s="77">
        <v>-5.6011505798534698</v>
      </c>
      <c r="O425" s="77">
        <v>0</v>
      </c>
      <c r="P425" s="77">
        <v>-1.5248965702630399</v>
      </c>
      <c r="Q425" s="77">
        <v>-1.5248965702630399</v>
      </c>
      <c r="R425" s="77">
        <v>0</v>
      </c>
      <c r="S425" s="77">
        <v>0</v>
      </c>
      <c r="T425" s="77" t="s">
        <v>160</v>
      </c>
      <c r="U425" s="105">
        <v>1.9043911971501899</v>
      </c>
      <c r="V425" s="105">
        <v>-0.67233351939981001</v>
      </c>
      <c r="W425" s="101">
        <v>2.5768282488416401</v>
      </c>
    </row>
    <row r="426" spans="2:23" x14ac:dyDescent="0.25">
      <c r="B426" s="55" t="s">
        <v>120</v>
      </c>
      <c r="C426" s="76" t="s">
        <v>143</v>
      </c>
      <c r="D426" s="55" t="s">
        <v>58</v>
      </c>
      <c r="E426" s="55" t="s">
        <v>185</v>
      </c>
      <c r="F426" s="70">
        <v>71.510000000000005</v>
      </c>
      <c r="G426" s="77">
        <v>53254</v>
      </c>
      <c r="H426" s="77">
        <v>71.73</v>
      </c>
      <c r="I426" s="77">
        <v>1</v>
      </c>
      <c r="J426" s="77">
        <v>14.082948437883701</v>
      </c>
      <c r="K426" s="77">
        <v>2.09039226286112E-2</v>
      </c>
      <c r="L426" s="77">
        <v>14.082947969092899</v>
      </c>
      <c r="M426" s="77">
        <v>2.0903921236918799E-2</v>
      </c>
      <c r="N426" s="77">
        <v>4.68790770092E-7</v>
      </c>
      <c r="O426" s="77">
        <v>1.391692352E-9</v>
      </c>
      <c r="P426" s="77">
        <v>-2.5370099999999999E-13</v>
      </c>
      <c r="Q426" s="77">
        <v>-2.5370099999999999E-13</v>
      </c>
      <c r="R426" s="77">
        <v>0</v>
      </c>
      <c r="S426" s="77">
        <v>0</v>
      </c>
      <c r="T426" s="77" t="s">
        <v>160</v>
      </c>
      <c r="U426" s="105">
        <v>-3.460963157E-9</v>
      </c>
      <c r="V426" s="105">
        <v>0</v>
      </c>
      <c r="W426" s="101">
        <v>-3.4608240961799998E-9</v>
      </c>
    </row>
    <row r="427" spans="2:23" x14ac:dyDescent="0.25">
      <c r="B427" s="55" t="s">
        <v>120</v>
      </c>
      <c r="C427" s="76" t="s">
        <v>143</v>
      </c>
      <c r="D427" s="55" t="s">
        <v>58</v>
      </c>
      <c r="E427" s="55" t="s">
        <v>185</v>
      </c>
      <c r="F427" s="70">
        <v>71.510000000000005</v>
      </c>
      <c r="G427" s="77">
        <v>53304</v>
      </c>
      <c r="H427" s="77">
        <v>71.83</v>
      </c>
      <c r="I427" s="77">
        <v>1</v>
      </c>
      <c r="J427" s="77">
        <v>15.2747991691785</v>
      </c>
      <c r="K427" s="77">
        <v>2.5991791147983102E-2</v>
      </c>
      <c r="L427" s="77">
        <v>19.638160121698899</v>
      </c>
      <c r="M427" s="77">
        <v>4.2962226892355002E-2</v>
      </c>
      <c r="N427" s="77">
        <v>-4.3633609525204298</v>
      </c>
      <c r="O427" s="77">
        <v>-1.69704357443719E-2</v>
      </c>
      <c r="P427" s="77">
        <v>-1.18886146260082</v>
      </c>
      <c r="Q427" s="77">
        <v>-1.18886146260081</v>
      </c>
      <c r="R427" s="77">
        <v>0</v>
      </c>
      <c r="S427" s="77">
        <v>1.5745182170647E-4</v>
      </c>
      <c r="T427" s="77" t="s">
        <v>159</v>
      </c>
      <c r="U427" s="105">
        <v>0.18000437500737301</v>
      </c>
      <c r="V427" s="105">
        <v>-6.3549429937070703E-2</v>
      </c>
      <c r="W427" s="101">
        <v>0.24356359088835999</v>
      </c>
    </row>
    <row r="428" spans="2:23" x14ac:dyDescent="0.25">
      <c r="B428" s="55" t="s">
        <v>120</v>
      </c>
      <c r="C428" s="76" t="s">
        <v>143</v>
      </c>
      <c r="D428" s="55" t="s">
        <v>58</v>
      </c>
      <c r="E428" s="55" t="s">
        <v>185</v>
      </c>
      <c r="F428" s="70">
        <v>71.510000000000005</v>
      </c>
      <c r="G428" s="77">
        <v>54104</v>
      </c>
      <c r="H428" s="77">
        <v>71.69</v>
      </c>
      <c r="I428" s="77">
        <v>1</v>
      </c>
      <c r="J428" s="77">
        <v>12.3103370015964</v>
      </c>
      <c r="K428" s="77">
        <v>1.5139285269577901E-2</v>
      </c>
      <c r="L428" s="77">
        <v>12.3103364334661</v>
      </c>
      <c r="M428" s="77">
        <v>1.51392838722017E-2</v>
      </c>
      <c r="N428" s="77">
        <v>5.6813027476999999E-7</v>
      </c>
      <c r="O428" s="77">
        <v>1.397376222E-9</v>
      </c>
      <c r="P428" s="77">
        <v>-5.3472800000000004E-13</v>
      </c>
      <c r="Q428" s="77">
        <v>-5.34726E-13</v>
      </c>
      <c r="R428" s="77">
        <v>0</v>
      </c>
      <c r="S428" s="77">
        <v>0</v>
      </c>
      <c r="T428" s="77" t="s">
        <v>160</v>
      </c>
      <c r="U428" s="105">
        <v>-2.2113119319999999E-9</v>
      </c>
      <c r="V428" s="105">
        <v>0</v>
      </c>
      <c r="W428" s="101">
        <v>-2.2112230819200002E-9</v>
      </c>
    </row>
    <row r="429" spans="2:23" x14ac:dyDescent="0.25">
      <c r="B429" s="55" t="s">
        <v>120</v>
      </c>
      <c r="C429" s="76" t="s">
        <v>143</v>
      </c>
      <c r="D429" s="55" t="s">
        <v>58</v>
      </c>
      <c r="E429" s="55" t="s">
        <v>186</v>
      </c>
      <c r="F429" s="70">
        <v>71.73</v>
      </c>
      <c r="G429" s="77">
        <v>54104</v>
      </c>
      <c r="H429" s="77">
        <v>71.69</v>
      </c>
      <c r="I429" s="77">
        <v>1</v>
      </c>
      <c r="J429" s="77">
        <v>-3.3162853882676</v>
      </c>
      <c r="K429" s="77">
        <v>9.6340279281589597E-4</v>
      </c>
      <c r="L429" s="77">
        <v>-3.3162854652591598</v>
      </c>
      <c r="M429" s="77">
        <v>9.6340283754901097E-4</v>
      </c>
      <c r="N429" s="77">
        <v>7.6991563124999996E-8</v>
      </c>
      <c r="O429" s="77">
        <v>-4.4733114999999999E-11</v>
      </c>
      <c r="P429" s="77">
        <v>-3.22611E-13</v>
      </c>
      <c r="Q429" s="77">
        <v>-3.2260999999999998E-13</v>
      </c>
      <c r="R429" s="77">
        <v>0</v>
      </c>
      <c r="S429" s="77">
        <v>0</v>
      </c>
      <c r="T429" s="77" t="s">
        <v>160</v>
      </c>
      <c r="U429" s="105">
        <v>-1.28149155E-10</v>
      </c>
      <c r="V429" s="105">
        <v>0</v>
      </c>
      <c r="W429" s="101">
        <v>-1.2814400598999999E-10</v>
      </c>
    </row>
    <row r="430" spans="2:23" x14ac:dyDescent="0.25">
      <c r="B430" s="55" t="s">
        <v>120</v>
      </c>
      <c r="C430" s="76" t="s">
        <v>143</v>
      </c>
      <c r="D430" s="55" t="s">
        <v>58</v>
      </c>
      <c r="E430" s="55" t="s">
        <v>187</v>
      </c>
      <c r="F430" s="70">
        <v>71.7</v>
      </c>
      <c r="G430" s="77">
        <v>53404</v>
      </c>
      <c r="H430" s="77">
        <v>71.92</v>
      </c>
      <c r="I430" s="77">
        <v>1</v>
      </c>
      <c r="J430" s="77">
        <v>15.9016926710152</v>
      </c>
      <c r="K430" s="77">
        <v>2.4578364256892402E-2</v>
      </c>
      <c r="L430" s="77">
        <v>28.213127000502901</v>
      </c>
      <c r="M430" s="77">
        <v>7.7369308016240604E-2</v>
      </c>
      <c r="N430" s="77">
        <v>-12.3114343294877</v>
      </c>
      <c r="O430" s="77">
        <v>-5.2790943759348202E-2</v>
      </c>
      <c r="P430" s="77">
        <v>-3.0281540718157198</v>
      </c>
      <c r="Q430" s="77">
        <v>-3.0281540718157198</v>
      </c>
      <c r="R430" s="77">
        <v>0</v>
      </c>
      <c r="S430" s="77">
        <v>8.9129650043398296E-4</v>
      </c>
      <c r="T430" s="77" t="s">
        <v>160</v>
      </c>
      <c r="U430" s="105">
        <v>-1.0824021188715101</v>
      </c>
      <c r="V430" s="105">
        <v>-0.382135365399559</v>
      </c>
      <c r="W430" s="101">
        <v>-0.70023861689171296</v>
      </c>
    </row>
    <row r="431" spans="2:23" x14ac:dyDescent="0.25">
      <c r="B431" s="55" t="s">
        <v>120</v>
      </c>
      <c r="C431" s="76" t="s">
        <v>143</v>
      </c>
      <c r="D431" s="55" t="s">
        <v>58</v>
      </c>
      <c r="E431" s="55" t="s">
        <v>188</v>
      </c>
      <c r="F431" s="70">
        <v>71.92</v>
      </c>
      <c r="G431" s="77">
        <v>53854</v>
      </c>
      <c r="H431" s="77">
        <v>71.239999999999995</v>
      </c>
      <c r="I431" s="77">
        <v>1</v>
      </c>
      <c r="J431" s="77">
        <v>-23.711497550597102</v>
      </c>
      <c r="K431" s="77">
        <v>0.111002078970038</v>
      </c>
      <c r="L431" s="77">
        <v>-11.3837501073042</v>
      </c>
      <c r="M431" s="77">
        <v>2.5584907601190501E-2</v>
      </c>
      <c r="N431" s="77">
        <v>-12.3277474432929</v>
      </c>
      <c r="O431" s="77">
        <v>8.54171713688478E-2</v>
      </c>
      <c r="P431" s="77">
        <v>-3.0281540718149702</v>
      </c>
      <c r="Q431" s="77">
        <v>-3.0281540718149702</v>
      </c>
      <c r="R431" s="77">
        <v>0</v>
      </c>
      <c r="S431" s="77">
        <v>1.81037724362751E-3</v>
      </c>
      <c r="T431" s="77" t="s">
        <v>160</v>
      </c>
      <c r="U431" s="105">
        <v>-2.2687071348571299</v>
      </c>
      <c r="V431" s="105">
        <v>-0.80095300521684298</v>
      </c>
      <c r="W431" s="101">
        <v>-1.4676951555684199</v>
      </c>
    </row>
    <row r="432" spans="2:23" x14ac:dyDescent="0.25">
      <c r="B432" s="55" t="s">
        <v>120</v>
      </c>
      <c r="C432" s="76" t="s">
        <v>143</v>
      </c>
      <c r="D432" s="55" t="s">
        <v>58</v>
      </c>
      <c r="E432" s="55" t="s">
        <v>189</v>
      </c>
      <c r="F432" s="70">
        <v>71.94</v>
      </c>
      <c r="G432" s="77">
        <v>53754</v>
      </c>
      <c r="H432" s="77">
        <v>71.48</v>
      </c>
      <c r="I432" s="77">
        <v>1</v>
      </c>
      <c r="J432" s="77">
        <v>-16.950181684888101</v>
      </c>
      <c r="K432" s="77">
        <v>4.6601464514246099E-2</v>
      </c>
      <c r="L432" s="77">
        <v>-4.5002154333459004</v>
      </c>
      <c r="M432" s="77">
        <v>3.28486449712629E-3</v>
      </c>
      <c r="N432" s="77">
        <v>-12.4499662515422</v>
      </c>
      <c r="O432" s="77">
        <v>4.3316600017119802E-2</v>
      </c>
      <c r="P432" s="77">
        <v>-2.9395609793304902</v>
      </c>
      <c r="Q432" s="77">
        <v>-2.9395609793304902</v>
      </c>
      <c r="R432" s="77">
        <v>0</v>
      </c>
      <c r="S432" s="77">
        <v>1.4015732414450401E-3</v>
      </c>
      <c r="T432" s="77" t="s">
        <v>160</v>
      </c>
      <c r="U432" s="105">
        <v>-2.6207510884816698</v>
      </c>
      <c r="V432" s="105">
        <v>-0.92523994304663604</v>
      </c>
      <c r="W432" s="101">
        <v>-1.6954430201311299</v>
      </c>
    </row>
    <row r="433" spans="2:23" x14ac:dyDescent="0.25">
      <c r="B433" s="55" t="s">
        <v>120</v>
      </c>
      <c r="C433" s="76" t="s">
        <v>143</v>
      </c>
      <c r="D433" s="55" t="s">
        <v>58</v>
      </c>
      <c r="E433" s="55" t="s">
        <v>190</v>
      </c>
      <c r="F433" s="70">
        <v>71.5</v>
      </c>
      <c r="G433" s="77">
        <v>54050</v>
      </c>
      <c r="H433" s="77">
        <v>71.41</v>
      </c>
      <c r="I433" s="77">
        <v>1</v>
      </c>
      <c r="J433" s="77">
        <v>-39.8280036660436</v>
      </c>
      <c r="K433" s="77">
        <v>2.2112602071751999E-2</v>
      </c>
      <c r="L433" s="77">
        <v>28.563248632547801</v>
      </c>
      <c r="M433" s="77">
        <v>1.13730768638797E-2</v>
      </c>
      <c r="N433" s="77">
        <v>-68.391252298591397</v>
      </c>
      <c r="O433" s="77">
        <v>1.0739525207872301E-2</v>
      </c>
      <c r="P433" s="77">
        <v>-22.092237708031501</v>
      </c>
      <c r="Q433" s="77">
        <v>-22.092237708031401</v>
      </c>
      <c r="R433" s="77">
        <v>0</v>
      </c>
      <c r="S433" s="77">
        <v>6.8036535192574701E-3</v>
      </c>
      <c r="T433" s="77" t="s">
        <v>159</v>
      </c>
      <c r="U433" s="105">
        <v>-5.3878199331449403</v>
      </c>
      <c r="V433" s="105">
        <v>-1.9021364638549501</v>
      </c>
      <c r="W433" s="101">
        <v>-3.4855434152146798</v>
      </c>
    </row>
    <row r="434" spans="2:23" x14ac:dyDescent="0.25">
      <c r="B434" s="55" t="s">
        <v>120</v>
      </c>
      <c r="C434" s="76" t="s">
        <v>143</v>
      </c>
      <c r="D434" s="55" t="s">
        <v>58</v>
      </c>
      <c r="E434" s="55" t="s">
        <v>190</v>
      </c>
      <c r="F434" s="70">
        <v>71.5</v>
      </c>
      <c r="G434" s="77">
        <v>54850</v>
      </c>
      <c r="H434" s="77">
        <v>71.53</v>
      </c>
      <c r="I434" s="77">
        <v>1</v>
      </c>
      <c r="J434" s="77">
        <v>2.9024901691260498</v>
      </c>
      <c r="K434" s="77">
        <v>2.1895143423688901E-4</v>
      </c>
      <c r="L434" s="77">
        <v>-17.650871504590501</v>
      </c>
      <c r="M434" s="77">
        <v>8.0972693540120096E-3</v>
      </c>
      <c r="N434" s="77">
        <v>20.553361673716601</v>
      </c>
      <c r="O434" s="77">
        <v>-7.8783179197751199E-3</v>
      </c>
      <c r="P434" s="77">
        <v>4.3600042847352203</v>
      </c>
      <c r="Q434" s="77">
        <v>4.3600042847352096</v>
      </c>
      <c r="R434" s="77">
        <v>0</v>
      </c>
      <c r="S434" s="77">
        <v>4.9406047506201701E-4</v>
      </c>
      <c r="T434" s="77" t="s">
        <v>160</v>
      </c>
      <c r="U434" s="105">
        <v>-1.1800187562442299</v>
      </c>
      <c r="V434" s="105">
        <v>-0.41659831474263098</v>
      </c>
      <c r="W434" s="101">
        <v>-0.76338976741861897</v>
      </c>
    </row>
    <row r="435" spans="2:23" x14ac:dyDescent="0.25">
      <c r="B435" s="55" t="s">
        <v>120</v>
      </c>
      <c r="C435" s="76" t="s">
        <v>143</v>
      </c>
      <c r="D435" s="55" t="s">
        <v>58</v>
      </c>
      <c r="E435" s="55" t="s">
        <v>191</v>
      </c>
      <c r="F435" s="70">
        <v>71.78</v>
      </c>
      <c r="G435" s="77">
        <v>53654</v>
      </c>
      <c r="H435" s="77">
        <v>71.64</v>
      </c>
      <c r="I435" s="77">
        <v>1</v>
      </c>
      <c r="J435" s="77">
        <v>-26.141876667603398</v>
      </c>
      <c r="K435" s="77">
        <v>2.6925869998744901E-2</v>
      </c>
      <c r="L435" s="77">
        <v>-19.794648236076501</v>
      </c>
      <c r="M435" s="77">
        <v>1.5438027092326201E-2</v>
      </c>
      <c r="N435" s="77">
        <v>-6.3472284315268999</v>
      </c>
      <c r="O435" s="77">
        <v>1.14878429064187E-2</v>
      </c>
      <c r="P435" s="77">
        <v>-1.4967806097099301</v>
      </c>
      <c r="Q435" s="77">
        <v>-1.4967806097099201</v>
      </c>
      <c r="R435" s="77">
        <v>0</v>
      </c>
      <c r="S435" s="77">
        <v>8.8269876427982995E-5</v>
      </c>
      <c r="T435" s="77" t="s">
        <v>160</v>
      </c>
      <c r="U435" s="105">
        <v>-6.4818765594483796E-2</v>
      </c>
      <c r="V435" s="105">
        <v>-2.28838638093397E-2</v>
      </c>
      <c r="W435" s="101">
        <v>-4.1933216849049201E-2</v>
      </c>
    </row>
    <row r="436" spans="2:23" x14ac:dyDescent="0.25">
      <c r="B436" s="55" t="s">
        <v>120</v>
      </c>
      <c r="C436" s="76" t="s">
        <v>143</v>
      </c>
      <c r="D436" s="55" t="s">
        <v>58</v>
      </c>
      <c r="E436" s="55" t="s">
        <v>192</v>
      </c>
      <c r="F436" s="70">
        <v>71.680000000000007</v>
      </c>
      <c r="G436" s="77">
        <v>58004</v>
      </c>
      <c r="H436" s="77">
        <v>71.31</v>
      </c>
      <c r="I436" s="77">
        <v>1</v>
      </c>
      <c r="J436" s="77">
        <v>-11.6526039307969</v>
      </c>
      <c r="K436" s="77">
        <v>2.79849130616498E-2</v>
      </c>
      <c r="L436" s="77">
        <v>8.31074919023959E-2</v>
      </c>
      <c r="M436" s="77">
        <v>1.4235028588439999E-6</v>
      </c>
      <c r="N436" s="77">
        <v>-11.7357114226993</v>
      </c>
      <c r="O436" s="77">
        <v>2.7983489558791E-2</v>
      </c>
      <c r="P436" s="77">
        <v>-2.0369012559116202</v>
      </c>
      <c r="Q436" s="77">
        <v>-2.0369012559116202</v>
      </c>
      <c r="R436" s="77">
        <v>0</v>
      </c>
      <c r="S436" s="77">
        <v>8.5510204229750897E-4</v>
      </c>
      <c r="T436" s="77" t="s">
        <v>160</v>
      </c>
      <c r="U436" s="105">
        <v>-2.34153364039304</v>
      </c>
      <c r="V436" s="105">
        <v>-0.82666395202536802</v>
      </c>
      <c r="W436" s="101">
        <v>-1.5148088212019399</v>
      </c>
    </row>
    <row r="437" spans="2:23" x14ac:dyDescent="0.25">
      <c r="B437" s="55" t="s">
        <v>120</v>
      </c>
      <c r="C437" s="76" t="s">
        <v>143</v>
      </c>
      <c r="D437" s="55" t="s">
        <v>58</v>
      </c>
      <c r="E437" s="55" t="s">
        <v>193</v>
      </c>
      <c r="F437" s="70">
        <v>71.48</v>
      </c>
      <c r="G437" s="77">
        <v>53854</v>
      </c>
      <c r="H437" s="77">
        <v>71.239999999999995</v>
      </c>
      <c r="I437" s="77">
        <v>1</v>
      </c>
      <c r="J437" s="77">
        <v>-32.822417011991398</v>
      </c>
      <c r="K437" s="77">
        <v>5.3326897396198503E-2</v>
      </c>
      <c r="L437" s="77">
        <v>-21.872349864725301</v>
      </c>
      <c r="M437" s="77">
        <v>2.3680784585945001E-2</v>
      </c>
      <c r="N437" s="77">
        <v>-10.9500671472661</v>
      </c>
      <c r="O437" s="77">
        <v>2.9646112810253599E-2</v>
      </c>
      <c r="P437" s="77">
        <v>-3.3434092139162699</v>
      </c>
      <c r="Q437" s="77">
        <v>-3.3434092139162699</v>
      </c>
      <c r="R437" s="77">
        <v>0</v>
      </c>
      <c r="S437" s="77">
        <v>5.5333006599916196E-4</v>
      </c>
      <c r="T437" s="77" t="s">
        <v>159</v>
      </c>
      <c r="U437" s="105">
        <v>-0.51246950520426504</v>
      </c>
      <c r="V437" s="105">
        <v>-0.18092418539565799</v>
      </c>
      <c r="W437" s="101">
        <v>-0.331531998382953</v>
      </c>
    </row>
    <row r="438" spans="2:23" x14ac:dyDescent="0.25">
      <c r="B438" s="55" t="s">
        <v>120</v>
      </c>
      <c r="C438" s="76" t="s">
        <v>143</v>
      </c>
      <c r="D438" s="55" t="s">
        <v>58</v>
      </c>
      <c r="E438" s="55" t="s">
        <v>193</v>
      </c>
      <c r="F438" s="70">
        <v>71.48</v>
      </c>
      <c r="G438" s="77">
        <v>58104</v>
      </c>
      <c r="H438" s="77">
        <v>71.38</v>
      </c>
      <c r="I438" s="77">
        <v>1</v>
      </c>
      <c r="J438" s="77">
        <v>-3.9083104324954401</v>
      </c>
      <c r="K438" s="77">
        <v>1.9612959320790498E-3</v>
      </c>
      <c r="L438" s="77">
        <v>-2.3713080998050202</v>
      </c>
      <c r="M438" s="77">
        <v>7.22006310179397E-4</v>
      </c>
      <c r="N438" s="77">
        <v>-1.5370023326904201</v>
      </c>
      <c r="O438" s="77">
        <v>1.23928962189965E-3</v>
      </c>
      <c r="P438" s="77">
        <v>0.40384823458497698</v>
      </c>
      <c r="Q438" s="77">
        <v>0.40384823458497598</v>
      </c>
      <c r="R438" s="77">
        <v>0</v>
      </c>
      <c r="S438" s="77">
        <v>2.0941192120538999E-5</v>
      </c>
      <c r="T438" s="77" t="s">
        <v>160</v>
      </c>
      <c r="U438" s="105">
        <v>-6.5177775576762895E-2</v>
      </c>
      <c r="V438" s="105">
        <v>-2.30106100604495E-2</v>
      </c>
      <c r="W438" s="101">
        <v>-4.2165471247907503E-2</v>
      </c>
    </row>
    <row r="439" spans="2:23" x14ac:dyDescent="0.25">
      <c r="B439" s="55" t="s">
        <v>120</v>
      </c>
      <c r="C439" s="76" t="s">
        <v>143</v>
      </c>
      <c r="D439" s="55" t="s">
        <v>58</v>
      </c>
      <c r="E439" s="55" t="s">
        <v>194</v>
      </c>
      <c r="F439" s="70">
        <v>71.180000000000007</v>
      </c>
      <c r="G439" s="77">
        <v>54050</v>
      </c>
      <c r="H439" s="77">
        <v>71.41</v>
      </c>
      <c r="I439" s="77">
        <v>1</v>
      </c>
      <c r="J439" s="77">
        <v>70.9859500819597</v>
      </c>
      <c r="K439" s="77">
        <v>0.106272617749621</v>
      </c>
      <c r="L439" s="77">
        <v>-21.412558166151101</v>
      </c>
      <c r="M439" s="77">
        <v>9.66971537984458E-3</v>
      </c>
      <c r="N439" s="77">
        <v>92.398508248110801</v>
      </c>
      <c r="O439" s="77">
        <v>9.6602902369776797E-2</v>
      </c>
      <c r="P439" s="77">
        <v>24.188252547393098</v>
      </c>
      <c r="Q439" s="77">
        <v>24.188252547393098</v>
      </c>
      <c r="R439" s="77">
        <v>0</v>
      </c>
      <c r="S439" s="77">
        <v>1.23391592277426E-2</v>
      </c>
      <c r="T439" s="77" t="s">
        <v>159</v>
      </c>
      <c r="U439" s="105">
        <v>-14.364352972611201</v>
      </c>
      <c r="V439" s="105">
        <v>-5.0712458671458398</v>
      </c>
      <c r="W439" s="101">
        <v>-9.2927337102521808</v>
      </c>
    </row>
    <row r="440" spans="2:23" x14ac:dyDescent="0.25">
      <c r="B440" s="55" t="s">
        <v>120</v>
      </c>
      <c r="C440" s="76" t="s">
        <v>143</v>
      </c>
      <c r="D440" s="55" t="s">
        <v>58</v>
      </c>
      <c r="E440" s="55" t="s">
        <v>194</v>
      </c>
      <c r="F440" s="70">
        <v>71.180000000000007</v>
      </c>
      <c r="G440" s="77">
        <v>56000</v>
      </c>
      <c r="H440" s="77">
        <v>71.790000000000006</v>
      </c>
      <c r="I440" s="77">
        <v>1</v>
      </c>
      <c r="J440" s="77">
        <v>45.398904549019299</v>
      </c>
      <c r="K440" s="77">
        <v>0.199036615792616</v>
      </c>
      <c r="L440" s="77">
        <v>39.869713348519902</v>
      </c>
      <c r="M440" s="77">
        <v>0.15350709668356299</v>
      </c>
      <c r="N440" s="77">
        <v>5.5291912004994002</v>
      </c>
      <c r="O440" s="77">
        <v>4.5529519109052702E-2</v>
      </c>
      <c r="P440" s="77">
        <v>-16.992693204767299</v>
      </c>
      <c r="Q440" s="77">
        <v>-16.9926932047672</v>
      </c>
      <c r="R440" s="77">
        <v>0</v>
      </c>
      <c r="S440" s="77">
        <v>2.7884744170469301E-2</v>
      </c>
      <c r="T440" s="77" t="s">
        <v>159</v>
      </c>
      <c r="U440" s="105">
        <v>-0.118128958794001</v>
      </c>
      <c r="V440" s="105">
        <v>-4.1704697400332599E-2</v>
      </c>
      <c r="W440" s="101">
        <v>-7.6421190681897705E-2</v>
      </c>
    </row>
    <row r="441" spans="2:23" x14ac:dyDescent="0.25">
      <c r="B441" s="55" t="s">
        <v>120</v>
      </c>
      <c r="C441" s="76" t="s">
        <v>143</v>
      </c>
      <c r="D441" s="55" t="s">
        <v>58</v>
      </c>
      <c r="E441" s="55" t="s">
        <v>194</v>
      </c>
      <c r="F441" s="70">
        <v>71.180000000000007</v>
      </c>
      <c r="G441" s="77">
        <v>58450</v>
      </c>
      <c r="H441" s="77">
        <v>70.45</v>
      </c>
      <c r="I441" s="77">
        <v>1</v>
      </c>
      <c r="J441" s="77">
        <v>-185.12696380291101</v>
      </c>
      <c r="K441" s="77">
        <v>0.87667757395370405</v>
      </c>
      <c r="L441" s="77">
        <v>-60.6847989928008</v>
      </c>
      <c r="M441" s="77">
        <v>9.4202054720618003E-2</v>
      </c>
      <c r="N441" s="77">
        <v>-124.442164810111</v>
      </c>
      <c r="O441" s="77">
        <v>0.782475519233086</v>
      </c>
      <c r="P441" s="77">
        <v>-17.5830816867255</v>
      </c>
      <c r="Q441" s="77">
        <v>-17.5830816867254</v>
      </c>
      <c r="R441" s="77">
        <v>0</v>
      </c>
      <c r="S441" s="77">
        <v>7.9084346017807301E-3</v>
      </c>
      <c r="T441" s="77" t="s">
        <v>159</v>
      </c>
      <c r="U441" s="105">
        <v>-35.431776416890202</v>
      </c>
      <c r="V441" s="105">
        <v>-12.5089692562132</v>
      </c>
      <c r="W441" s="101">
        <v>-22.921886126799699</v>
      </c>
    </row>
    <row r="442" spans="2:23" x14ac:dyDescent="0.25">
      <c r="B442" s="55" t="s">
        <v>120</v>
      </c>
      <c r="C442" s="76" t="s">
        <v>143</v>
      </c>
      <c r="D442" s="55" t="s">
        <v>58</v>
      </c>
      <c r="E442" s="55" t="s">
        <v>195</v>
      </c>
      <c r="F442" s="70">
        <v>71.239999999999995</v>
      </c>
      <c r="G442" s="77">
        <v>53850</v>
      </c>
      <c r="H442" s="77">
        <v>71.180000000000007</v>
      </c>
      <c r="I442" s="77">
        <v>1</v>
      </c>
      <c r="J442" s="77">
        <v>-20.570958906988899</v>
      </c>
      <c r="K442" s="77">
        <v>0</v>
      </c>
      <c r="L442" s="77">
        <v>-12.707288072333199</v>
      </c>
      <c r="M442" s="77">
        <v>0</v>
      </c>
      <c r="N442" s="77">
        <v>-7.8636708346556601</v>
      </c>
      <c r="O442" s="77">
        <v>0</v>
      </c>
      <c r="P442" s="77">
        <v>-3.1354042098549799</v>
      </c>
      <c r="Q442" s="77">
        <v>-3.1354042098549799</v>
      </c>
      <c r="R442" s="77">
        <v>0</v>
      </c>
      <c r="S442" s="77">
        <v>0</v>
      </c>
      <c r="T442" s="77" t="s">
        <v>159</v>
      </c>
      <c r="U442" s="105">
        <v>-0.471820250079246</v>
      </c>
      <c r="V442" s="105">
        <v>-0.166573217590261</v>
      </c>
      <c r="W442" s="101">
        <v>-0.30523476772333602</v>
      </c>
    </row>
    <row r="443" spans="2:23" x14ac:dyDescent="0.25">
      <c r="B443" s="55" t="s">
        <v>120</v>
      </c>
      <c r="C443" s="76" t="s">
        <v>143</v>
      </c>
      <c r="D443" s="55" t="s">
        <v>58</v>
      </c>
      <c r="E443" s="55" t="s">
        <v>195</v>
      </c>
      <c r="F443" s="70">
        <v>71.239999999999995</v>
      </c>
      <c r="G443" s="77">
        <v>53850</v>
      </c>
      <c r="H443" s="77">
        <v>71.180000000000007</v>
      </c>
      <c r="I443" s="77">
        <v>2</v>
      </c>
      <c r="J443" s="77">
        <v>-47.580156861203598</v>
      </c>
      <c r="K443" s="77">
        <v>0</v>
      </c>
      <c r="L443" s="77">
        <v>-29.39166630471</v>
      </c>
      <c r="M443" s="77">
        <v>0</v>
      </c>
      <c r="N443" s="77">
        <v>-18.188490556493701</v>
      </c>
      <c r="O443" s="77">
        <v>0</v>
      </c>
      <c r="P443" s="77">
        <v>-7.2521181342447401</v>
      </c>
      <c r="Q443" s="77">
        <v>-7.2521181342447401</v>
      </c>
      <c r="R443" s="77">
        <v>0</v>
      </c>
      <c r="S443" s="77">
        <v>0</v>
      </c>
      <c r="T443" s="77" t="s">
        <v>159</v>
      </c>
      <c r="U443" s="105">
        <v>-1.0913094333894</v>
      </c>
      <c r="V443" s="105">
        <v>-0.38528003763243601</v>
      </c>
      <c r="W443" s="101">
        <v>-0.70600102763489303</v>
      </c>
    </row>
    <row r="444" spans="2:23" x14ac:dyDescent="0.25">
      <c r="B444" s="55" t="s">
        <v>120</v>
      </c>
      <c r="C444" s="76" t="s">
        <v>143</v>
      </c>
      <c r="D444" s="55" t="s">
        <v>58</v>
      </c>
      <c r="E444" s="55" t="s">
        <v>195</v>
      </c>
      <c r="F444" s="70">
        <v>71.239999999999995</v>
      </c>
      <c r="G444" s="77">
        <v>58004</v>
      </c>
      <c r="H444" s="77">
        <v>71.31</v>
      </c>
      <c r="I444" s="77">
        <v>1</v>
      </c>
      <c r="J444" s="77">
        <v>6.8124477568598003</v>
      </c>
      <c r="K444" s="77">
        <v>1.5779211109581001E-3</v>
      </c>
      <c r="L444" s="77">
        <v>4.0961363272568496</v>
      </c>
      <c r="M444" s="77">
        <v>5.7046331559008998E-4</v>
      </c>
      <c r="N444" s="77">
        <v>2.7163114296029498</v>
      </c>
      <c r="O444" s="77">
        <v>1.00745779536801E-3</v>
      </c>
      <c r="P444" s="77">
        <v>4.01595905836919</v>
      </c>
      <c r="Q444" s="77">
        <v>4.0159590583691802</v>
      </c>
      <c r="R444" s="77">
        <v>0</v>
      </c>
      <c r="S444" s="77">
        <v>5.4834952338891701E-4</v>
      </c>
      <c r="T444" s="77" t="s">
        <v>159</v>
      </c>
      <c r="U444" s="105">
        <v>-0.118335245707371</v>
      </c>
      <c r="V444" s="105">
        <v>-4.1777525717686601E-2</v>
      </c>
      <c r="W444" s="101">
        <v>-7.6554643915573595E-2</v>
      </c>
    </row>
    <row r="445" spans="2:23" x14ac:dyDescent="0.25">
      <c r="B445" s="55" t="s">
        <v>120</v>
      </c>
      <c r="C445" s="76" t="s">
        <v>143</v>
      </c>
      <c r="D445" s="55" t="s">
        <v>58</v>
      </c>
      <c r="E445" s="55" t="s">
        <v>196</v>
      </c>
      <c r="F445" s="70">
        <v>71.53</v>
      </c>
      <c r="G445" s="77">
        <v>54000</v>
      </c>
      <c r="H445" s="77">
        <v>71.41</v>
      </c>
      <c r="I445" s="77">
        <v>1</v>
      </c>
      <c r="J445" s="77">
        <v>-12.146650070943901</v>
      </c>
      <c r="K445" s="77">
        <v>8.9409911415252608E-3</v>
      </c>
      <c r="L445" s="77">
        <v>-5.7224235918312099</v>
      </c>
      <c r="M445" s="77">
        <v>1.9844155849193901E-3</v>
      </c>
      <c r="N445" s="77">
        <v>-6.4242264791126802</v>
      </c>
      <c r="O445" s="77">
        <v>6.9565755566058599E-3</v>
      </c>
      <c r="P445" s="77">
        <v>-8.5137868010864093</v>
      </c>
      <c r="Q445" s="77">
        <v>-8.5137868010864093</v>
      </c>
      <c r="R445" s="77">
        <v>0</v>
      </c>
      <c r="S445" s="77">
        <v>4.3925646810777999E-3</v>
      </c>
      <c r="T445" s="77" t="s">
        <v>159</v>
      </c>
      <c r="U445" s="105">
        <v>-0.27372072246293</v>
      </c>
      <c r="V445" s="105">
        <v>-9.6635406077045599E-2</v>
      </c>
      <c r="W445" s="101">
        <v>-0.177078201132748</v>
      </c>
    </row>
    <row r="446" spans="2:23" x14ac:dyDescent="0.25">
      <c r="B446" s="55" t="s">
        <v>120</v>
      </c>
      <c r="C446" s="76" t="s">
        <v>143</v>
      </c>
      <c r="D446" s="55" t="s">
        <v>58</v>
      </c>
      <c r="E446" s="55" t="s">
        <v>196</v>
      </c>
      <c r="F446" s="70">
        <v>71.53</v>
      </c>
      <c r="G446" s="77">
        <v>54850</v>
      </c>
      <c r="H446" s="77">
        <v>71.53</v>
      </c>
      <c r="I446" s="77">
        <v>1</v>
      </c>
      <c r="J446" s="77">
        <v>5.8528539322689701</v>
      </c>
      <c r="K446" s="77">
        <v>2.6925136733846398E-4</v>
      </c>
      <c r="L446" s="77">
        <v>26.412761840838701</v>
      </c>
      <c r="M446" s="77">
        <v>5.4834031461583801E-3</v>
      </c>
      <c r="N446" s="77">
        <v>-20.559907908569699</v>
      </c>
      <c r="O446" s="77">
        <v>-5.2141517788199202E-3</v>
      </c>
      <c r="P446" s="77">
        <v>-4.3600042847335496</v>
      </c>
      <c r="Q446" s="77">
        <v>-4.3600042847335496</v>
      </c>
      <c r="R446" s="77">
        <v>0</v>
      </c>
      <c r="S446" s="77">
        <v>1.49415749672354E-4</v>
      </c>
      <c r="T446" s="77" t="s">
        <v>160</v>
      </c>
      <c r="U446" s="105">
        <v>-0.37296827673898802</v>
      </c>
      <c r="V446" s="105">
        <v>-0.13167414053354701</v>
      </c>
      <c r="W446" s="101">
        <v>-0.241284441054569</v>
      </c>
    </row>
    <row r="447" spans="2:23" x14ac:dyDescent="0.25">
      <c r="B447" s="55" t="s">
        <v>120</v>
      </c>
      <c r="C447" s="76" t="s">
        <v>143</v>
      </c>
      <c r="D447" s="55" t="s">
        <v>58</v>
      </c>
      <c r="E447" s="55" t="s">
        <v>141</v>
      </c>
      <c r="F447" s="70">
        <v>71.41</v>
      </c>
      <c r="G447" s="77">
        <v>54250</v>
      </c>
      <c r="H447" s="77">
        <v>71.400000000000006</v>
      </c>
      <c r="I447" s="77">
        <v>1</v>
      </c>
      <c r="J447" s="77">
        <v>-6.9916630824748802</v>
      </c>
      <c r="K447" s="77">
        <v>6.6481359616025299E-4</v>
      </c>
      <c r="L447" s="77">
        <v>16.994643432485599</v>
      </c>
      <c r="M447" s="77">
        <v>3.9279235134036302E-3</v>
      </c>
      <c r="N447" s="77">
        <v>-23.9863065149605</v>
      </c>
      <c r="O447" s="77">
        <v>-3.2631099172433799E-3</v>
      </c>
      <c r="P447" s="77">
        <v>-2.09601483936133</v>
      </c>
      <c r="Q447" s="77">
        <v>-2.0960148393613198</v>
      </c>
      <c r="R447" s="77">
        <v>0</v>
      </c>
      <c r="S447" s="77">
        <v>5.9748583612790999E-5</v>
      </c>
      <c r="T447" s="77" t="s">
        <v>159</v>
      </c>
      <c r="U447" s="105">
        <v>-0.47286542879014998</v>
      </c>
      <c r="V447" s="105">
        <v>-0.16694221146197999</v>
      </c>
      <c r="W447" s="101">
        <v>-0.30591092539354803</v>
      </c>
    </row>
    <row r="448" spans="2:23" x14ac:dyDescent="0.25">
      <c r="B448" s="55" t="s">
        <v>120</v>
      </c>
      <c r="C448" s="76" t="s">
        <v>143</v>
      </c>
      <c r="D448" s="55" t="s">
        <v>58</v>
      </c>
      <c r="E448" s="55" t="s">
        <v>197</v>
      </c>
      <c r="F448" s="70">
        <v>71.41</v>
      </c>
      <c r="G448" s="77">
        <v>54250</v>
      </c>
      <c r="H448" s="77">
        <v>71.400000000000006</v>
      </c>
      <c r="I448" s="77">
        <v>1</v>
      </c>
      <c r="J448" s="77">
        <v>0.99202477465908301</v>
      </c>
      <c r="K448" s="77">
        <v>5.8062676058707003E-5</v>
      </c>
      <c r="L448" s="77">
        <v>-22.977105377190298</v>
      </c>
      <c r="M448" s="77">
        <v>3.1148894919356001E-2</v>
      </c>
      <c r="N448" s="77">
        <v>23.969130151849399</v>
      </c>
      <c r="O448" s="77">
        <v>-3.1090832243297301E-2</v>
      </c>
      <c r="P448" s="77">
        <v>2.0960148393607398</v>
      </c>
      <c r="Q448" s="77">
        <v>2.0960148393607398</v>
      </c>
      <c r="R448" s="77">
        <v>0</v>
      </c>
      <c r="S448" s="77">
        <v>2.5920341420240502E-4</v>
      </c>
      <c r="T448" s="77" t="s">
        <v>159</v>
      </c>
      <c r="U448" s="105">
        <v>-1.98034957481436</v>
      </c>
      <c r="V448" s="105">
        <v>-0.69915015426940597</v>
      </c>
      <c r="W448" s="101">
        <v>-1.28114794220457</v>
      </c>
    </row>
    <row r="449" spans="2:23" x14ac:dyDescent="0.25">
      <c r="B449" s="55" t="s">
        <v>120</v>
      </c>
      <c r="C449" s="76" t="s">
        <v>143</v>
      </c>
      <c r="D449" s="55" t="s">
        <v>58</v>
      </c>
      <c r="E449" s="55" t="s">
        <v>198</v>
      </c>
      <c r="F449" s="70">
        <v>71.53</v>
      </c>
      <c r="G449" s="77">
        <v>53550</v>
      </c>
      <c r="H449" s="77">
        <v>71.5</v>
      </c>
      <c r="I449" s="77">
        <v>1</v>
      </c>
      <c r="J449" s="77">
        <v>-9.5521103031241097</v>
      </c>
      <c r="K449" s="77">
        <v>1.6149977590019799E-3</v>
      </c>
      <c r="L449" s="77">
        <v>14.573144841172899</v>
      </c>
      <c r="M449" s="77">
        <v>3.7590649449439299E-3</v>
      </c>
      <c r="N449" s="77">
        <v>-24.125255144297</v>
      </c>
      <c r="O449" s="77">
        <v>-2.1440671859419501E-3</v>
      </c>
      <c r="P449" s="77">
        <v>-8.9421712610335007</v>
      </c>
      <c r="Q449" s="77">
        <v>-8.9421712610335007</v>
      </c>
      <c r="R449" s="77">
        <v>0</v>
      </c>
      <c r="S449" s="77">
        <v>1.41533495545127E-3</v>
      </c>
      <c r="T449" s="77" t="s">
        <v>160</v>
      </c>
      <c r="U449" s="105">
        <v>-0.87709061913157504</v>
      </c>
      <c r="V449" s="105">
        <v>-0.30965141178752298</v>
      </c>
      <c r="W449" s="101">
        <v>-0.56741640774845503</v>
      </c>
    </row>
    <row r="450" spans="2:23" x14ac:dyDescent="0.25">
      <c r="B450" s="55" t="s">
        <v>120</v>
      </c>
      <c r="C450" s="76" t="s">
        <v>143</v>
      </c>
      <c r="D450" s="55" t="s">
        <v>58</v>
      </c>
      <c r="E450" s="55" t="s">
        <v>199</v>
      </c>
      <c r="F450" s="70">
        <v>70.55</v>
      </c>
      <c r="G450" s="77">
        <v>58200</v>
      </c>
      <c r="H450" s="77">
        <v>70.47</v>
      </c>
      <c r="I450" s="77">
        <v>1</v>
      </c>
      <c r="J450" s="77">
        <v>-40.333828895795698</v>
      </c>
      <c r="K450" s="77">
        <v>2.8697065169893499E-2</v>
      </c>
      <c r="L450" s="77">
        <v>29.073104338199599</v>
      </c>
      <c r="M450" s="77">
        <v>1.49101287829675E-2</v>
      </c>
      <c r="N450" s="77">
        <v>-69.406933233995304</v>
      </c>
      <c r="O450" s="77">
        <v>1.3786936386926E-2</v>
      </c>
      <c r="P450" s="77">
        <v>-15.4475401920272</v>
      </c>
      <c r="Q450" s="77">
        <v>-15.4475401920271</v>
      </c>
      <c r="R450" s="77">
        <v>0</v>
      </c>
      <c r="S450" s="77">
        <v>4.2093714244429703E-3</v>
      </c>
      <c r="T450" s="77" t="s">
        <v>160</v>
      </c>
      <c r="U450" s="105">
        <v>-4.5804377740773496</v>
      </c>
      <c r="V450" s="105">
        <v>-1.6170951922302801</v>
      </c>
      <c r="W450" s="101">
        <v>-2.96322351532574</v>
      </c>
    </row>
    <row r="451" spans="2:23" x14ac:dyDescent="0.25">
      <c r="B451" s="55" t="s">
        <v>120</v>
      </c>
      <c r="C451" s="76" t="s">
        <v>143</v>
      </c>
      <c r="D451" s="55" t="s">
        <v>58</v>
      </c>
      <c r="E451" s="55" t="s">
        <v>200</v>
      </c>
      <c r="F451" s="70">
        <v>71.53</v>
      </c>
      <c r="G451" s="77">
        <v>53000</v>
      </c>
      <c r="H451" s="77">
        <v>71.66</v>
      </c>
      <c r="I451" s="77">
        <v>1</v>
      </c>
      <c r="J451" s="77">
        <v>48.903808070080302</v>
      </c>
      <c r="K451" s="77">
        <v>5.9119918009629902E-2</v>
      </c>
      <c r="L451" s="77">
        <v>85.516381010757101</v>
      </c>
      <c r="M451" s="77">
        <v>0.180778631131495</v>
      </c>
      <c r="N451" s="77">
        <v>-36.612572940676799</v>
      </c>
      <c r="O451" s="77">
        <v>-0.12165871312186501</v>
      </c>
      <c r="P451" s="77">
        <v>-10.800972812115401</v>
      </c>
      <c r="Q451" s="77">
        <v>-10.800972812115299</v>
      </c>
      <c r="R451" s="77">
        <v>0</v>
      </c>
      <c r="S451" s="77">
        <v>2.8838602583687398E-3</v>
      </c>
      <c r="T451" s="77" t="s">
        <v>160</v>
      </c>
      <c r="U451" s="105">
        <v>-3.9505210836721201</v>
      </c>
      <c r="V451" s="105">
        <v>-1.3947070053794901</v>
      </c>
      <c r="W451" s="101">
        <v>-2.5557113861863101</v>
      </c>
    </row>
    <row r="452" spans="2:23" x14ac:dyDescent="0.25">
      <c r="B452" s="55" t="s">
        <v>120</v>
      </c>
      <c r="C452" s="76" t="s">
        <v>143</v>
      </c>
      <c r="D452" s="55" t="s">
        <v>58</v>
      </c>
      <c r="E452" s="55" t="s">
        <v>201</v>
      </c>
      <c r="F452" s="70">
        <v>71.790000000000006</v>
      </c>
      <c r="G452" s="77">
        <v>56100</v>
      </c>
      <c r="H452" s="77">
        <v>72.040000000000006</v>
      </c>
      <c r="I452" s="77">
        <v>1</v>
      </c>
      <c r="J452" s="77">
        <v>19.5082325974867</v>
      </c>
      <c r="K452" s="77">
        <v>3.5507287275944002E-2</v>
      </c>
      <c r="L452" s="77">
        <v>14.010402806984301</v>
      </c>
      <c r="M452" s="77">
        <v>1.8313986389741899E-2</v>
      </c>
      <c r="N452" s="77">
        <v>5.4978297905023696</v>
      </c>
      <c r="O452" s="77">
        <v>1.7193300886202099E-2</v>
      </c>
      <c r="P452" s="77">
        <v>-16.9926932047671</v>
      </c>
      <c r="Q452" s="77">
        <v>-16.9926932047671</v>
      </c>
      <c r="R452" s="77">
        <v>0</v>
      </c>
      <c r="S452" s="77">
        <v>2.694052636538E-2</v>
      </c>
      <c r="T452" s="77" t="s">
        <v>159</v>
      </c>
      <c r="U452" s="105">
        <v>-0.13800121439436799</v>
      </c>
      <c r="V452" s="105">
        <v>-4.8720474183065597E-2</v>
      </c>
      <c r="W452" s="101">
        <v>-8.9277152928744899E-2</v>
      </c>
    </row>
    <row r="453" spans="2:23" x14ac:dyDescent="0.25">
      <c r="B453" s="55" t="s">
        <v>120</v>
      </c>
      <c r="C453" s="76" t="s">
        <v>143</v>
      </c>
      <c r="D453" s="55" t="s">
        <v>58</v>
      </c>
      <c r="E453" s="55" t="s">
        <v>142</v>
      </c>
      <c r="F453" s="70">
        <v>72.25</v>
      </c>
      <c r="G453" s="77">
        <v>56100</v>
      </c>
      <c r="H453" s="77">
        <v>72.040000000000006</v>
      </c>
      <c r="I453" s="77">
        <v>1</v>
      </c>
      <c r="J453" s="77">
        <v>-16.646944206876501</v>
      </c>
      <c r="K453" s="77">
        <v>2.28901740678586E-2</v>
      </c>
      <c r="L453" s="77">
        <v>-22.804163583839301</v>
      </c>
      <c r="M453" s="77">
        <v>4.2954467820252397E-2</v>
      </c>
      <c r="N453" s="77">
        <v>6.1572193769628099</v>
      </c>
      <c r="O453" s="77">
        <v>-2.00642937523938E-2</v>
      </c>
      <c r="P453" s="77">
        <v>18.146892074032799</v>
      </c>
      <c r="Q453" s="77">
        <v>18.146892074032699</v>
      </c>
      <c r="R453" s="77">
        <v>0</v>
      </c>
      <c r="S453" s="77">
        <v>2.72009805547886E-2</v>
      </c>
      <c r="T453" s="77" t="s">
        <v>159</v>
      </c>
      <c r="U453" s="105">
        <v>-0.1545224036043</v>
      </c>
      <c r="V453" s="105">
        <v>-5.4553177727802299E-2</v>
      </c>
      <c r="W453" s="101">
        <v>-9.9965209132690594E-2</v>
      </c>
    </row>
    <row r="454" spans="2:23" x14ac:dyDescent="0.25">
      <c r="B454" s="55" t="s">
        <v>120</v>
      </c>
      <c r="C454" s="76" t="s">
        <v>143</v>
      </c>
      <c r="D454" s="55" t="s">
        <v>58</v>
      </c>
      <c r="E454" s="55" t="s">
        <v>52</v>
      </c>
      <c r="F454" s="70">
        <v>71.31</v>
      </c>
      <c r="G454" s="77">
        <v>58054</v>
      </c>
      <c r="H454" s="77">
        <v>71.37</v>
      </c>
      <c r="I454" s="77">
        <v>1</v>
      </c>
      <c r="J454" s="77">
        <v>6.7968805238012502</v>
      </c>
      <c r="K454" s="77">
        <v>2.59630426884137E-3</v>
      </c>
      <c r="L454" s="77">
        <v>6.0272899867599197</v>
      </c>
      <c r="M454" s="77">
        <v>2.0416462216486901E-3</v>
      </c>
      <c r="N454" s="77">
        <v>0.76959053704133096</v>
      </c>
      <c r="O454" s="77">
        <v>5.5465804719267899E-4</v>
      </c>
      <c r="P454" s="77">
        <v>-0.20203109695652799</v>
      </c>
      <c r="Q454" s="77">
        <v>-0.20203109695652699</v>
      </c>
      <c r="R454" s="77">
        <v>0</v>
      </c>
      <c r="S454" s="77">
        <v>2.2938909045250001E-6</v>
      </c>
      <c r="T454" s="77" t="s">
        <v>159</v>
      </c>
      <c r="U454" s="105">
        <v>-6.6061271357558899E-3</v>
      </c>
      <c r="V454" s="105">
        <v>-2.3322522774899398E-3</v>
      </c>
      <c r="W454" s="101">
        <v>-4.2737031348158601E-3</v>
      </c>
    </row>
    <row r="455" spans="2:23" x14ac:dyDescent="0.25">
      <c r="B455" s="55" t="s">
        <v>120</v>
      </c>
      <c r="C455" s="76" t="s">
        <v>143</v>
      </c>
      <c r="D455" s="55" t="s">
        <v>58</v>
      </c>
      <c r="E455" s="55" t="s">
        <v>52</v>
      </c>
      <c r="F455" s="70">
        <v>71.31</v>
      </c>
      <c r="G455" s="77">
        <v>58104</v>
      </c>
      <c r="H455" s="77">
        <v>71.38</v>
      </c>
      <c r="I455" s="77">
        <v>1</v>
      </c>
      <c r="J455" s="77">
        <v>4.7795947145192796</v>
      </c>
      <c r="K455" s="77">
        <v>2.0423005917744202E-3</v>
      </c>
      <c r="L455" s="77">
        <v>4.0109320280584697</v>
      </c>
      <c r="M455" s="77">
        <v>1.4382292705932499E-3</v>
      </c>
      <c r="N455" s="77">
        <v>0.76866268646080804</v>
      </c>
      <c r="O455" s="77">
        <v>6.0407132118117104E-4</v>
      </c>
      <c r="P455" s="77">
        <v>-0.201817137627127</v>
      </c>
      <c r="Q455" s="77">
        <v>-0.201817137627127</v>
      </c>
      <c r="R455" s="77">
        <v>0</v>
      </c>
      <c r="S455" s="77">
        <v>3.6412760393770002E-6</v>
      </c>
      <c r="T455" s="77" t="s">
        <v>159</v>
      </c>
      <c r="U455" s="105">
        <v>-1.0708919642580601E-2</v>
      </c>
      <c r="V455" s="105">
        <v>-3.7807177658877398E-3</v>
      </c>
      <c r="W455" s="101">
        <v>-6.9279235029059598E-3</v>
      </c>
    </row>
    <row r="456" spans="2:23" x14ac:dyDescent="0.25">
      <c r="B456" s="55" t="s">
        <v>120</v>
      </c>
      <c r="C456" s="76" t="s">
        <v>143</v>
      </c>
      <c r="D456" s="55" t="s">
        <v>58</v>
      </c>
      <c r="E456" s="55" t="s">
        <v>202</v>
      </c>
      <c r="F456" s="70">
        <v>71.37</v>
      </c>
      <c r="G456" s="77">
        <v>58104</v>
      </c>
      <c r="H456" s="77">
        <v>71.38</v>
      </c>
      <c r="I456" s="77">
        <v>1</v>
      </c>
      <c r="J456" s="77">
        <v>1.3932499333639501</v>
      </c>
      <c r="K456" s="77">
        <v>6.4834255585742996E-5</v>
      </c>
      <c r="L456" s="77">
        <v>0.62396269133598103</v>
      </c>
      <c r="M456" s="77">
        <v>1.3003603301987E-5</v>
      </c>
      <c r="N456" s="77">
        <v>0.76928724202796495</v>
      </c>
      <c r="O456" s="77">
        <v>5.1830652283755997E-5</v>
      </c>
      <c r="P456" s="77">
        <v>-0.20203109695713101</v>
      </c>
      <c r="Q456" s="77">
        <v>-0.20203109695713001</v>
      </c>
      <c r="R456" s="77">
        <v>0</v>
      </c>
      <c r="S456" s="77">
        <v>1.3632732421990001E-6</v>
      </c>
      <c r="T456" s="77" t="s">
        <v>159</v>
      </c>
      <c r="U456" s="105">
        <v>-3.9934596135195698E-3</v>
      </c>
      <c r="V456" s="105">
        <v>-1.4098661874495399E-3</v>
      </c>
      <c r="W456" s="101">
        <v>-2.5834896177949901E-3</v>
      </c>
    </row>
    <row r="457" spans="2:23" x14ac:dyDescent="0.25">
      <c r="B457" s="55" t="s">
        <v>120</v>
      </c>
      <c r="C457" s="76" t="s">
        <v>143</v>
      </c>
      <c r="D457" s="55" t="s">
        <v>58</v>
      </c>
      <c r="E457" s="55" t="s">
        <v>203</v>
      </c>
      <c r="F457" s="70">
        <v>70.11</v>
      </c>
      <c r="G457" s="77">
        <v>58200</v>
      </c>
      <c r="H457" s="77">
        <v>70.47</v>
      </c>
      <c r="I457" s="77">
        <v>1</v>
      </c>
      <c r="J457" s="77">
        <v>69.663943935990005</v>
      </c>
      <c r="K457" s="77">
        <v>0.19873301521915099</v>
      </c>
      <c r="L457" s="77">
        <v>0.15075119150538799</v>
      </c>
      <c r="M457" s="77">
        <v>9.3062649526499998E-7</v>
      </c>
      <c r="N457" s="77">
        <v>69.513192744484599</v>
      </c>
      <c r="O457" s="77">
        <v>0.19873208459265601</v>
      </c>
      <c r="P457" s="77">
        <v>15.4475401920272</v>
      </c>
      <c r="Q457" s="77">
        <v>15.4475401920271</v>
      </c>
      <c r="R457" s="77">
        <v>0</v>
      </c>
      <c r="S457" s="77">
        <v>9.7717550924568599E-3</v>
      </c>
      <c r="T457" s="77" t="s">
        <v>159</v>
      </c>
      <c r="U457" s="105">
        <v>-11.055871161996601</v>
      </c>
      <c r="V457" s="105">
        <v>-3.9032068513546001</v>
      </c>
      <c r="W457" s="101">
        <v>-7.1523769179986996</v>
      </c>
    </row>
    <row r="458" spans="2:23" x14ac:dyDescent="0.25">
      <c r="B458" s="55" t="s">
        <v>120</v>
      </c>
      <c r="C458" s="76" t="s">
        <v>143</v>
      </c>
      <c r="D458" s="55" t="s">
        <v>58</v>
      </c>
      <c r="E458" s="55" t="s">
        <v>203</v>
      </c>
      <c r="F458" s="70">
        <v>70.11</v>
      </c>
      <c r="G458" s="77">
        <v>58300</v>
      </c>
      <c r="H458" s="77">
        <v>70.150000000000006</v>
      </c>
      <c r="I458" s="77">
        <v>1</v>
      </c>
      <c r="J458" s="77">
        <v>10.4643521689766</v>
      </c>
      <c r="K458" s="77">
        <v>4.2081874665378998E-3</v>
      </c>
      <c r="L458" s="77">
        <v>1.49483211558603</v>
      </c>
      <c r="M458" s="77">
        <v>8.5872720957050997E-5</v>
      </c>
      <c r="N458" s="77">
        <v>8.9695200533905393</v>
      </c>
      <c r="O458" s="77">
        <v>4.1223147455808498E-3</v>
      </c>
      <c r="P458" s="77">
        <v>-18.434165107641501</v>
      </c>
      <c r="Q458" s="77">
        <v>-18.434165107641501</v>
      </c>
      <c r="R458" s="77">
        <v>0</v>
      </c>
      <c r="S458" s="77">
        <v>1.3059222772782699E-2</v>
      </c>
      <c r="T458" s="77" t="s">
        <v>159</v>
      </c>
      <c r="U458" s="105">
        <v>-6.9682869028092995E-2</v>
      </c>
      <c r="V458" s="105">
        <v>-2.46011054060962E-2</v>
      </c>
      <c r="W458" s="101">
        <v>-4.5079952245613099E-2</v>
      </c>
    </row>
    <row r="459" spans="2:23" x14ac:dyDescent="0.25">
      <c r="B459" s="55" t="s">
        <v>120</v>
      </c>
      <c r="C459" s="76" t="s">
        <v>143</v>
      </c>
      <c r="D459" s="55" t="s">
        <v>58</v>
      </c>
      <c r="E459" s="55" t="s">
        <v>203</v>
      </c>
      <c r="F459" s="70">
        <v>70.11</v>
      </c>
      <c r="G459" s="77">
        <v>58500</v>
      </c>
      <c r="H459" s="77">
        <v>70.05</v>
      </c>
      <c r="I459" s="77">
        <v>1</v>
      </c>
      <c r="J459" s="77">
        <v>-97.371165085892898</v>
      </c>
      <c r="K459" s="77">
        <v>4.9396759146859703E-2</v>
      </c>
      <c r="L459" s="77">
        <v>-18.7632438233016</v>
      </c>
      <c r="M459" s="77">
        <v>1.8342290508055899E-3</v>
      </c>
      <c r="N459" s="77">
        <v>-78.607921262591304</v>
      </c>
      <c r="O459" s="77">
        <v>4.7562530096054101E-2</v>
      </c>
      <c r="P459" s="77">
        <v>2.9866249156131399</v>
      </c>
      <c r="Q459" s="77">
        <v>2.9866249156131399</v>
      </c>
      <c r="R459" s="77">
        <v>0</v>
      </c>
      <c r="S459" s="77">
        <v>4.6472826893984002E-5</v>
      </c>
      <c r="T459" s="77" t="s">
        <v>159</v>
      </c>
      <c r="U459" s="105">
        <v>-1.3832931666241799</v>
      </c>
      <c r="V459" s="105">
        <v>-0.48836308657059602</v>
      </c>
      <c r="W459" s="101">
        <v>-0.89489412193922102</v>
      </c>
    </row>
    <row r="460" spans="2:23" x14ac:dyDescent="0.25">
      <c r="B460" s="55" t="s">
        <v>120</v>
      </c>
      <c r="C460" s="76" t="s">
        <v>143</v>
      </c>
      <c r="D460" s="55" t="s">
        <v>58</v>
      </c>
      <c r="E460" s="55" t="s">
        <v>204</v>
      </c>
      <c r="F460" s="70">
        <v>70.150000000000006</v>
      </c>
      <c r="G460" s="77">
        <v>58304</v>
      </c>
      <c r="H460" s="77">
        <v>70.150000000000006</v>
      </c>
      <c r="I460" s="77">
        <v>1</v>
      </c>
      <c r="J460" s="77">
        <v>12.050832728738101</v>
      </c>
      <c r="K460" s="77">
        <v>0</v>
      </c>
      <c r="L460" s="77">
        <v>12.0508327287379</v>
      </c>
      <c r="M460" s="77">
        <v>0</v>
      </c>
      <c r="N460" s="77">
        <v>2.01228E-13</v>
      </c>
      <c r="O460" s="77">
        <v>0</v>
      </c>
      <c r="P460" s="77">
        <v>-2.9840000000000002E-14</v>
      </c>
      <c r="Q460" s="77">
        <v>-2.9838999999999999E-14</v>
      </c>
      <c r="R460" s="77">
        <v>0</v>
      </c>
      <c r="S460" s="77">
        <v>0</v>
      </c>
      <c r="T460" s="77" t="s">
        <v>159</v>
      </c>
      <c r="U460" s="105">
        <v>0</v>
      </c>
      <c r="V460" s="105">
        <v>0</v>
      </c>
      <c r="W460" s="101">
        <v>0</v>
      </c>
    </row>
    <row r="461" spans="2:23" x14ac:dyDescent="0.25">
      <c r="B461" s="55" t="s">
        <v>120</v>
      </c>
      <c r="C461" s="76" t="s">
        <v>143</v>
      </c>
      <c r="D461" s="55" t="s">
        <v>58</v>
      </c>
      <c r="E461" s="55" t="s">
        <v>204</v>
      </c>
      <c r="F461" s="70">
        <v>70.150000000000006</v>
      </c>
      <c r="G461" s="77">
        <v>58350</v>
      </c>
      <c r="H461" s="77">
        <v>70.14</v>
      </c>
      <c r="I461" s="77">
        <v>1</v>
      </c>
      <c r="J461" s="77">
        <v>2.6059085763687402</v>
      </c>
      <c r="K461" s="77">
        <v>4.9103982005183804E-4</v>
      </c>
      <c r="L461" s="77">
        <v>-21.462216124182699</v>
      </c>
      <c r="M461" s="77">
        <v>3.3307918192699203E-2</v>
      </c>
      <c r="N461" s="77">
        <v>24.0681247005515</v>
      </c>
      <c r="O461" s="77">
        <v>-3.28168783726474E-2</v>
      </c>
      <c r="P461" s="77">
        <v>-33.030621878753401</v>
      </c>
      <c r="Q461" s="77">
        <v>-33.030621878753401</v>
      </c>
      <c r="R461" s="77">
        <v>0</v>
      </c>
      <c r="S461" s="77">
        <v>7.8891799496523293E-2</v>
      </c>
      <c r="T461" s="77" t="s">
        <v>159</v>
      </c>
      <c r="U461" s="105">
        <v>-2.0612586864437099</v>
      </c>
      <c r="V461" s="105">
        <v>-0.72771461510847801</v>
      </c>
      <c r="W461" s="101">
        <v>-1.3334904897970801</v>
      </c>
    </row>
    <row r="462" spans="2:23" x14ac:dyDescent="0.25">
      <c r="B462" s="55" t="s">
        <v>120</v>
      </c>
      <c r="C462" s="76" t="s">
        <v>143</v>
      </c>
      <c r="D462" s="55" t="s">
        <v>58</v>
      </c>
      <c r="E462" s="55" t="s">
        <v>204</v>
      </c>
      <c r="F462" s="70">
        <v>70.150000000000006</v>
      </c>
      <c r="G462" s="77">
        <v>58600</v>
      </c>
      <c r="H462" s="77">
        <v>70.150000000000006</v>
      </c>
      <c r="I462" s="77">
        <v>1</v>
      </c>
      <c r="J462" s="77">
        <v>-11.621765346661</v>
      </c>
      <c r="K462" s="77">
        <v>5.1865125032774396E-4</v>
      </c>
      <c r="L462" s="77">
        <v>3.4627283225790202</v>
      </c>
      <c r="M462" s="77">
        <v>4.6043471754205002E-5</v>
      </c>
      <c r="N462" s="77">
        <v>-15.08449366924</v>
      </c>
      <c r="O462" s="77">
        <v>4.7260777857353902E-4</v>
      </c>
      <c r="P462" s="77">
        <v>14.5964567711124</v>
      </c>
      <c r="Q462" s="77">
        <v>14.596456771112299</v>
      </c>
      <c r="R462" s="77">
        <v>0</v>
      </c>
      <c r="S462" s="77">
        <v>8.1813715304045697E-4</v>
      </c>
      <c r="T462" s="77" t="s">
        <v>160</v>
      </c>
      <c r="U462" s="105">
        <v>3.3153435666933698E-2</v>
      </c>
      <c r="V462" s="105">
        <v>-1.1704615162840701E-2</v>
      </c>
      <c r="W462" s="101">
        <v>4.4859853217422203E-2</v>
      </c>
    </row>
    <row r="463" spans="2:23" x14ac:dyDescent="0.25">
      <c r="B463" s="55" t="s">
        <v>120</v>
      </c>
      <c r="C463" s="76" t="s">
        <v>143</v>
      </c>
      <c r="D463" s="55" t="s">
        <v>58</v>
      </c>
      <c r="E463" s="55" t="s">
        <v>205</v>
      </c>
      <c r="F463" s="70">
        <v>70.150000000000006</v>
      </c>
      <c r="G463" s="77">
        <v>58300</v>
      </c>
      <c r="H463" s="77">
        <v>70.150000000000006</v>
      </c>
      <c r="I463" s="77">
        <v>2</v>
      </c>
      <c r="J463" s="77">
        <v>-7.4267672712614798</v>
      </c>
      <c r="K463" s="77">
        <v>0</v>
      </c>
      <c r="L463" s="77">
        <v>-7.4267672712612702</v>
      </c>
      <c r="M463" s="77">
        <v>0</v>
      </c>
      <c r="N463" s="77">
        <v>-2.04003E-13</v>
      </c>
      <c r="O463" s="77">
        <v>0</v>
      </c>
      <c r="P463" s="77">
        <v>-5.3099999999999999E-15</v>
      </c>
      <c r="Q463" s="77">
        <v>-5.3120000000000003E-15</v>
      </c>
      <c r="R463" s="77">
        <v>0</v>
      </c>
      <c r="S463" s="77">
        <v>0</v>
      </c>
      <c r="T463" s="77" t="s">
        <v>159</v>
      </c>
      <c r="U463" s="105">
        <v>0</v>
      </c>
      <c r="V463" s="105">
        <v>0</v>
      </c>
      <c r="W463" s="101">
        <v>0</v>
      </c>
    </row>
    <row r="464" spans="2:23" x14ac:dyDescent="0.25">
      <c r="B464" s="55" t="s">
        <v>120</v>
      </c>
      <c r="C464" s="76" t="s">
        <v>143</v>
      </c>
      <c r="D464" s="55" t="s">
        <v>58</v>
      </c>
      <c r="E464" s="55" t="s">
        <v>206</v>
      </c>
      <c r="F464" s="70">
        <v>70.45</v>
      </c>
      <c r="G464" s="77">
        <v>58500</v>
      </c>
      <c r="H464" s="77">
        <v>70.05</v>
      </c>
      <c r="I464" s="77">
        <v>1</v>
      </c>
      <c r="J464" s="77">
        <v>-185.80870295224199</v>
      </c>
      <c r="K464" s="77">
        <v>0.48680072470840302</v>
      </c>
      <c r="L464" s="77">
        <v>-60.757925274821503</v>
      </c>
      <c r="M464" s="77">
        <v>5.2050509320181203E-2</v>
      </c>
      <c r="N464" s="77">
        <v>-125.050777677421</v>
      </c>
      <c r="O464" s="77">
        <v>0.43475021538822201</v>
      </c>
      <c r="P464" s="77">
        <v>-17.583081686725301</v>
      </c>
      <c r="Q464" s="77">
        <v>-17.583081686725301</v>
      </c>
      <c r="R464" s="77">
        <v>0</v>
      </c>
      <c r="S464" s="77">
        <v>4.3592231385889803E-3</v>
      </c>
      <c r="T464" s="77" t="s">
        <v>159</v>
      </c>
      <c r="U464" s="105">
        <v>-19.479108439946302</v>
      </c>
      <c r="V464" s="105">
        <v>-6.8769786122713104</v>
      </c>
      <c r="W464" s="101">
        <v>-12.6016234765805</v>
      </c>
    </row>
    <row r="465" spans="2:23" x14ac:dyDescent="0.25">
      <c r="B465" s="55" t="s">
        <v>120</v>
      </c>
      <c r="C465" s="76" t="s">
        <v>143</v>
      </c>
      <c r="D465" s="55" t="s">
        <v>58</v>
      </c>
      <c r="E465" s="55" t="s">
        <v>207</v>
      </c>
      <c r="F465" s="70">
        <v>70.05</v>
      </c>
      <c r="G465" s="77">
        <v>58600</v>
      </c>
      <c r="H465" s="77">
        <v>70.150000000000006</v>
      </c>
      <c r="I465" s="77">
        <v>1</v>
      </c>
      <c r="J465" s="77">
        <v>18.7128225488716</v>
      </c>
      <c r="K465" s="77">
        <v>1.5995753163417E-2</v>
      </c>
      <c r="L465" s="77">
        <v>3.6203940688252101</v>
      </c>
      <c r="M465" s="77">
        <v>5.9873932679655297E-4</v>
      </c>
      <c r="N465" s="77">
        <v>15.0924284800463</v>
      </c>
      <c r="O465" s="77">
        <v>1.5397013836620401E-2</v>
      </c>
      <c r="P465" s="77">
        <v>-14.596456771112299</v>
      </c>
      <c r="Q465" s="77">
        <v>-14.5964567711122</v>
      </c>
      <c r="R465" s="77">
        <v>0</v>
      </c>
      <c r="S465" s="77">
        <v>9.7324232163769602E-3</v>
      </c>
      <c r="T465" s="77" t="s">
        <v>160</v>
      </c>
      <c r="U465" s="105">
        <v>-0.42991217805767001</v>
      </c>
      <c r="V465" s="105">
        <v>-0.15177783227463301</v>
      </c>
      <c r="W465" s="101">
        <v>-0.2781231703998</v>
      </c>
    </row>
    <row r="466" spans="2:23" x14ac:dyDescent="0.25">
      <c r="B466" s="55" t="s">
        <v>120</v>
      </c>
      <c r="C466" s="76" t="s">
        <v>121</v>
      </c>
      <c r="D466" s="55" t="s">
        <v>59</v>
      </c>
      <c r="E466" s="55" t="s">
        <v>122</v>
      </c>
      <c r="F466" s="70">
        <v>71.88</v>
      </c>
      <c r="G466" s="77">
        <v>50050</v>
      </c>
      <c r="H466" s="77">
        <v>69.64</v>
      </c>
      <c r="I466" s="77">
        <v>1</v>
      </c>
      <c r="J466" s="77">
        <v>-86.408095678332799</v>
      </c>
      <c r="K466" s="77">
        <v>1.3663436967723299</v>
      </c>
      <c r="L466" s="77">
        <v>13.446841808383001</v>
      </c>
      <c r="M466" s="77">
        <v>3.3089612495400898E-2</v>
      </c>
      <c r="N466" s="77">
        <v>-99.854937486715798</v>
      </c>
      <c r="O466" s="77">
        <v>1.33325408427693</v>
      </c>
      <c r="P466" s="77">
        <v>-29.173971523218601</v>
      </c>
      <c r="Q466" s="77">
        <v>-29.173971523218601</v>
      </c>
      <c r="R466" s="77">
        <v>0</v>
      </c>
      <c r="S466" s="77">
        <v>0.15575507244207601</v>
      </c>
      <c r="T466" s="77" t="s">
        <v>137</v>
      </c>
      <c r="U466" s="105">
        <v>-129.532409342145</v>
      </c>
      <c r="V466" s="105">
        <v>-45.939212948103503</v>
      </c>
      <c r="W466" s="101">
        <v>-83.589539680796307</v>
      </c>
    </row>
    <row r="467" spans="2:23" x14ac:dyDescent="0.25">
      <c r="B467" s="55" t="s">
        <v>120</v>
      </c>
      <c r="C467" s="76" t="s">
        <v>121</v>
      </c>
      <c r="D467" s="55" t="s">
        <v>59</v>
      </c>
      <c r="E467" s="55" t="s">
        <v>138</v>
      </c>
      <c r="F467" s="70">
        <v>72.28</v>
      </c>
      <c r="G467" s="77">
        <v>56050</v>
      </c>
      <c r="H467" s="77">
        <v>72.22</v>
      </c>
      <c r="I467" s="77">
        <v>1</v>
      </c>
      <c r="J467" s="77">
        <v>-7.4085785866479599</v>
      </c>
      <c r="K467" s="77">
        <v>1.75638517358524E-3</v>
      </c>
      <c r="L467" s="77">
        <v>-13.258000350261399</v>
      </c>
      <c r="M467" s="77">
        <v>5.6247863452010298E-3</v>
      </c>
      <c r="N467" s="77">
        <v>5.8494217636134804</v>
      </c>
      <c r="O467" s="77">
        <v>-3.8684011716158002E-3</v>
      </c>
      <c r="P467" s="77">
        <v>12.7857092872322</v>
      </c>
      <c r="Q467" s="77">
        <v>12.7857092872321</v>
      </c>
      <c r="R467" s="77">
        <v>0</v>
      </c>
      <c r="S467" s="77">
        <v>5.2311795832836903E-3</v>
      </c>
      <c r="T467" s="77" t="s">
        <v>137</v>
      </c>
      <c r="U467" s="105">
        <v>3.4336608992346203E-2</v>
      </c>
      <c r="V467" s="105">
        <v>-1.21776225766684E-2</v>
      </c>
      <c r="W467" s="101">
        <v>4.6516266294494797E-2</v>
      </c>
    </row>
    <row r="468" spans="2:23" x14ac:dyDescent="0.25">
      <c r="B468" s="55" t="s">
        <v>120</v>
      </c>
      <c r="C468" s="76" t="s">
        <v>121</v>
      </c>
      <c r="D468" s="55" t="s">
        <v>59</v>
      </c>
      <c r="E468" s="55" t="s">
        <v>124</v>
      </c>
      <c r="F468" s="70">
        <v>69.64</v>
      </c>
      <c r="G468" s="77">
        <v>51450</v>
      </c>
      <c r="H468" s="77">
        <v>71.069999999999993</v>
      </c>
      <c r="I468" s="77">
        <v>10</v>
      </c>
      <c r="J468" s="77">
        <v>48.453470232155397</v>
      </c>
      <c r="K468" s="77">
        <v>0.40935173325158902</v>
      </c>
      <c r="L468" s="77">
        <v>84.203309528509806</v>
      </c>
      <c r="M468" s="77">
        <v>1.2362468074271999</v>
      </c>
      <c r="N468" s="77">
        <v>-35.749839296354502</v>
      </c>
      <c r="O468" s="77">
        <v>-0.82689507417561203</v>
      </c>
      <c r="P468" s="77">
        <v>-12.3139129547494</v>
      </c>
      <c r="Q468" s="77">
        <v>-12.3139129547494</v>
      </c>
      <c r="R468" s="77">
        <v>0</v>
      </c>
      <c r="S468" s="77">
        <v>2.6438634375555999E-2</v>
      </c>
      <c r="T468" s="77" t="s">
        <v>139</v>
      </c>
      <c r="U468" s="105">
        <v>-7.0539327498385402</v>
      </c>
      <c r="V468" s="105">
        <v>-2.5017068729146201</v>
      </c>
      <c r="W468" s="101">
        <v>-4.5520267436765103</v>
      </c>
    </row>
    <row r="469" spans="2:23" x14ac:dyDescent="0.25">
      <c r="B469" s="55" t="s">
        <v>120</v>
      </c>
      <c r="C469" s="76" t="s">
        <v>121</v>
      </c>
      <c r="D469" s="55" t="s">
        <v>59</v>
      </c>
      <c r="E469" s="55" t="s">
        <v>140</v>
      </c>
      <c r="F469" s="70">
        <v>71.069999999999993</v>
      </c>
      <c r="G469" s="77">
        <v>54000</v>
      </c>
      <c r="H469" s="77">
        <v>71.37</v>
      </c>
      <c r="I469" s="77">
        <v>10</v>
      </c>
      <c r="J469" s="77">
        <v>34.530573102880197</v>
      </c>
      <c r="K469" s="77">
        <v>5.7042525306430801E-2</v>
      </c>
      <c r="L469" s="77">
        <v>69.779016984623695</v>
      </c>
      <c r="M469" s="77">
        <v>0.232938280350525</v>
      </c>
      <c r="N469" s="77">
        <v>-35.248443881743498</v>
      </c>
      <c r="O469" s="77">
        <v>-0.17589575504409399</v>
      </c>
      <c r="P469" s="77">
        <v>-12.3139129547493</v>
      </c>
      <c r="Q469" s="77">
        <v>-12.313912954749201</v>
      </c>
      <c r="R469" s="77">
        <v>0</v>
      </c>
      <c r="S469" s="77">
        <v>7.2540965159816999E-3</v>
      </c>
      <c r="T469" s="77" t="s">
        <v>139</v>
      </c>
      <c r="U469" s="105">
        <v>-1.9527625097169199</v>
      </c>
      <c r="V469" s="105">
        <v>-0.69255542475091803</v>
      </c>
      <c r="W469" s="101">
        <v>-1.2601519582794101</v>
      </c>
    </row>
    <row r="470" spans="2:23" x14ac:dyDescent="0.25">
      <c r="B470" s="55" t="s">
        <v>120</v>
      </c>
      <c r="C470" s="76" t="s">
        <v>121</v>
      </c>
      <c r="D470" s="55" t="s">
        <v>59</v>
      </c>
      <c r="E470" s="55" t="s">
        <v>141</v>
      </c>
      <c r="F470" s="70">
        <v>71.37</v>
      </c>
      <c r="G470" s="77">
        <v>56100</v>
      </c>
      <c r="H470" s="77">
        <v>72.010000000000005</v>
      </c>
      <c r="I470" s="77">
        <v>10</v>
      </c>
      <c r="J470" s="77">
        <v>20.4610019656484</v>
      </c>
      <c r="K470" s="77">
        <v>7.6529695542915194E-2</v>
      </c>
      <c r="L470" s="77">
        <v>37.826339524037301</v>
      </c>
      <c r="M470" s="77">
        <v>0.26155608261480101</v>
      </c>
      <c r="N470" s="77">
        <v>-17.365337558389001</v>
      </c>
      <c r="O470" s="77">
        <v>-0.18502638707188501</v>
      </c>
      <c r="P470" s="77">
        <v>-18.731684916475398</v>
      </c>
      <c r="Q470" s="77">
        <v>-18.731684916475299</v>
      </c>
      <c r="R470" s="77">
        <v>0</v>
      </c>
      <c r="S470" s="77">
        <v>6.4140136421288199E-2</v>
      </c>
      <c r="T470" s="77" t="s">
        <v>139</v>
      </c>
      <c r="U470" s="105">
        <v>-2.1507256518145201</v>
      </c>
      <c r="V470" s="105">
        <v>-0.762763884447483</v>
      </c>
      <c r="W470" s="101">
        <v>-1.3879010521605599</v>
      </c>
    </row>
    <row r="471" spans="2:23" x14ac:dyDescent="0.25">
      <c r="B471" s="55" t="s">
        <v>120</v>
      </c>
      <c r="C471" s="76" t="s">
        <v>121</v>
      </c>
      <c r="D471" s="55" t="s">
        <v>59</v>
      </c>
      <c r="E471" s="55" t="s">
        <v>142</v>
      </c>
      <c r="F471" s="70">
        <v>72.22</v>
      </c>
      <c r="G471" s="77">
        <v>56100</v>
      </c>
      <c r="H471" s="77">
        <v>72.010000000000005</v>
      </c>
      <c r="I471" s="77">
        <v>10</v>
      </c>
      <c r="J471" s="77">
        <v>-17.608762503256099</v>
      </c>
      <c r="K471" s="77">
        <v>2.2231912661448899E-2</v>
      </c>
      <c r="L471" s="77">
        <v>-23.2215160588933</v>
      </c>
      <c r="M471" s="77">
        <v>3.8663422538865497E-2</v>
      </c>
      <c r="N471" s="77">
        <v>5.6127535556371297</v>
      </c>
      <c r="O471" s="77">
        <v>-1.6431509877416602E-2</v>
      </c>
      <c r="P471" s="77">
        <v>17.577486047209501</v>
      </c>
      <c r="Q471" s="77">
        <v>17.577486047209401</v>
      </c>
      <c r="R471" s="77">
        <v>0</v>
      </c>
      <c r="S471" s="77">
        <v>2.2153006728546702E-2</v>
      </c>
      <c r="T471" s="77" t="s">
        <v>139</v>
      </c>
      <c r="U471" s="105">
        <v>-6.2800881261371099E-3</v>
      </c>
      <c r="V471" s="105">
        <v>-2.2272596273371502E-3</v>
      </c>
      <c r="W471" s="101">
        <v>-4.0526512112659101E-3</v>
      </c>
    </row>
    <row r="472" spans="2:23" x14ac:dyDescent="0.25">
      <c r="B472" s="55" t="s">
        <v>120</v>
      </c>
      <c r="C472" s="76" t="s">
        <v>143</v>
      </c>
      <c r="D472" s="55" t="s">
        <v>59</v>
      </c>
      <c r="E472" s="55" t="s">
        <v>144</v>
      </c>
      <c r="F472" s="70">
        <v>71.59</v>
      </c>
      <c r="G472" s="77">
        <v>50000</v>
      </c>
      <c r="H472" s="77">
        <v>69.58</v>
      </c>
      <c r="I472" s="77">
        <v>1</v>
      </c>
      <c r="J472" s="77">
        <v>-149.023126340364</v>
      </c>
      <c r="K472" s="77">
        <v>2.1164121251596</v>
      </c>
      <c r="L472" s="77">
        <v>-13.4787490633567</v>
      </c>
      <c r="M472" s="77">
        <v>1.7313787252623201E-2</v>
      </c>
      <c r="N472" s="77">
        <v>-135.54437727700699</v>
      </c>
      <c r="O472" s="77">
        <v>2.0990983379069701</v>
      </c>
      <c r="P472" s="77">
        <v>-39.581028476775202</v>
      </c>
      <c r="Q472" s="77">
        <v>-39.581028476775202</v>
      </c>
      <c r="R472" s="77">
        <v>0</v>
      </c>
      <c r="S472" s="77">
        <v>0.14930248979611599</v>
      </c>
      <c r="T472" s="77" t="s">
        <v>145</v>
      </c>
      <c r="U472" s="105">
        <v>-123.683525849852</v>
      </c>
      <c r="V472" s="105">
        <v>-43.864881855015</v>
      </c>
      <c r="W472" s="101">
        <v>-79.815152396174994</v>
      </c>
    </row>
    <row r="473" spans="2:23" x14ac:dyDescent="0.25">
      <c r="B473" s="55" t="s">
        <v>120</v>
      </c>
      <c r="C473" s="76" t="s">
        <v>143</v>
      </c>
      <c r="D473" s="55" t="s">
        <v>59</v>
      </c>
      <c r="E473" s="55" t="s">
        <v>146</v>
      </c>
      <c r="F473" s="70">
        <v>72.31</v>
      </c>
      <c r="G473" s="77">
        <v>56050</v>
      </c>
      <c r="H473" s="77">
        <v>72.22</v>
      </c>
      <c r="I473" s="77">
        <v>1</v>
      </c>
      <c r="J473" s="77">
        <v>-10.9181132669914</v>
      </c>
      <c r="K473" s="77">
        <v>6.8185372861808199E-3</v>
      </c>
      <c r="L473" s="77">
        <v>-16.451449305335998</v>
      </c>
      <c r="M473" s="77">
        <v>1.54811905388735E-2</v>
      </c>
      <c r="N473" s="77">
        <v>5.53333603834459</v>
      </c>
      <c r="O473" s="77">
        <v>-8.6626532526926699E-3</v>
      </c>
      <c r="P473" s="77">
        <v>22.938668834011299</v>
      </c>
      <c r="Q473" s="77">
        <v>22.938668834011299</v>
      </c>
      <c r="R473" s="77">
        <v>0</v>
      </c>
      <c r="S473" s="77">
        <v>3.0097640594532502E-2</v>
      </c>
      <c r="T473" s="77" t="s">
        <v>145</v>
      </c>
      <c r="U473" s="105">
        <v>-0.107647933320914</v>
      </c>
      <c r="V473" s="105">
        <v>-3.8177791622715701E-2</v>
      </c>
      <c r="W473" s="101">
        <v>-6.9467102785963394E-2</v>
      </c>
    </row>
    <row r="474" spans="2:23" x14ac:dyDescent="0.25">
      <c r="B474" s="55" t="s">
        <v>120</v>
      </c>
      <c r="C474" s="76" t="s">
        <v>143</v>
      </c>
      <c r="D474" s="55" t="s">
        <v>59</v>
      </c>
      <c r="E474" s="55" t="s">
        <v>157</v>
      </c>
      <c r="F474" s="70">
        <v>70.11</v>
      </c>
      <c r="G474" s="77">
        <v>58350</v>
      </c>
      <c r="H474" s="77">
        <v>70.19</v>
      </c>
      <c r="I474" s="77">
        <v>1</v>
      </c>
      <c r="J474" s="77">
        <v>5.1086867830296203</v>
      </c>
      <c r="K474" s="77">
        <v>1.85822606207363E-3</v>
      </c>
      <c r="L474" s="77">
        <v>29.7094980821688</v>
      </c>
      <c r="M474" s="77">
        <v>6.2844984472160706E-2</v>
      </c>
      <c r="N474" s="77">
        <v>-24.600811299139199</v>
      </c>
      <c r="O474" s="77">
        <v>-6.0986758410087098E-2</v>
      </c>
      <c r="P474" s="77">
        <v>33.0306218787536</v>
      </c>
      <c r="Q474" s="77">
        <v>33.0306218787535</v>
      </c>
      <c r="R474" s="77">
        <v>0</v>
      </c>
      <c r="S474" s="77">
        <v>7.7680765096840299E-2</v>
      </c>
      <c r="T474" s="77" t="s">
        <v>145</v>
      </c>
      <c r="U474" s="105">
        <v>-2.2339335214036198</v>
      </c>
      <c r="V474" s="105">
        <v>-0.79227390483099303</v>
      </c>
      <c r="W474" s="101">
        <v>-1.4415965523994401</v>
      </c>
    </row>
    <row r="475" spans="2:23" x14ac:dyDescent="0.25">
      <c r="B475" s="55" t="s">
        <v>120</v>
      </c>
      <c r="C475" s="76" t="s">
        <v>143</v>
      </c>
      <c r="D475" s="55" t="s">
        <v>59</v>
      </c>
      <c r="E475" s="55" t="s">
        <v>158</v>
      </c>
      <c r="F475" s="70">
        <v>69.58</v>
      </c>
      <c r="G475" s="77">
        <v>50050</v>
      </c>
      <c r="H475" s="77">
        <v>69.64</v>
      </c>
      <c r="I475" s="77">
        <v>1</v>
      </c>
      <c r="J475" s="77">
        <v>15.655787784225</v>
      </c>
      <c r="K475" s="77">
        <v>1.4191503717277501E-2</v>
      </c>
      <c r="L475" s="77">
        <v>97.013857220809498</v>
      </c>
      <c r="M475" s="77">
        <v>0.54493676373657196</v>
      </c>
      <c r="N475" s="77">
        <v>-81.358069436584501</v>
      </c>
      <c r="O475" s="77">
        <v>-0.53074526001929401</v>
      </c>
      <c r="P475" s="77">
        <v>-23.674240318990201</v>
      </c>
      <c r="Q475" s="77">
        <v>-23.674240318990201</v>
      </c>
      <c r="R475" s="77">
        <v>0</v>
      </c>
      <c r="S475" s="77">
        <v>3.2451193006047499E-2</v>
      </c>
      <c r="T475" s="77" t="s">
        <v>159</v>
      </c>
      <c r="U475" s="105">
        <v>-32.063693383747797</v>
      </c>
      <c r="V475" s="105">
        <v>-11.3715235109074</v>
      </c>
      <c r="W475" s="101">
        <v>-20.691264711476599</v>
      </c>
    </row>
    <row r="476" spans="2:23" x14ac:dyDescent="0.25">
      <c r="B476" s="55" t="s">
        <v>120</v>
      </c>
      <c r="C476" s="76" t="s">
        <v>143</v>
      </c>
      <c r="D476" s="55" t="s">
        <v>59</v>
      </c>
      <c r="E476" s="55" t="s">
        <v>158</v>
      </c>
      <c r="F476" s="70">
        <v>69.58</v>
      </c>
      <c r="G476" s="77">
        <v>51150</v>
      </c>
      <c r="H476" s="77">
        <v>68.59</v>
      </c>
      <c r="I476" s="77">
        <v>1</v>
      </c>
      <c r="J476" s="77">
        <v>-213.52045819522499</v>
      </c>
      <c r="K476" s="77">
        <v>1.59568451237646</v>
      </c>
      <c r="L476" s="77">
        <v>-158.190053185886</v>
      </c>
      <c r="M476" s="77">
        <v>0.87584325244336803</v>
      </c>
      <c r="N476" s="77">
        <v>-55.3304050093396</v>
      </c>
      <c r="O476" s="77">
        <v>0.719841259933097</v>
      </c>
      <c r="P476" s="77">
        <v>-15.9067881577864</v>
      </c>
      <c r="Q476" s="77">
        <v>-15.9067881577864</v>
      </c>
      <c r="R476" s="77">
        <v>0</v>
      </c>
      <c r="S476" s="77">
        <v>8.8559068323842798E-3</v>
      </c>
      <c r="T476" s="77" t="s">
        <v>159</v>
      </c>
      <c r="U476" s="105">
        <v>-5.0468675167679304</v>
      </c>
      <c r="V476" s="105">
        <v>-1.78989275928054</v>
      </c>
      <c r="W476" s="101">
        <v>-3.2568322838980501</v>
      </c>
    </row>
    <row r="477" spans="2:23" x14ac:dyDescent="0.25">
      <c r="B477" s="55" t="s">
        <v>120</v>
      </c>
      <c r="C477" s="76" t="s">
        <v>143</v>
      </c>
      <c r="D477" s="55" t="s">
        <v>59</v>
      </c>
      <c r="E477" s="55" t="s">
        <v>158</v>
      </c>
      <c r="F477" s="70">
        <v>69.58</v>
      </c>
      <c r="G477" s="77">
        <v>51200</v>
      </c>
      <c r="H477" s="77">
        <v>69.58</v>
      </c>
      <c r="I477" s="77">
        <v>1</v>
      </c>
      <c r="J477" s="77">
        <v>2.1795630000000002E-12</v>
      </c>
      <c r="K477" s="77">
        <v>0</v>
      </c>
      <c r="L477" s="77">
        <v>-9.0827700000000003E-13</v>
      </c>
      <c r="M477" s="77">
        <v>0</v>
      </c>
      <c r="N477" s="77">
        <v>3.0878410000000001E-12</v>
      </c>
      <c r="O477" s="77">
        <v>0</v>
      </c>
      <c r="P477" s="77">
        <v>4.5956199999999996E-13</v>
      </c>
      <c r="Q477" s="77">
        <v>4.5956300000000003E-13</v>
      </c>
      <c r="R477" s="77">
        <v>0</v>
      </c>
      <c r="S477" s="77">
        <v>0</v>
      </c>
      <c r="T477" s="77" t="s">
        <v>160</v>
      </c>
      <c r="U477" s="105">
        <v>0</v>
      </c>
      <c r="V477" s="105">
        <v>0</v>
      </c>
      <c r="W477" s="101">
        <v>0</v>
      </c>
    </row>
    <row r="478" spans="2:23" x14ac:dyDescent="0.25">
      <c r="B478" s="55" t="s">
        <v>120</v>
      </c>
      <c r="C478" s="76" t="s">
        <v>143</v>
      </c>
      <c r="D478" s="55" t="s">
        <v>59</v>
      </c>
      <c r="E478" s="55" t="s">
        <v>124</v>
      </c>
      <c r="F478" s="70">
        <v>69.64</v>
      </c>
      <c r="G478" s="77">
        <v>50054</v>
      </c>
      <c r="H478" s="77">
        <v>69.64</v>
      </c>
      <c r="I478" s="77">
        <v>1</v>
      </c>
      <c r="J478" s="77">
        <v>45.718601626175499</v>
      </c>
      <c r="K478" s="77">
        <v>0</v>
      </c>
      <c r="L478" s="77">
        <v>45.718599223989798</v>
      </c>
      <c r="M478" s="77">
        <v>0</v>
      </c>
      <c r="N478" s="77">
        <v>2.4021857336630001E-6</v>
      </c>
      <c r="O478" s="77">
        <v>0</v>
      </c>
      <c r="P478" s="77">
        <v>1.96151E-13</v>
      </c>
      <c r="Q478" s="77">
        <v>1.9614900000000001E-13</v>
      </c>
      <c r="R478" s="77">
        <v>0</v>
      </c>
      <c r="S478" s="77">
        <v>0</v>
      </c>
      <c r="T478" s="77" t="s">
        <v>160</v>
      </c>
      <c r="U478" s="105">
        <v>0</v>
      </c>
      <c r="V478" s="105">
        <v>0</v>
      </c>
      <c r="W478" s="101">
        <v>0</v>
      </c>
    </row>
    <row r="479" spans="2:23" x14ac:dyDescent="0.25">
      <c r="B479" s="55" t="s">
        <v>120</v>
      </c>
      <c r="C479" s="76" t="s">
        <v>143</v>
      </c>
      <c r="D479" s="55" t="s">
        <v>59</v>
      </c>
      <c r="E479" s="55" t="s">
        <v>124</v>
      </c>
      <c r="F479" s="70">
        <v>69.64</v>
      </c>
      <c r="G479" s="77">
        <v>50100</v>
      </c>
      <c r="H479" s="77">
        <v>69.319999999999993</v>
      </c>
      <c r="I479" s="77">
        <v>1</v>
      </c>
      <c r="J479" s="77">
        <v>-262.20472666259502</v>
      </c>
      <c r="K479" s="77">
        <v>0.54794800991312198</v>
      </c>
      <c r="L479" s="77">
        <v>-184.28721617242499</v>
      </c>
      <c r="M479" s="77">
        <v>0.27067537101532002</v>
      </c>
      <c r="N479" s="77">
        <v>-77.917510490169505</v>
      </c>
      <c r="O479" s="77">
        <v>0.27727263889780202</v>
      </c>
      <c r="P479" s="77">
        <v>-21.5047728887494</v>
      </c>
      <c r="Q479" s="77">
        <v>-21.5047728887494</v>
      </c>
      <c r="R479" s="77">
        <v>0</v>
      </c>
      <c r="S479" s="77">
        <v>3.6857683982636298E-3</v>
      </c>
      <c r="T479" s="77" t="s">
        <v>159</v>
      </c>
      <c r="U479" s="105">
        <v>-5.66870040623553</v>
      </c>
      <c r="V479" s="105">
        <v>-2.0104284049345198</v>
      </c>
      <c r="W479" s="101">
        <v>-3.6581119733051999</v>
      </c>
    </row>
    <row r="480" spans="2:23" x14ac:dyDescent="0.25">
      <c r="B480" s="55" t="s">
        <v>120</v>
      </c>
      <c r="C480" s="76" t="s">
        <v>143</v>
      </c>
      <c r="D480" s="55" t="s">
        <v>59</v>
      </c>
      <c r="E480" s="55" t="s">
        <v>124</v>
      </c>
      <c r="F480" s="70">
        <v>69.64</v>
      </c>
      <c r="G480" s="77">
        <v>50900</v>
      </c>
      <c r="H480" s="77">
        <v>70.48</v>
      </c>
      <c r="I480" s="77">
        <v>1</v>
      </c>
      <c r="J480" s="77">
        <v>84.635129313420506</v>
      </c>
      <c r="K480" s="77">
        <v>0.50499891052990797</v>
      </c>
      <c r="L480" s="77">
        <v>151.748014529389</v>
      </c>
      <c r="M480" s="77">
        <v>1.6234359239096201</v>
      </c>
      <c r="N480" s="77">
        <v>-67.112885215968404</v>
      </c>
      <c r="O480" s="77">
        <v>-1.1184370133797099</v>
      </c>
      <c r="P480" s="77">
        <v>-19.029525998709701</v>
      </c>
      <c r="Q480" s="77">
        <v>-19.029525998709701</v>
      </c>
      <c r="R480" s="77">
        <v>0</v>
      </c>
      <c r="S480" s="77">
        <v>2.5529661611357699E-2</v>
      </c>
      <c r="T480" s="77" t="s">
        <v>159</v>
      </c>
      <c r="U480" s="105">
        <v>-21.982873575968799</v>
      </c>
      <c r="V480" s="105">
        <v>-7.7963184313988796</v>
      </c>
      <c r="W480" s="101">
        <v>-14.185934565786701</v>
      </c>
    </row>
    <row r="481" spans="2:23" x14ac:dyDescent="0.25">
      <c r="B481" s="55" t="s">
        <v>120</v>
      </c>
      <c r="C481" s="76" t="s">
        <v>143</v>
      </c>
      <c r="D481" s="55" t="s">
        <v>59</v>
      </c>
      <c r="E481" s="55" t="s">
        <v>161</v>
      </c>
      <c r="F481" s="70">
        <v>69.64</v>
      </c>
      <c r="G481" s="77">
        <v>50454</v>
      </c>
      <c r="H481" s="77">
        <v>69.64</v>
      </c>
      <c r="I481" s="77">
        <v>1</v>
      </c>
      <c r="J481" s="77">
        <v>-2.0014940000000001E-12</v>
      </c>
      <c r="K481" s="77">
        <v>0</v>
      </c>
      <c r="L481" s="77">
        <v>1.014563E-12</v>
      </c>
      <c r="M481" s="77">
        <v>0</v>
      </c>
      <c r="N481" s="77">
        <v>-3.0160569999999999E-12</v>
      </c>
      <c r="O481" s="77">
        <v>0</v>
      </c>
      <c r="P481" s="77">
        <v>3.6301499999999999E-13</v>
      </c>
      <c r="Q481" s="77">
        <v>3.6301600000000002E-13</v>
      </c>
      <c r="R481" s="77">
        <v>0</v>
      </c>
      <c r="S481" s="77">
        <v>0</v>
      </c>
      <c r="T481" s="77" t="s">
        <v>160</v>
      </c>
      <c r="U481" s="105">
        <v>0</v>
      </c>
      <c r="V481" s="105">
        <v>0</v>
      </c>
      <c r="W481" s="101">
        <v>0</v>
      </c>
    </row>
    <row r="482" spans="2:23" x14ac:dyDescent="0.25">
      <c r="B482" s="55" t="s">
        <v>120</v>
      </c>
      <c r="C482" s="76" t="s">
        <v>143</v>
      </c>
      <c r="D482" s="55" t="s">
        <v>59</v>
      </c>
      <c r="E482" s="55" t="s">
        <v>161</v>
      </c>
      <c r="F482" s="70">
        <v>69.64</v>
      </c>
      <c r="G482" s="77">
        <v>50604</v>
      </c>
      <c r="H482" s="77">
        <v>69.64</v>
      </c>
      <c r="I482" s="77">
        <v>1</v>
      </c>
      <c r="J482" s="77">
        <v>-4.6909200000000002E-13</v>
      </c>
      <c r="K482" s="77">
        <v>0</v>
      </c>
      <c r="L482" s="77">
        <v>1.561349E-12</v>
      </c>
      <c r="M482" s="77">
        <v>0</v>
      </c>
      <c r="N482" s="77">
        <v>-2.0304410000000002E-12</v>
      </c>
      <c r="O482" s="77">
        <v>0</v>
      </c>
      <c r="P482" s="77">
        <v>-8.8057999999999999E-14</v>
      </c>
      <c r="Q482" s="77">
        <v>-8.8057999999999999E-14</v>
      </c>
      <c r="R482" s="77">
        <v>0</v>
      </c>
      <c r="S482" s="77">
        <v>0</v>
      </c>
      <c r="T482" s="77" t="s">
        <v>160</v>
      </c>
      <c r="U482" s="105">
        <v>0</v>
      </c>
      <c r="V482" s="105">
        <v>0</v>
      </c>
      <c r="W482" s="101">
        <v>0</v>
      </c>
    </row>
    <row r="483" spans="2:23" x14ac:dyDescent="0.25">
      <c r="B483" s="55" t="s">
        <v>120</v>
      </c>
      <c r="C483" s="76" t="s">
        <v>143</v>
      </c>
      <c r="D483" s="55" t="s">
        <v>59</v>
      </c>
      <c r="E483" s="55" t="s">
        <v>162</v>
      </c>
      <c r="F483" s="70">
        <v>69.319999999999993</v>
      </c>
      <c r="G483" s="77">
        <v>50103</v>
      </c>
      <c r="H483" s="77">
        <v>69.31</v>
      </c>
      <c r="I483" s="77">
        <v>1</v>
      </c>
      <c r="J483" s="77">
        <v>-17.861401147966799</v>
      </c>
      <c r="K483" s="77">
        <v>1.5951482548429499E-3</v>
      </c>
      <c r="L483" s="77">
        <v>-17.861403035538899</v>
      </c>
      <c r="M483" s="77">
        <v>1.5951485919897901E-3</v>
      </c>
      <c r="N483" s="77">
        <v>1.887572079196E-6</v>
      </c>
      <c r="O483" s="77">
        <v>-3.3714683800000002E-10</v>
      </c>
      <c r="P483" s="77">
        <v>2.8665E-12</v>
      </c>
      <c r="Q483" s="77">
        <v>2.8664990000000002E-12</v>
      </c>
      <c r="R483" s="77">
        <v>0</v>
      </c>
      <c r="S483" s="77">
        <v>0</v>
      </c>
      <c r="T483" s="77" t="s">
        <v>160</v>
      </c>
      <c r="U483" s="105">
        <v>-4.4936123139999997E-9</v>
      </c>
      <c r="V483" s="105">
        <v>0</v>
      </c>
      <c r="W483" s="101">
        <v>-4.4934157447499999E-9</v>
      </c>
    </row>
    <row r="484" spans="2:23" x14ac:dyDescent="0.25">
      <c r="B484" s="55" t="s">
        <v>120</v>
      </c>
      <c r="C484" s="76" t="s">
        <v>143</v>
      </c>
      <c r="D484" s="55" t="s">
        <v>59</v>
      </c>
      <c r="E484" s="55" t="s">
        <v>162</v>
      </c>
      <c r="F484" s="70">
        <v>69.319999999999993</v>
      </c>
      <c r="G484" s="77">
        <v>50200</v>
      </c>
      <c r="H484" s="77">
        <v>69.17</v>
      </c>
      <c r="I484" s="77">
        <v>1</v>
      </c>
      <c r="J484" s="77">
        <v>-53.847977462585803</v>
      </c>
      <c r="K484" s="77">
        <v>4.8133437635065002E-2</v>
      </c>
      <c r="L484" s="77">
        <v>24.227386297237899</v>
      </c>
      <c r="M484" s="77">
        <v>9.7436396968068294E-3</v>
      </c>
      <c r="N484" s="77">
        <v>-78.075363759823702</v>
      </c>
      <c r="O484" s="77">
        <v>3.8389797938258197E-2</v>
      </c>
      <c r="P484" s="77">
        <v>-21.504772888751901</v>
      </c>
      <c r="Q484" s="77">
        <v>-21.504772888751798</v>
      </c>
      <c r="R484" s="77">
        <v>0</v>
      </c>
      <c r="S484" s="77">
        <v>7.67675726614684E-3</v>
      </c>
      <c r="T484" s="77" t="s">
        <v>159</v>
      </c>
      <c r="U484" s="105">
        <v>-9.0530030057381996</v>
      </c>
      <c r="V484" s="105">
        <v>-3.2106855343198899</v>
      </c>
      <c r="W484" s="101">
        <v>-5.8420619042118496</v>
      </c>
    </row>
    <row r="485" spans="2:23" x14ac:dyDescent="0.25">
      <c r="B485" s="55" t="s">
        <v>120</v>
      </c>
      <c r="C485" s="76" t="s">
        <v>143</v>
      </c>
      <c r="D485" s="55" t="s">
        <v>59</v>
      </c>
      <c r="E485" s="55" t="s">
        <v>163</v>
      </c>
      <c r="F485" s="70">
        <v>69.209999999999994</v>
      </c>
      <c r="G485" s="77">
        <v>50800</v>
      </c>
      <c r="H485" s="77">
        <v>70.239999999999995</v>
      </c>
      <c r="I485" s="77">
        <v>1</v>
      </c>
      <c r="J485" s="77">
        <v>116.222205607935</v>
      </c>
      <c r="K485" s="77">
        <v>0.68564583063670204</v>
      </c>
      <c r="L485" s="77">
        <v>181.084800101544</v>
      </c>
      <c r="M485" s="77">
        <v>1.6645069370599499</v>
      </c>
      <c r="N485" s="77">
        <v>-64.862594493609095</v>
      </c>
      <c r="O485" s="77">
        <v>-0.97886110642325197</v>
      </c>
      <c r="P485" s="77">
        <v>-17.972095641014398</v>
      </c>
      <c r="Q485" s="77">
        <v>-17.972095641014398</v>
      </c>
      <c r="R485" s="77">
        <v>0</v>
      </c>
      <c r="S485" s="77">
        <v>1.63952882150031E-2</v>
      </c>
      <c r="T485" s="77" t="s">
        <v>159</v>
      </c>
      <c r="U485" s="105">
        <v>-1.4426183169437401</v>
      </c>
      <c r="V485" s="105">
        <v>-0.51163064441935502</v>
      </c>
      <c r="W485" s="101">
        <v>-0.93094694726084903</v>
      </c>
    </row>
    <row r="486" spans="2:23" x14ac:dyDescent="0.25">
      <c r="B486" s="55" t="s">
        <v>120</v>
      </c>
      <c r="C486" s="76" t="s">
        <v>143</v>
      </c>
      <c r="D486" s="55" t="s">
        <v>59</v>
      </c>
      <c r="E486" s="55" t="s">
        <v>164</v>
      </c>
      <c r="F486" s="70">
        <v>69.17</v>
      </c>
      <c r="G486" s="77">
        <v>50150</v>
      </c>
      <c r="H486" s="77">
        <v>69.209999999999994</v>
      </c>
      <c r="I486" s="77">
        <v>1</v>
      </c>
      <c r="J486" s="77">
        <v>38.128828572859597</v>
      </c>
      <c r="K486" s="77">
        <v>7.5888755067270598E-3</v>
      </c>
      <c r="L486" s="77">
        <v>103.505012572808</v>
      </c>
      <c r="M486" s="77">
        <v>5.5923361416579602E-2</v>
      </c>
      <c r="N486" s="77">
        <v>-65.376183999948793</v>
      </c>
      <c r="O486" s="77">
        <v>-4.8334485909852502E-2</v>
      </c>
      <c r="P486" s="77">
        <v>-17.9720956410127</v>
      </c>
      <c r="Q486" s="77">
        <v>-17.9720956410127</v>
      </c>
      <c r="R486" s="77">
        <v>0</v>
      </c>
      <c r="S486" s="77">
        <v>1.6860402774290799E-3</v>
      </c>
      <c r="T486" s="77" t="s">
        <v>159</v>
      </c>
      <c r="U486" s="105">
        <v>-0.72921572010526303</v>
      </c>
      <c r="V486" s="105">
        <v>-0.25861941749678202</v>
      </c>
      <c r="W486" s="101">
        <v>-0.470575716773662</v>
      </c>
    </row>
    <row r="487" spans="2:23" x14ac:dyDescent="0.25">
      <c r="B487" s="55" t="s">
        <v>120</v>
      </c>
      <c r="C487" s="76" t="s">
        <v>143</v>
      </c>
      <c r="D487" s="55" t="s">
        <v>59</v>
      </c>
      <c r="E487" s="55" t="s">
        <v>164</v>
      </c>
      <c r="F487" s="70">
        <v>69.17</v>
      </c>
      <c r="G487" s="77">
        <v>50250</v>
      </c>
      <c r="H487" s="77">
        <v>68.36</v>
      </c>
      <c r="I487" s="77">
        <v>1</v>
      </c>
      <c r="J487" s="77">
        <v>-109.85097947809</v>
      </c>
      <c r="K487" s="77">
        <v>0.59575952486863704</v>
      </c>
      <c r="L487" s="77">
        <v>-165.25609286236201</v>
      </c>
      <c r="M487" s="77">
        <v>1.3482737783829499</v>
      </c>
      <c r="N487" s="77">
        <v>55.405113384272298</v>
      </c>
      <c r="O487" s="77">
        <v>-0.752514253514317</v>
      </c>
      <c r="P487" s="77">
        <v>15.906788157786099</v>
      </c>
      <c r="Q487" s="77">
        <v>15.906788157786</v>
      </c>
      <c r="R487" s="77">
        <v>0</v>
      </c>
      <c r="S487" s="77">
        <v>1.24918891518513E-2</v>
      </c>
      <c r="T487" s="77" t="s">
        <v>159</v>
      </c>
      <c r="U487" s="105">
        <v>-6.86850080165138</v>
      </c>
      <c r="V487" s="105">
        <v>-2.4359426537634801</v>
      </c>
      <c r="W487" s="101">
        <v>-4.4323642494034603</v>
      </c>
    </row>
    <row r="488" spans="2:23" x14ac:dyDescent="0.25">
      <c r="B488" s="55" t="s">
        <v>120</v>
      </c>
      <c r="C488" s="76" t="s">
        <v>143</v>
      </c>
      <c r="D488" s="55" t="s">
        <v>59</v>
      </c>
      <c r="E488" s="55" t="s">
        <v>164</v>
      </c>
      <c r="F488" s="70">
        <v>69.17</v>
      </c>
      <c r="G488" s="77">
        <v>50900</v>
      </c>
      <c r="H488" s="77">
        <v>70.48</v>
      </c>
      <c r="I488" s="77">
        <v>1</v>
      </c>
      <c r="J488" s="77">
        <v>111.81150167809599</v>
      </c>
      <c r="K488" s="77">
        <v>1.19392303716729</v>
      </c>
      <c r="L488" s="77">
        <v>140.26380510898801</v>
      </c>
      <c r="M488" s="77">
        <v>1.8788607947587901</v>
      </c>
      <c r="N488" s="77">
        <v>-28.4523034308923</v>
      </c>
      <c r="O488" s="77">
        <v>-0.684937757591501</v>
      </c>
      <c r="P488" s="77">
        <v>-8.2594486381043293</v>
      </c>
      <c r="Q488" s="77">
        <v>-8.2594486381043293</v>
      </c>
      <c r="R488" s="77">
        <v>0</v>
      </c>
      <c r="S488" s="77">
        <v>6.5148659674236801E-3</v>
      </c>
      <c r="T488" s="77" t="s">
        <v>160</v>
      </c>
      <c r="U488" s="105">
        <v>-10.553261429357599</v>
      </c>
      <c r="V488" s="105">
        <v>-3.7427584846330002</v>
      </c>
      <c r="W488" s="101">
        <v>-6.8102050250685098</v>
      </c>
    </row>
    <row r="489" spans="2:23" x14ac:dyDescent="0.25">
      <c r="B489" s="55" t="s">
        <v>120</v>
      </c>
      <c r="C489" s="76" t="s">
        <v>143</v>
      </c>
      <c r="D489" s="55" t="s">
        <v>59</v>
      </c>
      <c r="E489" s="55" t="s">
        <v>164</v>
      </c>
      <c r="F489" s="70">
        <v>69.17</v>
      </c>
      <c r="G489" s="77">
        <v>53050</v>
      </c>
      <c r="H489" s="77">
        <v>71.510000000000005</v>
      </c>
      <c r="I489" s="77">
        <v>1</v>
      </c>
      <c r="J489" s="77">
        <v>96.074297435836598</v>
      </c>
      <c r="K489" s="77">
        <v>1.8525153149973701</v>
      </c>
      <c r="L489" s="77">
        <v>134.123655774882</v>
      </c>
      <c r="M489" s="77">
        <v>3.6104234162107098</v>
      </c>
      <c r="N489" s="77">
        <v>-38.049358339045597</v>
      </c>
      <c r="O489" s="77">
        <v>-1.75790810121334</v>
      </c>
      <c r="P489" s="77">
        <v>-11.180016767419101</v>
      </c>
      <c r="Q489" s="77">
        <v>-11.180016767419</v>
      </c>
      <c r="R489" s="77">
        <v>0</v>
      </c>
      <c r="S489" s="77">
        <v>2.50860499263982E-2</v>
      </c>
      <c r="T489" s="77" t="s">
        <v>159</v>
      </c>
      <c r="U489" s="105">
        <v>-34.615757325979402</v>
      </c>
      <c r="V489" s="105">
        <v>-12.2766237054825</v>
      </c>
      <c r="W489" s="101">
        <v>-22.338156414105502</v>
      </c>
    </row>
    <row r="490" spans="2:23" x14ac:dyDescent="0.25">
      <c r="B490" s="55" t="s">
        <v>120</v>
      </c>
      <c r="C490" s="76" t="s">
        <v>143</v>
      </c>
      <c r="D490" s="55" t="s">
        <v>59</v>
      </c>
      <c r="E490" s="55" t="s">
        <v>165</v>
      </c>
      <c r="F490" s="70">
        <v>68.36</v>
      </c>
      <c r="G490" s="77">
        <v>50300</v>
      </c>
      <c r="H490" s="77">
        <v>68.319999999999993</v>
      </c>
      <c r="I490" s="77">
        <v>1</v>
      </c>
      <c r="J490" s="77">
        <v>-10.0789733083387</v>
      </c>
      <c r="K490" s="77">
        <v>1.4120412710078201E-3</v>
      </c>
      <c r="L490" s="77">
        <v>-65.889799097529604</v>
      </c>
      <c r="M490" s="77">
        <v>6.0346372189068097E-2</v>
      </c>
      <c r="N490" s="77">
        <v>55.810825789190901</v>
      </c>
      <c r="O490" s="77">
        <v>-5.8934330918060197E-2</v>
      </c>
      <c r="P490" s="77">
        <v>15.906788157787</v>
      </c>
      <c r="Q490" s="77">
        <v>15.906788157786901</v>
      </c>
      <c r="R490" s="77">
        <v>0</v>
      </c>
      <c r="S490" s="77">
        <v>3.5170601420042901E-3</v>
      </c>
      <c r="T490" s="77" t="s">
        <v>159</v>
      </c>
      <c r="U490" s="105">
        <v>-1.7951391433722499</v>
      </c>
      <c r="V490" s="105">
        <v>-0.63665363593312096</v>
      </c>
      <c r="W490" s="101">
        <v>-1.1584348304763801</v>
      </c>
    </row>
    <row r="491" spans="2:23" x14ac:dyDescent="0.25">
      <c r="B491" s="55" t="s">
        <v>120</v>
      </c>
      <c r="C491" s="76" t="s">
        <v>143</v>
      </c>
      <c r="D491" s="55" t="s">
        <v>59</v>
      </c>
      <c r="E491" s="55" t="s">
        <v>166</v>
      </c>
      <c r="F491" s="70">
        <v>68.319999999999993</v>
      </c>
      <c r="G491" s="77">
        <v>51150</v>
      </c>
      <c r="H491" s="77">
        <v>68.59</v>
      </c>
      <c r="I491" s="77">
        <v>1</v>
      </c>
      <c r="J491" s="77">
        <v>74.890112622024304</v>
      </c>
      <c r="K491" s="77">
        <v>0.160403928500229</v>
      </c>
      <c r="L491" s="77">
        <v>19.1248002808248</v>
      </c>
      <c r="M491" s="77">
        <v>1.0460678393349E-2</v>
      </c>
      <c r="N491" s="77">
        <v>55.765312341199603</v>
      </c>
      <c r="O491" s="77">
        <v>0.14994325010688</v>
      </c>
      <c r="P491" s="77">
        <v>15.9067881577888</v>
      </c>
      <c r="Q491" s="77">
        <v>15.9067881577887</v>
      </c>
      <c r="R491" s="77">
        <v>0</v>
      </c>
      <c r="S491" s="77">
        <v>7.2365410116076098E-3</v>
      </c>
      <c r="T491" s="77" t="s">
        <v>159</v>
      </c>
      <c r="U491" s="105">
        <v>-4.7922691460579596</v>
      </c>
      <c r="V491" s="105">
        <v>-1.69959837791539</v>
      </c>
      <c r="W491" s="101">
        <v>-3.0925354818914199</v>
      </c>
    </row>
    <row r="492" spans="2:23" x14ac:dyDescent="0.25">
      <c r="B492" s="55" t="s">
        <v>120</v>
      </c>
      <c r="C492" s="76" t="s">
        <v>143</v>
      </c>
      <c r="D492" s="55" t="s">
        <v>59</v>
      </c>
      <c r="E492" s="55" t="s">
        <v>167</v>
      </c>
      <c r="F492" s="70">
        <v>70.61</v>
      </c>
      <c r="G492" s="77">
        <v>50354</v>
      </c>
      <c r="H492" s="77">
        <v>70.61</v>
      </c>
      <c r="I492" s="77">
        <v>1</v>
      </c>
      <c r="J492" s="77">
        <v>-5.3128100000000001E-13</v>
      </c>
      <c r="K492" s="77">
        <v>0</v>
      </c>
      <c r="L492" s="77">
        <v>-6.7107099999999996E-13</v>
      </c>
      <c r="M492" s="77">
        <v>0</v>
      </c>
      <c r="N492" s="77">
        <v>1.3979E-13</v>
      </c>
      <c r="O492" s="77">
        <v>0</v>
      </c>
      <c r="P492" s="77">
        <v>-4.6466500000000002E-13</v>
      </c>
      <c r="Q492" s="77">
        <v>-4.6466400000000005E-13</v>
      </c>
      <c r="R492" s="77">
        <v>0</v>
      </c>
      <c r="S492" s="77">
        <v>0</v>
      </c>
      <c r="T492" s="77" t="s">
        <v>160</v>
      </c>
      <c r="U492" s="105">
        <v>0</v>
      </c>
      <c r="V492" s="105">
        <v>0</v>
      </c>
      <c r="W492" s="101">
        <v>0</v>
      </c>
    </row>
    <row r="493" spans="2:23" x14ac:dyDescent="0.25">
      <c r="B493" s="55" t="s">
        <v>120</v>
      </c>
      <c r="C493" s="76" t="s">
        <v>143</v>
      </c>
      <c r="D493" s="55" t="s">
        <v>59</v>
      </c>
      <c r="E493" s="55" t="s">
        <v>167</v>
      </c>
      <c r="F493" s="70">
        <v>70.61</v>
      </c>
      <c r="G493" s="77">
        <v>50900</v>
      </c>
      <c r="H493" s="77">
        <v>70.48</v>
      </c>
      <c r="I493" s="77">
        <v>1</v>
      </c>
      <c r="J493" s="77">
        <v>-122.087332210363</v>
      </c>
      <c r="K493" s="77">
        <v>0.117752001821323</v>
      </c>
      <c r="L493" s="77">
        <v>-179.441679372903</v>
      </c>
      <c r="M493" s="77">
        <v>0.25437459873972401</v>
      </c>
      <c r="N493" s="77">
        <v>57.354347162540002</v>
      </c>
      <c r="O493" s="77">
        <v>-0.13662259691840101</v>
      </c>
      <c r="P493" s="77">
        <v>16.488001824698799</v>
      </c>
      <c r="Q493" s="77">
        <v>16.488001824698799</v>
      </c>
      <c r="R493" s="77">
        <v>0</v>
      </c>
      <c r="S493" s="77">
        <v>2.14764821295304E-3</v>
      </c>
      <c r="T493" s="77" t="s">
        <v>159</v>
      </c>
      <c r="U493" s="105">
        <v>-2.1819759684786302</v>
      </c>
      <c r="V493" s="105">
        <v>-0.77384694048897296</v>
      </c>
      <c r="W493" s="101">
        <v>-1.4080674305835299</v>
      </c>
    </row>
    <row r="494" spans="2:23" x14ac:dyDescent="0.25">
      <c r="B494" s="55" t="s">
        <v>120</v>
      </c>
      <c r="C494" s="76" t="s">
        <v>143</v>
      </c>
      <c r="D494" s="55" t="s">
        <v>59</v>
      </c>
      <c r="E494" s="55" t="s">
        <v>167</v>
      </c>
      <c r="F494" s="70">
        <v>70.61</v>
      </c>
      <c r="G494" s="77">
        <v>53200</v>
      </c>
      <c r="H494" s="77">
        <v>71.16</v>
      </c>
      <c r="I494" s="77">
        <v>1</v>
      </c>
      <c r="J494" s="77">
        <v>83.057854844345798</v>
      </c>
      <c r="K494" s="77">
        <v>0.33320273023993602</v>
      </c>
      <c r="L494" s="77">
        <v>140.03690250590799</v>
      </c>
      <c r="M494" s="77">
        <v>0.94717913526459696</v>
      </c>
      <c r="N494" s="77">
        <v>-56.979047661562298</v>
      </c>
      <c r="O494" s="77">
        <v>-0.613976405024661</v>
      </c>
      <c r="P494" s="77">
        <v>-16.4880018246985</v>
      </c>
      <c r="Q494" s="77">
        <v>-16.488001824698401</v>
      </c>
      <c r="R494" s="77">
        <v>0</v>
      </c>
      <c r="S494" s="77">
        <v>1.3130558061471899E-2</v>
      </c>
      <c r="T494" s="77" t="s">
        <v>159</v>
      </c>
      <c r="U494" s="105">
        <v>-12.183241256314</v>
      </c>
      <c r="V494" s="105">
        <v>-4.3208376754081401</v>
      </c>
      <c r="W494" s="101">
        <v>-7.8620596467514998</v>
      </c>
    </row>
    <row r="495" spans="2:23" x14ac:dyDescent="0.25">
      <c r="B495" s="55" t="s">
        <v>120</v>
      </c>
      <c r="C495" s="76" t="s">
        <v>143</v>
      </c>
      <c r="D495" s="55" t="s">
        <v>59</v>
      </c>
      <c r="E495" s="55" t="s">
        <v>168</v>
      </c>
      <c r="F495" s="70">
        <v>70.61</v>
      </c>
      <c r="G495" s="77">
        <v>50404</v>
      </c>
      <c r="H495" s="77">
        <v>70.61</v>
      </c>
      <c r="I495" s="77">
        <v>1</v>
      </c>
      <c r="J495" s="77">
        <v>-3.0727639999999998E-12</v>
      </c>
      <c r="K495" s="77">
        <v>0</v>
      </c>
      <c r="L495" s="77">
        <v>-4.3452220000000003E-12</v>
      </c>
      <c r="M495" s="77">
        <v>0</v>
      </c>
      <c r="N495" s="77">
        <v>1.2724580000000001E-12</v>
      </c>
      <c r="O495" s="77">
        <v>0</v>
      </c>
      <c r="P495" s="77">
        <v>5.4101899999999998E-13</v>
      </c>
      <c r="Q495" s="77">
        <v>5.4101700000000004E-13</v>
      </c>
      <c r="R495" s="77">
        <v>0</v>
      </c>
      <c r="S495" s="77">
        <v>0</v>
      </c>
      <c r="T495" s="77" t="s">
        <v>160</v>
      </c>
      <c r="U495" s="105">
        <v>0</v>
      </c>
      <c r="V495" s="105">
        <v>0</v>
      </c>
      <c r="W495" s="101">
        <v>0</v>
      </c>
    </row>
    <row r="496" spans="2:23" x14ac:dyDescent="0.25">
      <c r="B496" s="55" t="s">
        <v>120</v>
      </c>
      <c r="C496" s="76" t="s">
        <v>143</v>
      </c>
      <c r="D496" s="55" t="s">
        <v>59</v>
      </c>
      <c r="E496" s="55" t="s">
        <v>169</v>
      </c>
      <c r="F496" s="70">
        <v>69.64</v>
      </c>
      <c r="G496" s="77">
        <v>50499</v>
      </c>
      <c r="H496" s="77">
        <v>69.64</v>
      </c>
      <c r="I496" s="77">
        <v>1</v>
      </c>
      <c r="J496" s="77">
        <v>1.7387199999999999E-13</v>
      </c>
      <c r="K496" s="77">
        <v>0</v>
      </c>
      <c r="L496" s="77">
        <v>3.8751600000000001E-13</v>
      </c>
      <c r="M496" s="77">
        <v>0</v>
      </c>
      <c r="N496" s="77">
        <v>-2.13643E-13</v>
      </c>
      <c r="O496" s="77">
        <v>0</v>
      </c>
      <c r="P496" s="77">
        <v>6.9194999999999999E-13</v>
      </c>
      <c r="Q496" s="77">
        <v>6.9194900000000002E-13</v>
      </c>
      <c r="R496" s="77">
        <v>0</v>
      </c>
      <c r="S496" s="77">
        <v>0</v>
      </c>
      <c r="T496" s="77" t="s">
        <v>160</v>
      </c>
      <c r="U496" s="105">
        <v>0</v>
      </c>
      <c r="V496" s="105">
        <v>0</v>
      </c>
      <c r="W496" s="101">
        <v>0</v>
      </c>
    </row>
    <row r="497" spans="2:23" x14ac:dyDescent="0.25">
      <c r="B497" s="55" t="s">
        <v>120</v>
      </c>
      <c r="C497" s="76" t="s">
        <v>143</v>
      </c>
      <c r="D497" s="55" t="s">
        <v>59</v>
      </c>
      <c r="E497" s="55" t="s">
        <v>169</v>
      </c>
      <c r="F497" s="70">
        <v>69.64</v>
      </c>
      <c r="G497" s="77">
        <v>50554</v>
      </c>
      <c r="H497" s="77">
        <v>69.64</v>
      </c>
      <c r="I497" s="77">
        <v>1</v>
      </c>
      <c r="J497" s="77">
        <v>7.0335999999999994E-14</v>
      </c>
      <c r="K497" s="77">
        <v>0</v>
      </c>
      <c r="L497" s="77">
        <v>-2.22927E-13</v>
      </c>
      <c r="M497" s="77">
        <v>0</v>
      </c>
      <c r="N497" s="77">
        <v>2.9326300000000002E-13</v>
      </c>
      <c r="O497" s="77">
        <v>0</v>
      </c>
      <c r="P497" s="77">
        <v>-8.5584999999999996E-14</v>
      </c>
      <c r="Q497" s="77">
        <v>-8.5587000000000002E-14</v>
      </c>
      <c r="R497" s="77">
        <v>0</v>
      </c>
      <c r="S497" s="77">
        <v>0</v>
      </c>
      <c r="T497" s="77" t="s">
        <v>160</v>
      </c>
      <c r="U497" s="105">
        <v>0</v>
      </c>
      <c r="V497" s="105">
        <v>0</v>
      </c>
      <c r="W497" s="101">
        <v>0</v>
      </c>
    </row>
    <row r="498" spans="2:23" x14ac:dyDescent="0.25">
      <c r="B498" s="55" t="s">
        <v>120</v>
      </c>
      <c r="C498" s="76" t="s">
        <v>143</v>
      </c>
      <c r="D498" s="55" t="s">
        <v>59</v>
      </c>
      <c r="E498" s="55" t="s">
        <v>170</v>
      </c>
      <c r="F498" s="70">
        <v>69.64</v>
      </c>
      <c r="G498" s="77">
        <v>50604</v>
      </c>
      <c r="H498" s="77">
        <v>69.64</v>
      </c>
      <c r="I498" s="77">
        <v>1</v>
      </c>
      <c r="J498" s="77">
        <v>-9.5956299999999992E-13</v>
      </c>
      <c r="K498" s="77">
        <v>0</v>
      </c>
      <c r="L498" s="77">
        <v>-2.355678E-12</v>
      </c>
      <c r="M498" s="77">
        <v>0</v>
      </c>
      <c r="N498" s="77">
        <v>1.3961150000000001E-12</v>
      </c>
      <c r="O498" s="77">
        <v>0</v>
      </c>
      <c r="P498" s="77">
        <v>-2.07567E-13</v>
      </c>
      <c r="Q498" s="77">
        <v>-2.0756600000000001E-13</v>
      </c>
      <c r="R498" s="77">
        <v>0</v>
      </c>
      <c r="S498" s="77">
        <v>0</v>
      </c>
      <c r="T498" s="77" t="s">
        <v>160</v>
      </c>
      <c r="U498" s="105">
        <v>0</v>
      </c>
      <c r="V498" s="105">
        <v>0</v>
      </c>
      <c r="W498" s="101">
        <v>0</v>
      </c>
    </row>
    <row r="499" spans="2:23" x14ac:dyDescent="0.25">
      <c r="B499" s="55" t="s">
        <v>120</v>
      </c>
      <c r="C499" s="76" t="s">
        <v>143</v>
      </c>
      <c r="D499" s="55" t="s">
        <v>59</v>
      </c>
      <c r="E499" s="55" t="s">
        <v>171</v>
      </c>
      <c r="F499" s="70">
        <v>70.37</v>
      </c>
      <c r="G499" s="77">
        <v>50750</v>
      </c>
      <c r="H499" s="77">
        <v>70.61</v>
      </c>
      <c r="I499" s="77">
        <v>1</v>
      </c>
      <c r="J499" s="77">
        <v>64.0726672295268</v>
      </c>
      <c r="K499" s="77">
        <v>9.8116829793145802E-2</v>
      </c>
      <c r="L499" s="77">
        <v>120.12060060853401</v>
      </c>
      <c r="M499" s="77">
        <v>0.34485211270426502</v>
      </c>
      <c r="N499" s="77">
        <v>-56.047933379007503</v>
      </c>
      <c r="O499" s="77">
        <v>-0.24673528291111901</v>
      </c>
      <c r="P499" s="77">
        <v>-14.809155039658901</v>
      </c>
      <c r="Q499" s="77">
        <v>-14.809155039658901</v>
      </c>
      <c r="R499" s="77">
        <v>0</v>
      </c>
      <c r="S499" s="77">
        <v>5.2415346444288601E-3</v>
      </c>
      <c r="T499" s="77" t="s">
        <v>159</v>
      </c>
      <c r="U499" s="105">
        <v>-3.9408660814432799</v>
      </c>
      <c r="V499" s="105">
        <v>-1.39764470555923</v>
      </c>
      <c r="W499" s="101">
        <v>-2.54311012482902</v>
      </c>
    </row>
    <row r="500" spans="2:23" x14ac:dyDescent="0.25">
      <c r="B500" s="55" t="s">
        <v>120</v>
      </c>
      <c r="C500" s="76" t="s">
        <v>143</v>
      </c>
      <c r="D500" s="55" t="s">
        <v>59</v>
      </c>
      <c r="E500" s="55" t="s">
        <v>171</v>
      </c>
      <c r="F500" s="70">
        <v>70.37</v>
      </c>
      <c r="G500" s="77">
        <v>50800</v>
      </c>
      <c r="H500" s="77">
        <v>70.239999999999995</v>
      </c>
      <c r="I500" s="77">
        <v>1</v>
      </c>
      <c r="J500" s="77">
        <v>-39.719578892958999</v>
      </c>
      <c r="K500" s="77">
        <v>2.9501960517015698E-2</v>
      </c>
      <c r="L500" s="77">
        <v>-95.962227386406894</v>
      </c>
      <c r="M500" s="77">
        <v>0.17220360788876099</v>
      </c>
      <c r="N500" s="77">
        <v>56.242648493447902</v>
      </c>
      <c r="O500" s="77">
        <v>-0.14270164737174501</v>
      </c>
      <c r="P500" s="77">
        <v>14.809155039659</v>
      </c>
      <c r="Q500" s="77">
        <v>14.809155039659</v>
      </c>
      <c r="R500" s="77">
        <v>0</v>
      </c>
      <c r="S500" s="77">
        <v>4.1011170648879002E-3</v>
      </c>
      <c r="T500" s="77" t="s">
        <v>159</v>
      </c>
      <c r="U500" s="105">
        <v>-2.7210950143217598</v>
      </c>
      <c r="V500" s="105">
        <v>-0.96504777414248399</v>
      </c>
      <c r="W500" s="101">
        <v>-1.7559704233870099</v>
      </c>
    </row>
    <row r="501" spans="2:23" x14ac:dyDescent="0.25">
      <c r="B501" s="55" t="s">
        <v>120</v>
      </c>
      <c r="C501" s="76" t="s">
        <v>143</v>
      </c>
      <c r="D501" s="55" t="s">
        <v>59</v>
      </c>
      <c r="E501" s="55" t="s">
        <v>172</v>
      </c>
      <c r="F501" s="70">
        <v>70.680000000000007</v>
      </c>
      <c r="G501" s="77">
        <v>50750</v>
      </c>
      <c r="H501" s="77">
        <v>70.61</v>
      </c>
      <c r="I501" s="77">
        <v>1</v>
      </c>
      <c r="J501" s="77">
        <v>-51.308704998431701</v>
      </c>
      <c r="K501" s="77">
        <v>2.00076323854823E-2</v>
      </c>
      <c r="L501" s="77">
        <v>-107.19960588127699</v>
      </c>
      <c r="M501" s="77">
        <v>8.7337341808367705E-2</v>
      </c>
      <c r="N501" s="77">
        <v>55.890900882844797</v>
      </c>
      <c r="O501" s="77">
        <v>-6.7329709422885395E-2</v>
      </c>
      <c r="P501" s="77">
        <v>14.8091550396583</v>
      </c>
      <c r="Q501" s="77">
        <v>14.8091550396583</v>
      </c>
      <c r="R501" s="77">
        <v>0</v>
      </c>
      <c r="S501" s="77">
        <v>1.6667641547136499E-3</v>
      </c>
      <c r="T501" s="77" t="s">
        <v>159</v>
      </c>
      <c r="U501" s="105">
        <v>-0.84414426038019097</v>
      </c>
      <c r="V501" s="105">
        <v>-0.29937930695084802</v>
      </c>
      <c r="W501" s="101">
        <v>-0.544741123150006</v>
      </c>
    </row>
    <row r="502" spans="2:23" x14ac:dyDescent="0.25">
      <c r="B502" s="55" t="s">
        <v>120</v>
      </c>
      <c r="C502" s="76" t="s">
        <v>143</v>
      </c>
      <c r="D502" s="55" t="s">
        <v>59</v>
      </c>
      <c r="E502" s="55" t="s">
        <v>172</v>
      </c>
      <c r="F502" s="70">
        <v>70.680000000000007</v>
      </c>
      <c r="G502" s="77">
        <v>50950</v>
      </c>
      <c r="H502" s="77">
        <v>70.790000000000006</v>
      </c>
      <c r="I502" s="77">
        <v>1</v>
      </c>
      <c r="J502" s="77">
        <v>78.036904027492398</v>
      </c>
      <c r="K502" s="77">
        <v>5.35898738337253E-2</v>
      </c>
      <c r="L502" s="77">
        <v>133.84211793359199</v>
      </c>
      <c r="M502" s="77">
        <v>0.15764067028995599</v>
      </c>
      <c r="N502" s="77">
        <v>-55.805213906099603</v>
      </c>
      <c r="O502" s="77">
        <v>-0.104050796456231</v>
      </c>
      <c r="P502" s="77">
        <v>-14.8091550396576</v>
      </c>
      <c r="Q502" s="77">
        <v>-14.8091550396576</v>
      </c>
      <c r="R502" s="77">
        <v>0</v>
      </c>
      <c r="S502" s="77">
        <v>1.9299374422998301E-3</v>
      </c>
      <c r="T502" s="77" t="s">
        <v>159</v>
      </c>
      <c r="U502" s="105">
        <v>-1.22145955766055</v>
      </c>
      <c r="V502" s="105">
        <v>-0.43319576167728702</v>
      </c>
      <c r="W502" s="101">
        <v>-0.788229314054264</v>
      </c>
    </row>
    <row r="503" spans="2:23" x14ac:dyDescent="0.25">
      <c r="B503" s="55" t="s">
        <v>120</v>
      </c>
      <c r="C503" s="76" t="s">
        <v>143</v>
      </c>
      <c r="D503" s="55" t="s">
        <v>59</v>
      </c>
      <c r="E503" s="55" t="s">
        <v>173</v>
      </c>
      <c r="F503" s="70">
        <v>70.239999999999995</v>
      </c>
      <c r="G503" s="77">
        <v>51300</v>
      </c>
      <c r="H503" s="77">
        <v>70.44</v>
      </c>
      <c r="I503" s="77">
        <v>1</v>
      </c>
      <c r="J503" s="77">
        <v>76.680341357266599</v>
      </c>
      <c r="K503" s="77">
        <v>9.0020882432710697E-2</v>
      </c>
      <c r="L503" s="77">
        <v>84.7295619295748</v>
      </c>
      <c r="M503" s="77">
        <v>0.109912000557746</v>
      </c>
      <c r="N503" s="77">
        <v>-8.0492205723081902</v>
      </c>
      <c r="O503" s="77">
        <v>-1.98911181250351E-2</v>
      </c>
      <c r="P503" s="77">
        <v>-3.1629406013543799</v>
      </c>
      <c r="Q503" s="77">
        <v>-3.1629406013543799</v>
      </c>
      <c r="R503" s="77">
        <v>0</v>
      </c>
      <c r="S503" s="77">
        <v>1.5316419862222599E-4</v>
      </c>
      <c r="T503" s="77" t="s">
        <v>159</v>
      </c>
      <c r="U503" s="105">
        <v>0.21070286554669199</v>
      </c>
      <c r="V503" s="105">
        <v>-7.4726656118607099E-2</v>
      </c>
      <c r="W503" s="101">
        <v>0.28544200753684701</v>
      </c>
    </row>
    <row r="504" spans="2:23" x14ac:dyDescent="0.25">
      <c r="B504" s="55" t="s">
        <v>120</v>
      </c>
      <c r="C504" s="76" t="s">
        <v>143</v>
      </c>
      <c r="D504" s="55" t="s">
        <v>59</v>
      </c>
      <c r="E504" s="55" t="s">
        <v>174</v>
      </c>
      <c r="F504" s="70">
        <v>70.48</v>
      </c>
      <c r="G504" s="77">
        <v>54750</v>
      </c>
      <c r="H504" s="77">
        <v>71.5</v>
      </c>
      <c r="I504" s="77">
        <v>1</v>
      </c>
      <c r="J504" s="77">
        <v>77.486668981013395</v>
      </c>
      <c r="K504" s="77">
        <v>0.63818470351818801</v>
      </c>
      <c r="L504" s="77">
        <v>114.351664698184</v>
      </c>
      <c r="M504" s="77">
        <v>1.38988026917365</v>
      </c>
      <c r="N504" s="77">
        <v>-36.8649957171708</v>
      </c>
      <c r="O504" s="77">
        <v>-0.75169556565546403</v>
      </c>
      <c r="P504" s="77">
        <v>-10.8009728121159</v>
      </c>
      <c r="Q504" s="77">
        <v>-10.8009728121159</v>
      </c>
      <c r="R504" s="77">
        <v>0</v>
      </c>
      <c r="S504" s="77">
        <v>1.23998991449047E-2</v>
      </c>
      <c r="T504" s="77" t="s">
        <v>160</v>
      </c>
      <c r="U504" s="105">
        <v>-15.7605725743673</v>
      </c>
      <c r="V504" s="105">
        <v>-5.5895532504569001</v>
      </c>
      <c r="W504" s="101">
        <v>-10.170574401324799</v>
      </c>
    </row>
    <row r="505" spans="2:23" x14ac:dyDescent="0.25">
      <c r="B505" s="55" t="s">
        <v>120</v>
      </c>
      <c r="C505" s="76" t="s">
        <v>143</v>
      </c>
      <c r="D505" s="55" t="s">
        <v>59</v>
      </c>
      <c r="E505" s="55" t="s">
        <v>175</v>
      </c>
      <c r="F505" s="70">
        <v>70.790000000000006</v>
      </c>
      <c r="G505" s="77">
        <v>53150</v>
      </c>
      <c r="H505" s="77">
        <v>71.489999999999995</v>
      </c>
      <c r="I505" s="77">
        <v>1</v>
      </c>
      <c r="J505" s="77">
        <v>107.54609426010001</v>
      </c>
      <c r="K505" s="77">
        <v>0.50891114518650105</v>
      </c>
      <c r="L505" s="77">
        <v>94.136309788637007</v>
      </c>
      <c r="M505" s="77">
        <v>0.389912372107379</v>
      </c>
      <c r="N505" s="77">
        <v>13.409784471462901</v>
      </c>
      <c r="O505" s="77">
        <v>0.118998773079123</v>
      </c>
      <c r="P505" s="77">
        <v>0.63838515237069005</v>
      </c>
      <c r="Q505" s="77">
        <v>0.63838515237068905</v>
      </c>
      <c r="R505" s="77">
        <v>0</v>
      </c>
      <c r="S505" s="77">
        <v>1.7931566521762998E-5</v>
      </c>
      <c r="T505" s="77" t="s">
        <v>159</v>
      </c>
      <c r="U505" s="105">
        <v>-0.92127641317509701</v>
      </c>
      <c r="V505" s="105">
        <v>-0.326734548858156</v>
      </c>
      <c r="W505" s="101">
        <v>-0.59451585658899297</v>
      </c>
    </row>
    <row r="506" spans="2:23" x14ac:dyDescent="0.25">
      <c r="B506" s="55" t="s">
        <v>120</v>
      </c>
      <c r="C506" s="76" t="s">
        <v>143</v>
      </c>
      <c r="D506" s="55" t="s">
        <v>59</v>
      </c>
      <c r="E506" s="55" t="s">
        <v>175</v>
      </c>
      <c r="F506" s="70">
        <v>70.790000000000006</v>
      </c>
      <c r="G506" s="77">
        <v>54500</v>
      </c>
      <c r="H506" s="77">
        <v>70.569999999999993</v>
      </c>
      <c r="I506" s="77">
        <v>1</v>
      </c>
      <c r="J506" s="77">
        <v>-33.038961089483102</v>
      </c>
      <c r="K506" s="77">
        <v>6.0440394234433502E-2</v>
      </c>
      <c r="L506" s="77">
        <v>36.177497254389998</v>
      </c>
      <c r="M506" s="77">
        <v>7.2468882101335605E-2</v>
      </c>
      <c r="N506" s="77">
        <v>-69.2164583438731</v>
      </c>
      <c r="O506" s="77">
        <v>-1.20284878669021E-2</v>
      </c>
      <c r="P506" s="77">
        <v>-15.4475401920285</v>
      </c>
      <c r="Q506" s="77">
        <v>-15.4475401920285</v>
      </c>
      <c r="R506" s="77">
        <v>0</v>
      </c>
      <c r="S506" s="77">
        <v>1.32127491933927E-2</v>
      </c>
      <c r="T506" s="77" t="s">
        <v>159</v>
      </c>
      <c r="U506" s="105">
        <v>-16.077794358085601</v>
      </c>
      <c r="V506" s="105">
        <v>-5.7020572882341902</v>
      </c>
      <c r="W506" s="101">
        <v>-10.3752831920622</v>
      </c>
    </row>
    <row r="507" spans="2:23" x14ac:dyDescent="0.25">
      <c r="B507" s="55" t="s">
        <v>120</v>
      </c>
      <c r="C507" s="76" t="s">
        <v>143</v>
      </c>
      <c r="D507" s="55" t="s">
        <v>59</v>
      </c>
      <c r="E507" s="55" t="s">
        <v>176</v>
      </c>
      <c r="F507" s="70">
        <v>69.58</v>
      </c>
      <c r="G507" s="77">
        <v>51250</v>
      </c>
      <c r="H507" s="77">
        <v>69.58</v>
      </c>
      <c r="I507" s="77">
        <v>1</v>
      </c>
      <c r="J507" s="77">
        <v>-1.5805999999999998E-14</v>
      </c>
      <c r="K507" s="77">
        <v>0</v>
      </c>
      <c r="L507" s="77">
        <v>-6.0202000000000004E-14</v>
      </c>
      <c r="M507" s="77">
        <v>0</v>
      </c>
      <c r="N507" s="77">
        <v>4.4396E-14</v>
      </c>
      <c r="O507" s="77">
        <v>0</v>
      </c>
      <c r="P507" s="77">
        <v>-5.6359599999999995E-13</v>
      </c>
      <c r="Q507" s="77">
        <v>-5.63598E-13</v>
      </c>
      <c r="R507" s="77">
        <v>0</v>
      </c>
      <c r="S507" s="77">
        <v>0</v>
      </c>
      <c r="T507" s="77" t="s">
        <v>160</v>
      </c>
      <c r="U507" s="105">
        <v>0</v>
      </c>
      <c r="V507" s="105">
        <v>0</v>
      </c>
      <c r="W507" s="101">
        <v>0</v>
      </c>
    </row>
    <row r="508" spans="2:23" x14ac:dyDescent="0.25">
      <c r="B508" s="55" t="s">
        <v>120</v>
      </c>
      <c r="C508" s="76" t="s">
        <v>143</v>
      </c>
      <c r="D508" s="55" t="s">
        <v>59</v>
      </c>
      <c r="E508" s="55" t="s">
        <v>177</v>
      </c>
      <c r="F508" s="70">
        <v>70.44</v>
      </c>
      <c r="G508" s="77">
        <v>53200</v>
      </c>
      <c r="H508" s="77">
        <v>71.16</v>
      </c>
      <c r="I508" s="77">
        <v>1</v>
      </c>
      <c r="J508" s="77">
        <v>85.429263707394398</v>
      </c>
      <c r="K508" s="77">
        <v>0.372133132385988</v>
      </c>
      <c r="L508" s="77">
        <v>93.432046427469004</v>
      </c>
      <c r="M508" s="77">
        <v>0.44511961680786399</v>
      </c>
      <c r="N508" s="77">
        <v>-8.0027827200746007</v>
      </c>
      <c r="O508" s="77">
        <v>-7.2986484421876205E-2</v>
      </c>
      <c r="P508" s="77">
        <v>-3.1629406013532901</v>
      </c>
      <c r="Q508" s="77">
        <v>-3.1629406013532901</v>
      </c>
      <c r="R508" s="77">
        <v>0</v>
      </c>
      <c r="S508" s="77">
        <v>5.1011381369966903E-4</v>
      </c>
      <c r="T508" s="77" t="s">
        <v>160</v>
      </c>
      <c r="U508" s="105">
        <v>0.59456046138486596</v>
      </c>
      <c r="V508" s="105">
        <v>-0.210863364503135</v>
      </c>
      <c r="W508" s="101">
        <v>0.80545905846791499</v>
      </c>
    </row>
    <row r="509" spans="2:23" x14ac:dyDescent="0.25">
      <c r="B509" s="55" t="s">
        <v>120</v>
      </c>
      <c r="C509" s="76" t="s">
        <v>143</v>
      </c>
      <c r="D509" s="55" t="s">
        <v>59</v>
      </c>
      <c r="E509" s="55" t="s">
        <v>178</v>
      </c>
      <c r="F509" s="70">
        <v>71.63</v>
      </c>
      <c r="G509" s="77">
        <v>53100</v>
      </c>
      <c r="H509" s="77">
        <v>71.63</v>
      </c>
      <c r="I509" s="77">
        <v>1</v>
      </c>
      <c r="J509" s="77">
        <v>-4.1408381999999999E-11</v>
      </c>
      <c r="K509" s="77">
        <v>0</v>
      </c>
      <c r="L509" s="77">
        <v>-3.9987930999999997E-11</v>
      </c>
      <c r="M509" s="77">
        <v>0</v>
      </c>
      <c r="N509" s="77">
        <v>-1.420451E-12</v>
      </c>
      <c r="O509" s="77">
        <v>0</v>
      </c>
      <c r="P509" s="77">
        <v>-3.6783890000000003E-12</v>
      </c>
      <c r="Q509" s="77">
        <v>-3.6783890000000003E-12</v>
      </c>
      <c r="R509" s="77">
        <v>0</v>
      </c>
      <c r="S509" s="77">
        <v>0</v>
      </c>
      <c r="T509" s="77" t="s">
        <v>160</v>
      </c>
      <c r="U509" s="105">
        <v>0</v>
      </c>
      <c r="V509" s="105">
        <v>0</v>
      </c>
      <c r="W509" s="101">
        <v>0</v>
      </c>
    </row>
    <row r="510" spans="2:23" x14ac:dyDescent="0.25">
      <c r="B510" s="55" t="s">
        <v>120</v>
      </c>
      <c r="C510" s="76" t="s">
        <v>143</v>
      </c>
      <c r="D510" s="55" t="s">
        <v>59</v>
      </c>
      <c r="E510" s="55" t="s">
        <v>179</v>
      </c>
      <c r="F510" s="70">
        <v>71.63</v>
      </c>
      <c r="G510" s="77">
        <v>52000</v>
      </c>
      <c r="H510" s="77">
        <v>71.63</v>
      </c>
      <c r="I510" s="77">
        <v>1</v>
      </c>
      <c r="J510" s="77">
        <v>7.361879E-12</v>
      </c>
      <c r="K510" s="77">
        <v>0</v>
      </c>
      <c r="L510" s="77">
        <v>7.6523909999999996E-12</v>
      </c>
      <c r="M510" s="77">
        <v>0</v>
      </c>
      <c r="N510" s="77">
        <v>-2.9051199999999998E-13</v>
      </c>
      <c r="O510" s="77">
        <v>0</v>
      </c>
      <c r="P510" s="77">
        <v>2.7683399999999998E-13</v>
      </c>
      <c r="Q510" s="77">
        <v>2.7683199999999999E-13</v>
      </c>
      <c r="R510" s="77">
        <v>0</v>
      </c>
      <c r="S510" s="77">
        <v>0</v>
      </c>
      <c r="T510" s="77" t="s">
        <v>160</v>
      </c>
      <c r="U510" s="105">
        <v>0</v>
      </c>
      <c r="V510" s="105">
        <v>0</v>
      </c>
      <c r="W510" s="101">
        <v>0</v>
      </c>
    </row>
    <row r="511" spans="2:23" x14ac:dyDescent="0.25">
      <c r="B511" s="55" t="s">
        <v>120</v>
      </c>
      <c r="C511" s="76" t="s">
        <v>143</v>
      </c>
      <c r="D511" s="55" t="s">
        <v>59</v>
      </c>
      <c r="E511" s="55" t="s">
        <v>179</v>
      </c>
      <c r="F511" s="70">
        <v>71.63</v>
      </c>
      <c r="G511" s="77">
        <v>53050</v>
      </c>
      <c r="H511" s="77">
        <v>71.510000000000005</v>
      </c>
      <c r="I511" s="77">
        <v>1</v>
      </c>
      <c r="J511" s="77">
        <v>-92.367670355907094</v>
      </c>
      <c r="K511" s="77">
        <v>8.0198793353588593E-2</v>
      </c>
      <c r="L511" s="77">
        <v>-88.849503566341994</v>
      </c>
      <c r="M511" s="77">
        <v>7.4205802269462898E-2</v>
      </c>
      <c r="N511" s="77">
        <v>-3.5181667895650901</v>
      </c>
      <c r="O511" s="77">
        <v>5.9929910841257103E-3</v>
      </c>
      <c r="P511" s="77">
        <v>-2.1467996267434</v>
      </c>
      <c r="Q511" s="77">
        <v>-2.1467996267433902</v>
      </c>
      <c r="R511" s="77">
        <v>0</v>
      </c>
      <c r="S511" s="77">
        <v>4.3322237191424999E-5</v>
      </c>
      <c r="T511" s="77" t="s">
        <v>159</v>
      </c>
      <c r="U511" s="105">
        <v>6.7383571431003002E-3</v>
      </c>
      <c r="V511" s="105">
        <v>-2.3897866587164699E-3</v>
      </c>
      <c r="W511" s="101">
        <v>9.1285431047000796E-3</v>
      </c>
    </row>
    <row r="512" spans="2:23" x14ac:dyDescent="0.25">
      <c r="B512" s="55" t="s">
        <v>120</v>
      </c>
      <c r="C512" s="76" t="s">
        <v>143</v>
      </c>
      <c r="D512" s="55" t="s">
        <v>59</v>
      </c>
      <c r="E512" s="55" t="s">
        <v>179</v>
      </c>
      <c r="F512" s="70">
        <v>71.63</v>
      </c>
      <c r="G512" s="77">
        <v>53050</v>
      </c>
      <c r="H512" s="77">
        <v>71.510000000000005</v>
      </c>
      <c r="I512" s="77">
        <v>2</v>
      </c>
      <c r="J512" s="77">
        <v>-82.014726568208502</v>
      </c>
      <c r="K512" s="77">
        <v>5.7174530679492998E-2</v>
      </c>
      <c r="L512" s="77">
        <v>-78.890890206894596</v>
      </c>
      <c r="M512" s="77">
        <v>5.29020667399085E-2</v>
      </c>
      <c r="N512" s="77">
        <v>-3.1238363613138902</v>
      </c>
      <c r="O512" s="77">
        <v>4.2724639395845003E-3</v>
      </c>
      <c r="P512" s="77">
        <v>-1.90617760202956</v>
      </c>
      <c r="Q512" s="77">
        <v>-1.90617760202955</v>
      </c>
      <c r="R512" s="77">
        <v>0</v>
      </c>
      <c r="S512" s="77">
        <v>3.0884860929072998E-5</v>
      </c>
      <c r="T512" s="77" t="s">
        <v>159</v>
      </c>
      <c r="U512" s="105">
        <v>-6.9080119201573906E-2</v>
      </c>
      <c r="V512" s="105">
        <v>-2.4499554378696602E-2</v>
      </c>
      <c r="W512" s="101">
        <v>-4.4578614684003502E-2</v>
      </c>
    </row>
    <row r="513" spans="2:23" x14ac:dyDescent="0.25">
      <c r="B513" s="55" t="s">
        <v>120</v>
      </c>
      <c r="C513" s="76" t="s">
        <v>143</v>
      </c>
      <c r="D513" s="55" t="s">
        <v>59</v>
      </c>
      <c r="E513" s="55" t="s">
        <v>179</v>
      </c>
      <c r="F513" s="70">
        <v>71.63</v>
      </c>
      <c r="G513" s="77">
        <v>53100</v>
      </c>
      <c r="H513" s="77">
        <v>71.63</v>
      </c>
      <c r="I513" s="77">
        <v>2</v>
      </c>
      <c r="J513" s="77">
        <v>-5.0249780000000003E-12</v>
      </c>
      <c r="K513" s="77">
        <v>0</v>
      </c>
      <c r="L513" s="77">
        <v>-5.1890099999999999E-12</v>
      </c>
      <c r="M513" s="77">
        <v>0</v>
      </c>
      <c r="N513" s="77">
        <v>1.64032E-13</v>
      </c>
      <c r="O513" s="77">
        <v>0</v>
      </c>
      <c r="P513" s="77">
        <v>-2.10442E-13</v>
      </c>
      <c r="Q513" s="77">
        <v>-2.1044100000000001E-13</v>
      </c>
      <c r="R513" s="77">
        <v>0</v>
      </c>
      <c r="S513" s="77">
        <v>0</v>
      </c>
      <c r="T513" s="77" t="s">
        <v>160</v>
      </c>
      <c r="U513" s="105">
        <v>0</v>
      </c>
      <c r="V513" s="105">
        <v>0</v>
      </c>
      <c r="W513" s="101">
        <v>0</v>
      </c>
    </row>
    <row r="514" spans="2:23" x14ac:dyDescent="0.25">
      <c r="B514" s="55" t="s">
        <v>120</v>
      </c>
      <c r="C514" s="76" t="s">
        <v>143</v>
      </c>
      <c r="D514" s="55" t="s">
        <v>59</v>
      </c>
      <c r="E514" s="55" t="s">
        <v>180</v>
      </c>
      <c r="F514" s="70">
        <v>71.59</v>
      </c>
      <c r="G514" s="77">
        <v>53000</v>
      </c>
      <c r="H514" s="77">
        <v>71.63</v>
      </c>
      <c r="I514" s="77">
        <v>1</v>
      </c>
      <c r="J514" s="77">
        <v>-30.579403695282899</v>
      </c>
      <c r="K514" s="77">
        <v>0</v>
      </c>
      <c r="L514" s="77">
        <v>-38.539155295192401</v>
      </c>
      <c r="M514" s="77">
        <v>0</v>
      </c>
      <c r="N514" s="77">
        <v>7.9597515999095396</v>
      </c>
      <c r="O514" s="77">
        <v>0</v>
      </c>
      <c r="P514" s="77">
        <v>1.80612219943729</v>
      </c>
      <c r="Q514" s="77">
        <v>1.80612219943729</v>
      </c>
      <c r="R514" s="77">
        <v>0</v>
      </c>
      <c r="S514" s="77">
        <v>0</v>
      </c>
      <c r="T514" s="77" t="s">
        <v>159</v>
      </c>
      <c r="U514" s="105">
        <v>-0.31839006399631797</v>
      </c>
      <c r="V514" s="105">
        <v>-0.112918373284115</v>
      </c>
      <c r="W514" s="101">
        <v>-0.205462702527932</v>
      </c>
    </row>
    <row r="515" spans="2:23" x14ac:dyDescent="0.25">
      <c r="B515" s="55" t="s">
        <v>120</v>
      </c>
      <c r="C515" s="76" t="s">
        <v>143</v>
      </c>
      <c r="D515" s="55" t="s">
        <v>59</v>
      </c>
      <c r="E515" s="55" t="s">
        <v>180</v>
      </c>
      <c r="F515" s="70">
        <v>71.59</v>
      </c>
      <c r="G515" s="77">
        <v>53000</v>
      </c>
      <c r="H515" s="77">
        <v>71.63</v>
      </c>
      <c r="I515" s="77">
        <v>2</v>
      </c>
      <c r="J515" s="77">
        <v>-27.011806597499799</v>
      </c>
      <c r="K515" s="77">
        <v>0</v>
      </c>
      <c r="L515" s="77">
        <v>-34.042920510753298</v>
      </c>
      <c r="M515" s="77">
        <v>0</v>
      </c>
      <c r="N515" s="77">
        <v>7.0311139132534803</v>
      </c>
      <c r="O515" s="77">
        <v>0</v>
      </c>
      <c r="P515" s="77">
        <v>1.5954079428362999</v>
      </c>
      <c r="Q515" s="77">
        <v>1.5954079428362899</v>
      </c>
      <c r="R515" s="77">
        <v>0</v>
      </c>
      <c r="S515" s="77">
        <v>0</v>
      </c>
      <c r="T515" s="77" t="s">
        <v>159</v>
      </c>
      <c r="U515" s="105">
        <v>-0.28124455653008301</v>
      </c>
      <c r="V515" s="105">
        <v>-9.9744563067636002E-2</v>
      </c>
      <c r="W515" s="101">
        <v>-0.18149205389967399</v>
      </c>
    </row>
    <row r="516" spans="2:23" x14ac:dyDescent="0.25">
      <c r="B516" s="55" t="s">
        <v>120</v>
      </c>
      <c r="C516" s="76" t="s">
        <v>143</v>
      </c>
      <c r="D516" s="55" t="s">
        <v>59</v>
      </c>
      <c r="E516" s="55" t="s">
        <v>180</v>
      </c>
      <c r="F516" s="70">
        <v>71.59</v>
      </c>
      <c r="G516" s="77">
        <v>53000</v>
      </c>
      <c r="H516" s="77">
        <v>71.63</v>
      </c>
      <c r="I516" s="77">
        <v>3</v>
      </c>
      <c r="J516" s="77">
        <v>-27.011806597499799</v>
      </c>
      <c r="K516" s="77">
        <v>0</v>
      </c>
      <c r="L516" s="77">
        <v>-34.042920510753298</v>
      </c>
      <c r="M516" s="77">
        <v>0</v>
      </c>
      <c r="N516" s="77">
        <v>7.0311139132534803</v>
      </c>
      <c r="O516" s="77">
        <v>0</v>
      </c>
      <c r="P516" s="77">
        <v>1.5954079428362999</v>
      </c>
      <c r="Q516" s="77">
        <v>1.5954079428362899</v>
      </c>
      <c r="R516" s="77">
        <v>0</v>
      </c>
      <c r="S516" s="77">
        <v>0</v>
      </c>
      <c r="T516" s="77" t="s">
        <v>159</v>
      </c>
      <c r="U516" s="105">
        <v>-0.28124455653008301</v>
      </c>
      <c r="V516" s="105">
        <v>-9.9744563067636002E-2</v>
      </c>
      <c r="W516" s="101">
        <v>-0.18149205389967399</v>
      </c>
    </row>
    <row r="517" spans="2:23" x14ac:dyDescent="0.25">
      <c r="B517" s="55" t="s">
        <v>120</v>
      </c>
      <c r="C517" s="76" t="s">
        <v>143</v>
      </c>
      <c r="D517" s="55" t="s">
        <v>59</v>
      </c>
      <c r="E517" s="55" t="s">
        <v>180</v>
      </c>
      <c r="F517" s="70">
        <v>71.59</v>
      </c>
      <c r="G517" s="77">
        <v>53000</v>
      </c>
      <c r="H517" s="77">
        <v>71.63</v>
      </c>
      <c r="I517" s="77">
        <v>4</v>
      </c>
      <c r="J517" s="77">
        <v>-29.647104802134098</v>
      </c>
      <c r="K517" s="77">
        <v>0</v>
      </c>
      <c r="L517" s="77">
        <v>-37.364181048387898</v>
      </c>
      <c r="M517" s="77">
        <v>0</v>
      </c>
      <c r="N517" s="77">
        <v>7.7170762462537699</v>
      </c>
      <c r="O517" s="77">
        <v>0</v>
      </c>
      <c r="P517" s="77">
        <v>1.75105749823495</v>
      </c>
      <c r="Q517" s="77">
        <v>1.7510574982349401</v>
      </c>
      <c r="R517" s="77">
        <v>0</v>
      </c>
      <c r="S517" s="77">
        <v>0</v>
      </c>
      <c r="T517" s="77" t="s">
        <v>159</v>
      </c>
      <c r="U517" s="105">
        <v>-0.30868304985008899</v>
      </c>
      <c r="V517" s="105">
        <v>-0.10947573995228201</v>
      </c>
      <c r="W517" s="101">
        <v>-0.19919859574354401</v>
      </c>
    </row>
    <row r="518" spans="2:23" x14ac:dyDescent="0.25">
      <c r="B518" s="55" t="s">
        <v>120</v>
      </c>
      <c r="C518" s="76" t="s">
        <v>143</v>
      </c>
      <c r="D518" s="55" t="s">
        <v>59</v>
      </c>
      <c r="E518" s="55" t="s">
        <v>180</v>
      </c>
      <c r="F518" s="70">
        <v>71.59</v>
      </c>
      <c r="G518" s="77">
        <v>53204</v>
      </c>
      <c r="H518" s="77">
        <v>71.540000000000006</v>
      </c>
      <c r="I518" s="77">
        <v>1</v>
      </c>
      <c r="J518" s="77">
        <v>5.1924785539121503</v>
      </c>
      <c r="K518" s="77">
        <v>3.4457223254966501E-3</v>
      </c>
      <c r="L518" s="77">
        <v>-1.5996513206590599</v>
      </c>
      <c r="M518" s="77">
        <v>3.2702541963430701E-4</v>
      </c>
      <c r="N518" s="77">
        <v>6.7921298745712102</v>
      </c>
      <c r="O518" s="77">
        <v>3.1186969058623398E-3</v>
      </c>
      <c r="P518" s="77">
        <v>1.86093167792612</v>
      </c>
      <c r="Q518" s="77">
        <v>1.86093167792612</v>
      </c>
      <c r="R518" s="77">
        <v>0</v>
      </c>
      <c r="S518" s="77">
        <v>4.4257992552636097E-4</v>
      </c>
      <c r="T518" s="77" t="s">
        <v>159</v>
      </c>
      <c r="U518" s="105">
        <v>0.56279603779657905</v>
      </c>
      <c r="V518" s="105">
        <v>-0.199597978281979</v>
      </c>
      <c r="W518" s="101">
        <v>0.76242736635605701</v>
      </c>
    </row>
    <row r="519" spans="2:23" x14ac:dyDescent="0.25">
      <c r="B519" s="55" t="s">
        <v>120</v>
      </c>
      <c r="C519" s="76" t="s">
        <v>143</v>
      </c>
      <c r="D519" s="55" t="s">
        <v>59</v>
      </c>
      <c r="E519" s="55" t="s">
        <v>180</v>
      </c>
      <c r="F519" s="70">
        <v>71.59</v>
      </c>
      <c r="G519" s="77">
        <v>53304</v>
      </c>
      <c r="H519" s="77">
        <v>71.849999999999994</v>
      </c>
      <c r="I519" s="77">
        <v>1</v>
      </c>
      <c r="J519" s="77">
        <v>24.507746914867599</v>
      </c>
      <c r="K519" s="77">
        <v>5.5678369374765099E-2</v>
      </c>
      <c r="L519" s="77">
        <v>20.167997620649501</v>
      </c>
      <c r="M519" s="77">
        <v>3.7705551468058797E-2</v>
      </c>
      <c r="N519" s="77">
        <v>4.3397492942181399</v>
      </c>
      <c r="O519" s="77">
        <v>1.7972817906706299E-2</v>
      </c>
      <c r="P519" s="77">
        <v>1.1888614626002401</v>
      </c>
      <c r="Q519" s="77">
        <v>1.1888614626002301</v>
      </c>
      <c r="R519" s="77">
        <v>0</v>
      </c>
      <c r="S519" s="77">
        <v>1.31021399211629E-4</v>
      </c>
      <c r="T519" s="77" t="s">
        <v>159</v>
      </c>
      <c r="U519" s="105">
        <v>0.16067568377229799</v>
      </c>
      <c r="V519" s="105">
        <v>-5.6984306011793801E-2</v>
      </c>
      <c r="W519" s="101">
        <v>0.217669511135134</v>
      </c>
    </row>
    <row r="520" spans="2:23" x14ac:dyDescent="0.25">
      <c r="B520" s="55" t="s">
        <v>120</v>
      </c>
      <c r="C520" s="76" t="s">
        <v>143</v>
      </c>
      <c r="D520" s="55" t="s">
        <v>59</v>
      </c>
      <c r="E520" s="55" t="s">
        <v>180</v>
      </c>
      <c r="F520" s="70">
        <v>71.59</v>
      </c>
      <c r="G520" s="77">
        <v>53354</v>
      </c>
      <c r="H520" s="77">
        <v>71.680000000000007</v>
      </c>
      <c r="I520" s="77">
        <v>1</v>
      </c>
      <c r="J520" s="77">
        <v>25.281139608945601</v>
      </c>
      <c r="K520" s="77">
        <v>1.3421856418467E-2</v>
      </c>
      <c r="L520" s="77">
        <v>37.542960852120601</v>
      </c>
      <c r="M520" s="77">
        <v>2.95989521004211E-2</v>
      </c>
      <c r="N520" s="77">
        <v>-12.261821243175</v>
      </c>
      <c r="O520" s="77">
        <v>-1.61770956819541E-2</v>
      </c>
      <c r="P520" s="77">
        <v>-3.0281540718176898</v>
      </c>
      <c r="Q520" s="77">
        <v>-3.0281540718176898</v>
      </c>
      <c r="R520" s="77">
        <v>0</v>
      </c>
      <c r="S520" s="77">
        <v>1.9256405873598799E-4</v>
      </c>
      <c r="T520" s="77" t="s">
        <v>160</v>
      </c>
      <c r="U520" s="105">
        <v>-5.5282337290991003E-2</v>
      </c>
      <c r="V520" s="105">
        <v>-1.9606113079944198E-2</v>
      </c>
      <c r="W520" s="101">
        <v>-3.5674663584976202E-2</v>
      </c>
    </row>
    <row r="521" spans="2:23" x14ac:dyDescent="0.25">
      <c r="B521" s="55" t="s">
        <v>120</v>
      </c>
      <c r="C521" s="76" t="s">
        <v>143</v>
      </c>
      <c r="D521" s="55" t="s">
        <v>59</v>
      </c>
      <c r="E521" s="55" t="s">
        <v>180</v>
      </c>
      <c r="F521" s="70">
        <v>71.59</v>
      </c>
      <c r="G521" s="77">
        <v>53454</v>
      </c>
      <c r="H521" s="77">
        <v>71.88</v>
      </c>
      <c r="I521" s="77">
        <v>1</v>
      </c>
      <c r="J521" s="77">
        <v>29.493275565734599</v>
      </c>
      <c r="K521" s="77">
        <v>5.9323995305271403E-2</v>
      </c>
      <c r="L521" s="77">
        <v>41.880928160740197</v>
      </c>
      <c r="M521" s="77">
        <v>0.119623628193867</v>
      </c>
      <c r="N521" s="77">
        <v>-12.387652595005701</v>
      </c>
      <c r="O521" s="77">
        <v>-6.02996328885953E-2</v>
      </c>
      <c r="P521" s="77">
        <v>-2.93956097933106</v>
      </c>
      <c r="Q521" s="77">
        <v>-2.9395609793310502</v>
      </c>
      <c r="R521" s="77">
        <v>0</v>
      </c>
      <c r="S521" s="77">
        <v>5.8931747883223299E-4</v>
      </c>
      <c r="T521" s="77" t="s">
        <v>160</v>
      </c>
      <c r="U521" s="105">
        <v>-0.73317491271183699</v>
      </c>
      <c r="V521" s="105">
        <v>-0.26002356178144198</v>
      </c>
      <c r="W521" s="101">
        <v>-0.47313065332716198</v>
      </c>
    </row>
    <row r="522" spans="2:23" x14ac:dyDescent="0.25">
      <c r="B522" s="55" t="s">
        <v>120</v>
      </c>
      <c r="C522" s="76" t="s">
        <v>143</v>
      </c>
      <c r="D522" s="55" t="s">
        <v>59</v>
      </c>
      <c r="E522" s="55" t="s">
        <v>180</v>
      </c>
      <c r="F522" s="70">
        <v>71.59</v>
      </c>
      <c r="G522" s="77">
        <v>53604</v>
      </c>
      <c r="H522" s="77">
        <v>71.78</v>
      </c>
      <c r="I522" s="77">
        <v>1</v>
      </c>
      <c r="J522" s="77">
        <v>28.1826392625822</v>
      </c>
      <c r="K522" s="77">
        <v>3.4550360277510503E-2</v>
      </c>
      <c r="L522" s="77">
        <v>34.507287094823397</v>
      </c>
      <c r="M522" s="77">
        <v>5.17977495250386E-2</v>
      </c>
      <c r="N522" s="77">
        <v>-6.3246478322412303</v>
      </c>
      <c r="O522" s="77">
        <v>-1.7247389247528101E-2</v>
      </c>
      <c r="P522" s="77">
        <v>-1.4967806097102601</v>
      </c>
      <c r="Q522" s="77">
        <v>-1.4967806097102501</v>
      </c>
      <c r="R522" s="77">
        <v>0</v>
      </c>
      <c r="S522" s="77">
        <v>9.7455320421800998E-5</v>
      </c>
      <c r="T522" s="77" t="s">
        <v>160</v>
      </c>
      <c r="U522" s="105">
        <v>-3.46960100832353E-2</v>
      </c>
      <c r="V522" s="105">
        <v>-1.2305085682866901E-2</v>
      </c>
      <c r="W522" s="101">
        <v>-2.2389944928433301E-2</v>
      </c>
    </row>
    <row r="523" spans="2:23" x14ac:dyDescent="0.25">
      <c r="B523" s="55" t="s">
        <v>120</v>
      </c>
      <c r="C523" s="76" t="s">
        <v>143</v>
      </c>
      <c r="D523" s="55" t="s">
        <v>59</v>
      </c>
      <c r="E523" s="55" t="s">
        <v>180</v>
      </c>
      <c r="F523" s="70">
        <v>71.59</v>
      </c>
      <c r="G523" s="77">
        <v>53654</v>
      </c>
      <c r="H523" s="77">
        <v>71.63</v>
      </c>
      <c r="I523" s="77">
        <v>1</v>
      </c>
      <c r="J523" s="77">
        <v>1.5095760654941699</v>
      </c>
      <c r="K523" s="77">
        <v>1.11138046401702E-4</v>
      </c>
      <c r="L523" s="77">
        <v>11.366977762499101</v>
      </c>
      <c r="M523" s="77">
        <v>6.3014831070100502E-3</v>
      </c>
      <c r="N523" s="77">
        <v>-9.8574016970049101</v>
      </c>
      <c r="O523" s="77">
        <v>-6.1903450606083498E-3</v>
      </c>
      <c r="P523" s="77">
        <v>-2.3332930630155002</v>
      </c>
      <c r="Q523" s="77">
        <v>-2.3332930630155002</v>
      </c>
      <c r="R523" s="77">
        <v>0</v>
      </c>
      <c r="S523" s="77">
        <v>2.65516390378776E-4</v>
      </c>
      <c r="T523" s="77" t="s">
        <v>160</v>
      </c>
      <c r="U523" s="105">
        <v>-4.8994541910045999E-2</v>
      </c>
      <c r="V523" s="105">
        <v>-1.7376120042322599E-2</v>
      </c>
      <c r="W523" s="101">
        <v>-3.1617038746763498E-2</v>
      </c>
    </row>
    <row r="524" spans="2:23" x14ac:dyDescent="0.25">
      <c r="B524" s="55" t="s">
        <v>120</v>
      </c>
      <c r="C524" s="76" t="s">
        <v>143</v>
      </c>
      <c r="D524" s="55" t="s">
        <v>59</v>
      </c>
      <c r="E524" s="55" t="s">
        <v>181</v>
      </c>
      <c r="F524" s="70">
        <v>71.510000000000005</v>
      </c>
      <c r="G524" s="77">
        <v>53150</v>
      </c>
      <c r="H524" s="77">
        <v>71.489999999999995</v>
      </c>
      <c r="I524" s="77">
        <v>1</v>
      </c>
      <c r="J524" s="77">
        <v>3.9014153386819301</v>
      </c>
      <c r="K524" s="77">
        <v>4.1644769940453501E-4</v>
      </c>
      <c r="L524" s="77">
        <v>39.009696755055302</v>
      </c>
      <c r="M524" s="77">
        <v>4.1635256223608801E-2</v>
      </c>
      <c r="N524" s="77">
        <v>-35.108281416373401</v>
      </c>
      <c r="O524" s="77">
        <v>-4.1218808524204301E-2</v>
      </c>
      <c r="P524" s="77">
        <v>-9.4941140527655996</v>
      </c>
      <c r="Q524" s="77">
        <v>-9.4941140527655996</v>
      </c>
      <c r="R524" s="77">
        <v>0</v>
      </c>
      <c r="S524" s="77">
        <v>2.46618119705977E-3</v>
      </c>
      <c r="T524" s="77" t="s">
        <v>159</v>
      </c>
      <c r="U524" s="105">
        <v>-3.6493104378084298</v>
      </c>
      <c r="V524" s="105">
        <v>-1.2942432721482</v>
      </c>
      <c r="W524" s="101">
        <v>-2.3549641452510301</v>
      </c>
    </row>
    <row r="525" spans="2:23" x14ac:dyDescent="0.25">
      <c r="B525" s="55" t="s">
        <v>120</v>
      </c>
      <c r="C525" s="76" t="s">
        <v>143</v>
      </c>
      <c r="D525" s="55" t="s">
        <v>59</v>
      </c>
      <c r="E525" s="55" t="s">
        <v>181</v>
      </c>
      <c r="F525" s="70">
        <v>71.510000000000005</v>
      </c>
      <c r="G525" s="77">
        <v>53150</v>
      </c>
      <c r="H525" s="77">
        <v>71.489999999999995</v>
      </c>
      <c r="I525" s="77">
        <v>2</v>
      </c>
      <c r="J525" s="77">
        <v>3.8899602939239402</v>
      </c>
      <c r="K525" s="77">
        <v>4.1445975790867001E-4</v>
      </c>
      <c r="L525" s="77">
        <v>38.895159392693301</v>
      </c>
      <c r="M525" s="77">
        <v>4.1436507488372902E-2</v>
      </c>
      <c r="N525" s="77">
        <v>-35.005199098769403</v>
      </c>
      <c r="O525" s="77">
        <v>-4.1022047730464202E-2</v>
      </c>
      <c r="P525" s="77">
        <v>-9.46623814313193</v>
      </c>
      <c r="Q525" s="77">
        <v>-9.4662381431319194</v>
      </c>
      <c r="R525" s="77">
        <v>0</v>
      </c>
      <c r="S525" s="77">
        <v>2.45440871291429E-3</v>
      </c>
      <c r="T525" s="77" t="s">
        <v>159</v>
      </c>
      <c r="U525" s="105">
        <v>-3.6331803947039298</v>
      </c>
      <c r="V525" s="105">
        <v>-1.2885226846226301</v>
      </c>
      <c r="W525" s="101">
        <v>-2.3445551450248798</v>
      </c>
    </row>
    <row r="526" spans="2:23" x14ac:dyDescent="0.25">
      <c r="B526" s="55" t="s">
        <v>120</v>
      </c>
      <c r="C526" s="76" t="s">
        <v>143</v>
      </c>
      <c r="D526" s="55" t="s">
        <v>59</v>
      </c>
      <c r="E526" s="55" t="s">
        <v>181</v>
      </c>
      <c r="F526" s="70">
        <v>71.510000000000005</v>
      </c>
      <c r="G526" s="77">
        <v>53900</v>
      </c>
      <c r="H526" s="77">
        <v>71.489999999999995</v>
      </c>
      <c r="I526" s="77">
        <v>1</v>
      </c>
      <c r="J526" s="77">
        <v>0.666600665708036</v>
      </c>
      <c r="K526" s="77">
        <v>2.0840317388799999E-5</v>
      </c>
      <c r="L526" s="77">
        <v>14.055469712509</v>
      </c>
      <c r="M526" s="77">
        <v>9.2653871325612605E-3</v>
      </c>
      <c r="N526" s="77">
        <v>-13.388869046801</v>
      </c>
      <c r="O526" s="77">
        <v>-9.2445468151724601E-3</v>
      </c>
      <c r="P526" s="77">
        <v>-6.4334216594336002</v>
      </c>
      <c r="Q526" s="77">
        <v>-6.4334216594336002</v>
      </c>
      <c r="R526" s="77">
        <v>0</v>
      </c>
      <c r="S526" s="77">
        <v>1.94114007823445E-3</v>
      </c>
      <c r="T526" s="77" t="s">
        <v>159</v>
      </c>
      <c r="U526" s="105">
        <v>-0.92876247822098801</v>
      </c>
      <c r="V526" s="105">
        <v>-0.32938951326461702</v>
      </c>
      <c r="W526" s="101">
        <v>-0.59934674589603598</v>
      </c>
    </row>
    <row r="527" spans="2:23" x14ac:dyDescent="0.25">
      <c r="B527" s="55" t="s">
        <v>120</v>
      </c>
      <c r="C527" s="76" t="s">
        <v>143</v>
      </c>
      <c r="D527" s="55" t="s">
        <v>59</v>
      </c>
      <c r="E527" s="55" t="s">
        <v>181</v>
      </c>
      <c r="F527" s="70">
        <v>71.510000000000005</v>
      </c>
      <c r="G527" s="77">
        <v>53900</v>
      </c>
      <c r="H527" s="77">
        <v>71.489999999999995</v>
      </c>
      <c r="I527" s="77">
        <v>2</v>
      </c>
      <c r="J527" s="77">
        <v>0.667320560394847</v>
      </c>
      <c r="K527" s="77">
        <v>2.0867541983061999E-5</v>
      </c>
      <c r="L527" s="77">
        <v>14.0706489022364</v>
      </c>
      <c r="M527" s="77">
        <v>9.2774909024360506E-3</v>
      </c>
      <c r="N527" s="77">
        <v>-13.403328341841499</v>
      </c>
      <c r="O527" s="77">
        <v>-9.2566233604529907E-3</v>
      </c>
      <c r="P527" s="77">
        <v>-6.4403694263858497</v>
      </c>
      <c r="Q527" s="77">
        <v>-6.4403694263858497</v>
      </c>
      <c r="R527" s="77">
        <v>0</v>
      </c>
      <c r="S527" s="77">
        <v>1.94367587220254E-3</v>
      </c>
      <c r="T527" s="77" t="s">
        <v>159</v>
      </c>
      <c r="U527" s="105">
        <v>-0.92991513710935503</v>
      </c>
      <c r="V527" s="105">
        <v>-0.32979830857999898</v>
      </c>
      <c r="W527" s="101">
        <v>-0.60009057692934198</v>
      </c>
    </row>
    <row r="528" spans="2:23" x14ac:dyDescent="0.25">
      <c r="B528" s="55" t="s">
        <v>120</v>
      </c>
      <c r="C528" s="76" t="s">
        <v>143</v>
      </c>
      <c r="D528" s="55" t="s">
        <v>59</v>
      </c>
      <c r="E528" s="55" t="s">
        <v>182</v>
      </c>
      <c r="F528" s="70">
        <v>71.489999999999995</v>
      </c>
      <c r="G528" s="77">
        <v>53550</v>
      </c>
      <c r="H528" s="77">
        <v>71.45</v>
      </c>
      <c r="I528" s="77">
        <v>1</v>
      </c>
      <c r="J528" s="77">
        <v>-4.7382554145497702</v>
      </c>
      <c r="K528" s="77">
        <v>5.5162265165714501E-4</v>
      </c>
      <c r="L528" s="77">
        <v>18.852549933858398</v>
      </c>
      <c r="M528" s="77">
        <v>8.7326359604418605E-3</v>
      </c>
      <c r="N528" s="77">
        <v>-23.5908053484081</v>
      </c>
      <c r="O528" s="77">
        <v>-8.1810133087847105E-3</v>
      </c>
      <c r="P528" s="77">
        <v>-8.7900621622635899</v>
      </c>
      <c r="Q528" s="77">
        <v>-8.7900621622635793</v>
      </c>
      <c r="R528" s="77">
        <v>0</v>
      </c>
      <c r="S528" s="77">
        <v>1.89840578750037E-3</v>
      </c>
      <c r="T528" s="77" t="s">
        <v>160</v>
      </c>
      <c r="U528" s="105">
        <v>-1.52832923511498</v>
      </c>
      <c r="V528" s="105">
        <v>-0.54202838149413901</v>
      </c>
      <c r="W528" s="101">
        <v>-0.986257708729261</v>
      </c>
    </row>
    <row r="529" spans="2:23" x14ac:dyDescent="0.25">
      <c r="B529" s="55" t="s">
        <v>120</v>
      </c>
      <c r="C529" s="76" t="s">
        <v>143</v>
      </c>
      <c r="D529" s="55" t="s">
        <v>59</v>
      </c>
      <c r="E529" s="55" t="s">
        <v>182</v>
      </c>
      <c r="F529" s="70">
        <v>71.489999999999995</v>
      </c>
      <c r="G529" s="77">
        <v>54200</v>
      </c>
      <c r="H529" s="77">
        <v>71.489999999999995</v>
      </c>
      <c r="I529" s="77">
        <v>1</v>
      </c>
      <c r="J529" s="77">
        <v>5.5893503885794802</v>
      </c>
      <c r="K529" s="77">
        <v>2.0618952925767001E-4</v>
      </c>
      <c r="L529" s="77">
        <v>29.591441722821301</v>
      </c>
      <c r="M529" s="77">
        <v>5.7793125933518503E-3</v>
      </c>
      <c r="N529" s="77">
        <v>-24.002091334241801</v>
      </c>
      <c r="O529" s="77">
        <v>-5.5731230640941798E-3</v>
      </c>
      <c r="P529" s="77">
        <v>-8.9421712610335806</v>
      </c>
      <c r="Q529" s="77">
        <v>-8.94217126103357</v>
      </c>
      <c r="R529" s="77">
        <v>0</v>
      </c>
      <c r="S529" s="77">
        <v>5.2775201728692204E-4</v>
      </c>
      <c r="T529" s="77" t="s">
        <v>160</v>
      </c>
      <c r="U529" s="105">
        <v>-0.39842256785209201</v>
      </c>
      <c r="V529" s="105">
        <v>-0.141302236875264</v>
      </c>
      <c r="W529" s="101">
        <v>-0.257109083466738</v>
      </c>
    </row>
    <row r="530" spans="2:23" x14ac:dyDescent="0.25">
      <c r="B530" s="55" t="s">
        <v>120</v>
      </c>
      <c r="C530" s="76" t="s">
        <v>143</v>
      </c>
      <c r="D530" s="55" t="s">
        <v>59</v>
      </c>
      <c r="E530" s="55" t="s">
        <v>183</v>
      </c>
      <c r="F530" s="70">
        <v>71.47</v>
      </c>
      <c r="G530" s="77">
        <v>53150</v>
      </c>
      <c r="H530" s="77">
        <v>71.489999999999995</v>
      </c>
      <c r="I530" s="77">
        <v>1</v>
      </c>
      <c r="J530" s="77">
        <v>-31.256378390327299</v>
      </c>
      <c r="K530" s="77">
        <v>0</v>
      </c>
      <c r="L530" s="77">
        <v>-34.438302813297902</v>
      </c>
      <c r="M530" s="77">
        <v>0</v>
      </c>
      <c r="N530" s="77">
        <v>3.1819244229706198</v>
      </c>
      <c r="O530" s="77">
        <v>0</v>
      </c>
      <c r="P530" s="77">
        <v>0.20570333708302499</v>
      </c>
      <c r="Q530" s="77">
        <v>0.20570333708302399</v>
      </c>
      <c r="R530" s="77">
        <v>0</v>
      </c>
      <c r="S530" s="77">
        <v>0</v>
      </c>
      <c r="T530" s="77" t="s">
        <v>160</v>
      </c>
      <c r="U530" s="105">
        <v>-6.3638488459399595E-2</v>
      </c>
      <c r="V530" s="105">
        <v>-2.2569657183706699E-2</v>
      </c>
      <c r="W530" s="101">
        <v>-4.1067034754614901E-2</v>
      </c>
    </row>
    <row r="531" spans="2:23" x14ac:dyDescent="0.25">
      <c r="B531" s="55" t="s">
        <v>120</v>
      </c>
      <c r="C531" s="76" t="s">
        <v>143</v>
      </c>
      <c r="D531" s="55" t="s">
        <v>59</v>
      </c>
      <c r="E531" s="55" t="s">
        <v>183</v>
      </c>
      <c r="F531" s="70">
        <v>71.47</v>
      </c>
      <c r="G531" s="77">
        <v>53150</v>
      </c>
      <c r="H531" s="77">
        <v>71.489999999999995</v>
      </c>
      <c r="I531" s="77">
        <v>2</v>
      </c>
      <c r="J531" s="77">
        <v>-26.243151730790601</v>
      </c>
      <c r="K531" s="77">
        <v>0</v>
      </c>
      <c r="L531" s="77">
        <v>-28.914725653563799</v>
      </c>
      <c r="M531" s="77">
        <v>0</v>
      </c>
      <c r="N531" s="77">
        <v>2.6715739227732</v>
      </c>
      <c r="O531" s="77">
        <v>0</v>
      </c>
      <c r="P531" s="77">
        <v>0.172710472697295</v>
      </c>
      <c r="Q531" s="77">
        <v>0.172710472697295</v>
      </c>
      <c r="R531" s="77">
        <v>0</v>
      </c>
      <c r="S531" s="77">
        <v>0</v>
      </c>
      <c r="T531" s="77" t="s">
        <v>160</v>
      </c>
      <c r="U531" s="105">
        <v>-5.34314784554532E-2</v>
      </c>
      <c r="V531" s="105">
        <v>-1.8949698221188201E-2</v>
      </c>
      <c r="W531" s="101">
        <v>-3.4480271858129803E-2</v>
      </c>
    </row>
    <row r="532" spans="2:23" x14ac:dyDescent="0.25">
      <c r="B532" s="55" t="s">
        <v>120</v>
      </c>
      <c r="C532" s="76" t="s">
        <v>143</v>
      </c>
      <c r="D532" s="55" t="s">
        <v>59</v>
      </c>
      <c r="E532" s="55" t="s">
        <v>183</v>
      </c>
      <c r="F532" s="70">
        <v>71.47</v>
      </c>
      <c r="G532" s="77">
        <v>53150</v>
      </c>
      <c r="H532" s="77">
        <v>71.489999999999995</v>
      </c>
      <c r="I532" s="77">
        <v>3</v>
      </c>
      <c r="J532" s="77">
        <v>-32.109794865148203</v>
      </c>
      <c r="K532" s="77">
        <v>0</v>
      </c>
      <c r="L532" s="77">
        <v>-35.378597770657301</v>
      </c>
      <c r="M532" s="77">
        <v>0</v>
      </c>
      <c r="N532" s="77">
        <v>3.2688029055091201</v>
      </c>
      <c r="O532" s="77">
        <v>0</v>
      </c>
      <c r="P532" s="77">
        <v>0.21131981045047901</v>
      </c>
      <c r="Q532" s="77">
        <v>0.21131981045047801</v>
      </c>
      <c r="R532" s="77">
        <v>0</v>
      </c>
      <c r="S532" s="77">
        <v>0</v>
      </c>
      <c r="T532" s="77" t="s">
        <v>160</v>
      </c>
      <c r="U532" s="105">
        <v>-6.5376058110169305E-2</v>
      </c>
      <c r="V532" s="105">
        <v>-2.31858935573237E-2</v>
      </c>
      <c r="W532" s="101">
        <v>-4.2188318979997599E-2</v>
      </c>
    </row>
    <row r="533" spans="2:23" x14ac:dyDescent="0.25">
      <c r="B533" s="55" t="s">
        <v>120</v>
      </c>
      <c r="C533" s="76" t="s">
        <v>143</v>
      </c>
      <c r="D533" s="55" t="s">
        <v>59</v>
      </c>
      <c r="E533" s="55" t="s">
        <v>183</v>
      </c>
      <c r="F533" s="70">
        <v>71.47</v>
      </c>
      <c r="G533" s="77">
        <v>53654</v>
      </c>
      <c r="H533" s="77">
        <v>71.63</v>
      </c>
      <c r="I533" s="77">
        <v>1</v>
      </c>
      <c r="J533" s="77">
        <v>37.447073092384798</v>
      </c>
      <c r="K533" s="77">
        <v>4.4031695092053201E-2</v>
      </c>
      <c r="L533" s="77">
        <v>29.3473278951945</v>
      </c>
      <c r="M533" s="77">
        <v>2.70437415540652E-2</v>
      </c>
      <c r="N533" s="77">
        <v>8.0997451971902397</v>
      </c>
      <c r="O533" s="77">
        <v>1.6987953537988001E-2</v>
      </c>
      <c r="P533" s="77">
        <v>1.9150368363619901</v>
      </c>
      <c r="Q533" s="77">
        <v>1.9150368363619801</v>
      </c>
      <c r="R533" s="77">
        <v>0</v>
      </c>
      <c r="S533" s="77">
        <v>1.15155295057172E-4</v>
      </c>
      <c r="T533" s="77" t="s">
        <v>160</v>
      </c>
      <c r="U533" s="105">
        <v>-8.0471155907367503E-2</v>
      </c>
      <c r="V533" s="105">
        <v>-2.8539433383377898E-2</v>
      </c>
      <c r="W533" s="101">
        <v>-5.19294508149774E-2</v>
      </c>
    </row>
    <row r="534" spans="2:23" x14ac:dyDescent="0.25">
      <c r="B534" s="55" t="s">
        <v>120</v>
      </c>
      <c r="C534" s="76" t="s">
        <v>143</v>
      </c>
      <c r="D534" s="55" t="s">
        <v>59</v>
      </c>
      <c r="E534" s="55" t="s">
        <v>183</v>
      </c>
      <c r="F534" s="70">
        <v>71.47</v>
      </c>
      <c r="G534" s="77">
        <v>53654</v>
      </c>
      <c r="H534" s="77">
        <v>71.63</v>
      </c>
      <c r="I534" s="77">
        <v>2</v>
      </c>
      <c r="J534" s="77">
        <v>37.447073092384798</v>
      </c>
      <c r="K534" s="77">
        <v>4.4031695092053201E-2</v>
      </c>
      <c r="L534" s="77">
        <v>29.3473278951945</v>
      </c>
      <c r="M534" s="77">
        <v>2.70437415540652E-2</v>
      </c>
      <c r="N534" s="77">
        <v>8.0997451971902397</v>
      </c>
      <c r="O534" s="77">
        <v>1.6987953537988001E-2</v>
      </c>
      <c r="P534" s="77">
        <v>1.9150368363619901</v>
      </c>
      <c r="Q534" s="77">
        <v>1.9150368363619801</v>
      </c>
      <c r="R534" s="77">
        <v>0</v>
      </c>
      <c r="S534" s="77">
        <v>1.15155295057172E-4</v>
      </c>
      <c r="T534" s="77" t="s">
        <v>160</v>
      </c>
      <c r="U534" s="105">
        <v>-8.0471155907367503E-2</v>
      </c>
      <c r="V534" s="105">
        <v>-2.8539433383377898E-2</v>
      </c>
      <c r="W534" s="101">
        <v>-5.19294508149774E-2</v>
      </c>
    </row>
    <row r="535" spans="2:23" x14ac:dyDescent="0.25">
      <c r="B535" s="55" t="s">
        <v>120</v>
      </c>
      <c r="C535" s="76" t="s">
        <v>143</v>
      </c>
      <c r="D535" s="55" t="s">
        <v>59</v>
      </c>
      <c r="E535" s="55" t="s">
        <v>183</v>
      </c>
      <c r="F535" s="70">
        <v>71.47</v>
      </c>
      <c r="G535" s="77">
        <v>53704</v>
      </c>
      <c r="H535" s="77">
        <v>71.64</v>
      </c>
      <c r="I535" s="77">
        <v>1</v>
      </c>
      <c r="J535" s="77">
        <v>27.515926213011099</v>
      </c>
      <c r="K535" s="77">
        <v>3.16478749660426E-2</v>
      </c>
      <c r="L535" s="77">
        <v>39.187335543154198</v>
      </c>
      <c r="M535" s="77">
        <v>6.4190055759419301E-2</v>
      </c>
      <c r="N535" s="77">
        <v>-11.671409330143099</v>
      </c>
      <c r="O535" s="77">
        <v>-3.2542180793376597E-2</v>
      </c>
      <c r="P535" s="77">
        <v>-2.0369012559112698</v>
      </c>
      <c r="Q535" s="77">
        <v>-2.0369012559112698</v>
      </c>
      <c r="R535" s="77">
        <v>0</v>
      </c>
      <c r="S535" s="77">
        <v>1.7342680916071599E-4</v>
      </c>
      <c r="T535" s="77" t="s">
        <v>160</v>
      </c>
      <c r="U535" s="105">
        <v>-0.34441616054572699</v>
      </c>
      <c r="V535" s="105">
        <v>-0.12214863772267</v>
      </c>
      <c r="W535" s="101">
        <v>-0.222257799919402</v>
      </c>
    </row>
    <row r="536" spans="2:23" x14ac:dyDescent="0.25">
      <c r="B536" s="55" t="s">
        <v>120</v>
      </c>
      <c r="C536" s="76" t="s">
        <v>143</v>
      </c>
      <c r="D536" s="55" t="s">
        <v>59</v>
      </c>
      <c r="E536" s="55" t="s">
        <v>183</v>
      </c>
      <c r="F536" s="70">
        <v>71.47</v>
      </c>
      <c r="G536" s="77">
        <v>58004</v>
      </c>
      <c r="H536" s="77">
        <v>71.099999999999994</v>
      </c>
      <c r="I536" s="77">
        <v>1</v>
      </c>
      <c r="J536" s="77">
        <v>-12.8781662589932</v>
      </c>
      <c r="K536" s="77">
        <v>3.51264297999467E-2</v>
      </c>
      <c r="L536" s="77">
        <v>0.790429970386751</v>
      </c>
      <c r="M536" s="77">
        <v>1.3232830616653001E-4</v>
      </c>
      <c r="N536" s="77">
        <v>-13.66859622938</v>
      </c>
      <c r="O536" s="77">
        <v>3.4994101493780197E-2</v>
      </c>
      <c r="P536" s="77">
        <v>-2.3829060370419199</v>
      </c>
      <c r="Q536" s="77">
        <v>-2.3829060370419199</v>
      </c>
      <c r="R536" s="77">
        <v>0</v>
      </c>
      <c r="S536" s="77">
        <v>1.20265148221434E-3</v>
      </c>
      <c r="T536" s="77" t="s">
        <v>160</v>
      </c>
      <c r="U536" s="105">
        <v>-2.5628260798865301</v>
      </c>
      <c r="V536" s="105">
        <v>-0.90891703189029205</v>
      </c>
      <c r="W536" s="101">
        <v>-1.6538366991522699</v>
      </c>
    </row>
    <row r="537" spans="2:23" x14ac:dyDescent="0.25">
      <c r="B537" s="55" t="s">
        <v>120</v>
      </c>
      <c r="C537" s="76" t="s">
        <v>143</v>
      </c>
      <c r="D537" s="55" t="s">
        <v>59</v>
      </c>
      <c r="E537" s="55" t="s">
        <v>184</v>
      </c>
      <c r="F537" s="70">
        <v>71.16</v>
      </c>
      <c r="G537" s="77">
        <v>53050</v>
      </c>
      <c r="H537" s="77">
        <v>71.510000000000005</v>
      </c>
      <c r="I537" s="77">
        <v>1</v>
      </c>
      <c r="J537" s="77">
        <v>114.447812309279</v>
      </c>
      <c r="K537" s="77">
        <v>0.31566907199135602</v>
      </c>
      <c r="L537" s="77">
        <v>167.767644432325</v>
      </c>
      <c r="M537" s="77">
        <v>0.67831817869274202</v>
      </c>
      <c r="N537" s="77">
        <v>-53.319832123046197</v>
      </c>
      <c r="O537" s="77">
        <v>-0.362649106701386</v>
      </c>
      <c r="P537" s="77">
        <v>-16.601149285526098</v>
      </c>
      <c r="Q537" s="77">
        <v>-16.601149285525999</v>
      </c>
      <c r="R537" s="77">
        <v>0</v>
      </c>
      <c r="S537" s="77">
        <v>6.6419155981678E-3</v>
      </c>
      <c r="T537" s="77" t="s">
        <v>159</v>
      </c>
      <c r="U537" s="105">
        <v>-7.2076327834767397</v>
      </c>
      <c r="V537" s="105">
        <v>-2.5562172353119199</v>
      </c>
      <c r="W537" s="101">
        <v>-4.6512120759496396</v>
      </c>
    </row>
    <row r="538" spans="2:23" x14ac:dyDescent="0.25">
      <c r="B538" s="55" t="s">
        <v>120</v>
      </c>
      <c r="C538" s="76" t="s">
        <v>143</v>
      </c>
      <c r="D538" s="55" t="s">
        <v>59</v>
      </c>
      <c r="E538" s="55" t="s">
        <v>184</v>
      </c>
      <c r="F538" s="70">
        <v>71.16</v>
      </c>
      <c r="G538" s="77">
        <v>53204</v>
      </c>
      <c r="H538" s="77">
        <v>71.540000000000006</v>
      </c>
      <c r="I538" s="77">
        <v>1</v>
      </c>
      <c r="J538" s="77">
        <v>26.764401887576199</v>
      </c>
      <c r="K538" s="77">
        <v>0</v>
      </c>
      <c r="L538" s="77">
        <v>32.332998017835301</v>
      </c>
      <c r="M538" s="77">
        <v>0</v>
      </c>
      <c r="N538" s="77">
        <v>-5.56859613025917</v>
      </c>
      <c r="O538" s="77">
        <v>0</v>
      </c>
      <c r="P538" s="77">
        <v>-1.5248965702630399</v>
      </c>
      <c r="Q538" s="77">
        <v>-1.5248965702630399</v>
      </c>
      <c r="R538" s="77">
        <v>0</v>
      </c>
      <c r="S538" s="77">
        <v>0</v>
      </c>
      <c r="T538" s="77" t="s">
        <v>160</v>
      </c>
      <c r="U538" s="105">
        <v>2.1160665294985299</v>
      </c>
      <c r="V538" s="105">
        <v>-0.75047188116618302</v>
      </c>
      <c r="W538" s="101">
        <v>2.8666638049483</v>
      </c>
    </row>
    <row r="539" spans="2:23" x14ac:dyDescent="0.25">
      <c r="B539" s="55" t="s">
        <v>120</v>
      </c>
      <c r="C539" s="76" t="s">
        <v>143</v>
      </c>
      <c r="D539" s="55" t="s">
        <v>59</v>
      </c>
      <c r="E539" s="55" t="s">
        <v>184</v>
      </c>
      <c r="F539" s="70">
        <v>71.16</v>
      </c>
      <c r="G539" s="77">
        <v>53204</v>
      </c>
      <c r="H539" s="77">
        <v>71.540000000000006</v>
      </c>
      <c r="I539" s="77">
        <v>2</v>
      </c>
      <c r="J539" s="77">
        <v>26.764401887576199</v>
      </c>
      <c r="K539" s="77">
        <v>0</v>
      </c>
      <c r="L539" s="77">
        <v>32.332998017835301</v>
      </c>
      <c r="M539" s="77">
        <v>0</v>
      </c>
      <c r="N539" s="77">
        <v>-5.56859613025917</v>
      </c>
      <c r="O539" s="77">
        <v>0</v>
      </c>
      <c r="P539" s="77">
        <v>-1.5248965702630399</v>
      </c>
      <c r="Q539" s="77">
        <v>-1.5248965702630399</v>
      </c>
      <c r="R539" s="77">
        <v>0</v>
      </c>
      <c r="S539" s="77">
        <v>0</v>
      </c>
      <c r="T539" s="77" t="s">
        <v>160</v>
      </c>
      <c r="U539" s="105">
        <v>2.1160665294985299</v>
      </c>
      <c r="V539" s="105">
        <v>-0.75047188116618302</v>
      </c>
      <c r="W539" s="101">
        <v>2.8666638049483</v>
      </c>
    </row>
    <row r="540" spans="2:23" x14ac:dyDescent="0.25">
      <c r="B540" s="55" t="s">
        <v>120</v>
      </c>
      <c r="C540" s="76" t="s">
        <v>143</v>
      </c>
      <c r="D540" s="55" t="s">
        <v>59</v>
      </c>
      <c r="E540" s="55" t="s">
        <v>185</v>
      </c>
      <c r="F540" s="70">
        <v>71.540000000000006</v>
      </c>
      <c r="G540" s="77">
        <v>53254</v>
      </c>
      <c r="H540" s="77">
        <v>71.77</v>
      </c>
      <c r="I540" s="77">
        <v>1</v>
      </c>
      <c r="J540" s="77">
        <v>15.077679192383201</v>
      </c>
      <c r="K540" s="77">
        <v>2.39612575959159E-2</v>
      </c>
      <c r="L540" s="77">
        <v>15.077678742195101</v>
      </c>
      <c r="M540" s="77">
        <v>2.3961256165049599E-2</v>
      </c>
      <c r="N540" s="77">
        <v>4.5018803684899998E-7</v>
      </c>
      <c r="O540" s="77">
        <v>1.4308662790000001E-9</v>
      </c>
      <c r="P540" s="77">
        <v>-2.5370099999999999E-13</v>
      </c>
      <c r="Q540" s="77">
        <v>-2.5370099999999999E-13</v>
      </c>
      <c r="R540" s="77">
        <v>0</v>
      </c>
      <c r="S540" s="77">
        <v>0</v>
      </c>
      <c r="T540" s="77" t="s">
        <v>160</v>
      </c>
      <c r="U540" s="105">
        <v>-1.014525263E-9</v>
      </c>
      <c r="V540" s="105">
        <v>0</v>
      </c>
      <c r="W540" s="101">
        <v>-1.0144808834599999E-9</v>
      </c>
    </row>
    <row r="541" spans="2:23" x14ac:dyDescent="0.25">
      <c r="B541" s="55" t="s">
        <v>120</v>
      </c>
      <c r="C541" s="76" t="s">
        <v>143</v>
      </c>
      <c r="D541" s="55" t="s">
        <v>59</v>
      </c>
      <c r="E541" s="55" t="s">
        <v>185</v>
      </c>
      <c r="F541" s="70">
        <v>71.540000000000006</v>
      </c>
      <c r="G541" s="77">
        <v>53304</v>
      </c>
      <c r="H541" s="77">
        <v>71.849999999999994</v>
      </c>
      <c r="I541" s="77">
        <v>1</v>
      </c>
      <c r="J541" s="77">
        <v>14.2378839002698</v>
      </c>
      <c r="K541" s="77">
        <v>2.2582711448472501E-2</v>
      </c>
      <c r="L541" s="77">
        <v>18.576576492102099</v>
      </c>
      <c r="M541" s="77">
        <v>3.8442936230194798E-2</v>
      </c>
      <c r="N541" s="77">
        <v>-4.3386925918322499</v>
      </c>
      <c r="O541" s="77">
        <v>-1.5860224781722301E-2</v>
      </c>
      <c r="P541" s="77">
        <v>-1.18886146260082</v>
      </c>
      <c r="Q541" s="77">
        <v>-1.18886146260081</v>
      </c>
      <c r="R541" s="77">
        <v>0</v>
      </c>
      <c r="S541" s="77">
        <v>1.5745182170647E-4</v>
      </c>
      <c r="T541" s="77" t="s">
        <v>159</v>
      </c>
      <c r="U541" s="105">
        <v>0.20789588774236201</v>
      </c>
      <c r="V541" s="105">
        <v>-7.3731149652321207E-2</v>
      </c>
      <c r="W541" s="101">
        <v>0.28163935692979303</v>
      </c>
    </row>
    <row r="542" spans="2:23" x14ac:dyDescent="0.25">
      <c r="B542" s="55" t="s">
        <v>120</v>
      </c>
      <c r="C542" s="76" t="s">
        <v>143</v>
      </c>
      <c r="D542" s="55" t="s">
        <v>59</v>
      </c>
      <c r="E542" s="55" t="s">
        <v>185</v>
      </c>
      <c r="F542" s="70">
        <v>71.540000000000006</v>
      </c>
      <c r="G542" s="77">
        <v>54104</v>
      </c>
      <c r="H542" s="77">
        <v>71.73</v>
      </c>
      <c r="I542" s="77">
        <v>1</v>
      </c>
      <c r="J542" s="77">
        <v>13.613467332412</v>
      </c>
      <c r="K542" s="77">
        <v>1.8514116631783699E-2</v>
      </c>
      <c r="L542" s="77">
        <v>13.613466814198</v>
      </c>
      <c r="M542" s="77">
        <v>1.8514115222256999E-2</v>
      </c>
      <c r="N542" s="77">
        <v>5.1821394120299995E-7</v>
      </c>
      <c r="O542" s="77">
        <v>1.409526746E-9</v>
      </c>
      <c r="P542" s="77">
        <v>-5.3472800000000004E-13</v>
      </c>
      <c r="Q542" s="77">
        <v>-5.34726E-13</v>
      </c>
      <c r="R542" s="77">
        <v>0</v>
      </c>
      <c r="S542" s="77">
        <v>0</v>
      </c>
      <c r="T542" s="77" t="s">
        <v>160</v>
      </c>
      <c r="U542" s="105">
        <v>2.5107996269999998E-9</v>
      </c>
      <c r="V542" s="105">
        <v>0</v>
      </c>
      <c r="W542" s="101">
        <v>2.51090945979E-9</v>
      </c>
    </row>
    <row r="543" spans="2:23" x14ac:dyDescent="0.25">
      <c r="B543" s="55" t="s">
        <v>120</v>
      </c>
      <c r="C543" s="76" t="s">
        <v>143</v>
      </c>
      <c r="D543" s="55" t="s">
        <v>59</v>
      </c>
      <c r="E543" s="55" t="s">
        <v>186</v>
      </c>
      <c r="F543" s="70">
        <v>71.77</v>
      </c>
      <c r="G543" s="77">
        <v>54104</v>
      </c>
      <c r="H543" s="77">
        <v>71.73</v>
      </c>
      <c r="I543" s="77">
        <v>1</v>
      </c>
      <c r="J543" s="77">
        <v>-3.0374058041013199</v>
      </c>
      <c r="K543" s="77">
        <v>8.0818306004586398E-4</v>
      </c>
      <c r="L543" s="77">
        <v>-3.0374058456466502</v>
      </c>
      <c r="M543" s="77">
        <v>8.0818308215435696E-4</v>
      </c>
      <c r="N543" s="77">
        <v>4.1545330369999997E-8</v>
      </c>
      <c r="O543" s="77">
        <v>-2.2108493000000001E-11</v>
      </c>
      <c r="P543" s="77">
        <v>-3.22611E-13</v>
      </c>
      <c r="Q543" s="77">
        <v>-3.2260999999999998E-13</v>
      </c>
      <c r="R543" s="77">
        <v>0</v>
      </c>
      <c r="S543" s="77">
        <v>0</v>
      </c>
      <c r="T543" s="77" t="s">
        <v>160</v>
      </c>
      <c r="U543" s="105">
        <v>7.5528841000000006E-11</v>
      </c>
      <c r="V543" s="105">
        <v>0</v>
      </c>
      <c r="W543" s="101">
        <v>7.5532144940000002E-11</v>
      </c>
    </row>
    <row r="544" spans="2:23" x14ac:dyDescent="0.25">
      <c r="B544" s="55" t="s">
        <v>120</v>
      </c>
      <c r="C544" s="76" t="s">
        <v>143</v>
      </c>
      <c r="D544" s="55" t="s">
        <v>59</v>
      </c>
      <c r="E544" s="55" t="s">
        <v>187</v>
      </c>
      <c r="F544" s="70">
        <v>71.680000000000007</v>
      </c>
      <c r="G544" s="77">
        <v>53404</v>
      </c>
      <c r="H544" s="77">
        <v>71.83</v>
      </c>
      <c r="I544" s="77">
        <v>1</v>
      </c>
      <c r="J544" s="77">
        <v>8.0924454332348397</v>
      </c>
      <c r="K544" s="77">
        <v>6.3654018243366698E-3</v>
      </c>
      <c r="L544" s="77">
        <v>20.329276254517001</v>
      </c>
      <c r="M544" s="77">
        <v>4.0170764778755801E-2</v>
      </c>
      <c r="N544" s="77">
        <v>-12.2368308212821</v>
      </c>
      <c r="O544" s="77">
        <v>-3.3805362954419098E-2</v>
      </c>
      <c r="P544" s="77">
        <v>-3.0281540718157198</v>
      </c>
      <c r="Q544" s="77">
        <v>-3.0281540718157198</v>
      </c>
      <c r="R544" s="77">
        <v>0</v>
      </c>
      <c r="S544" s="77">
        <v>8.9129650043398296E-4</v>
      </c>
      <c r="T544" s="77" t="s">
        <v>160</v>
      </c>
      <c r="U544" s="105">
        <v>-0.59017919560212995</v>
      </c>
      <c r="V544" s="105">
        <v>-0.209309530194042</v>
      </c>
      <c r="W544" s="101">
        <v>-0.380853004588664</v>
      </c>
    </row>
    <row r="545" spans="2:23" x14ac:dyDescent="0.25">
      <c r="B545" s="55" t="s">
        <v>120</v>
      </c>
      <c r="C545" s="76" t="s">
        <v>143</v>
      </c>
      <c r="D545" s="55" t="s">
        <v>59</v>
      </c>
      <c r="E545" s="55" t="s">
        <v>188</v>
      </c>
      <c r="F545" s="70">
        <v>71.83</v>
      </c>
      <c r="G545" s="77">
        <v>53854</v>
      </c>
      <c r="H545" s="77">
        <v>70.989999999999995</v>
      </c>
      <c r="I545" s="77">
        <v>1</v>
      </c>
      <c r="J545" s="77">
        <v>-32.988865370689503</v>
      </c>
      <c r="K545" s="77">
        <v>0.21485620602629099</v>
      </c>
      <c r="L545" s="77">
        <v>-20.703823144093001</v>
      </c>
      <c r="M545" s="77">
        <v>8.4628032443926401E-2</v>
      </c>
      <c r="N545" s="77">
        <v>-12.2850422265966</v>
      </c>
      <c r="O545" s="77">
        <v>0.13022817358236399</v>
      </c>
      <c r="P545" s="77">
        <v>-3.0281540718149702</v>
      </c>
      <c r="Q545" s="77">
        <v>-3.0281540718149702</v>
      </c>
      <c r="R545" s="77">
        <v>0</v>
      </c>
      <c r="S545" s="77">
        <v>1.81037724362751E-3</v>
      </c>
      <c r="T545" s="77" t="s">
        <v>160</v>
      </c>
      <c r="U545" s="105">
        <v>-1.0198415948245101</v>
      </c>
      <c r="V545" s="105">
        <v>-0.36169110445731201</v>
      </c>
      <c r="W545" s="101">
        <v>-0.65812170013403803</v>
      </c>
    </row>
    <row r="546" spans="2:23" x14ac:dyDescent="0.25">
      <c r="B546" s="55" t="s">
        <v>120</v>
      </c>
      <c r="C546" s="76" t="s">
        <v>143</v>
      </c>
      <c r="D546" s="55" t="s">
        <v>59</v>
      </c>
      <c r="E546" s="55" t="s">
        <v>189</v>
      </c>
      <c r="F546" s="70">
        <v>71.88</v>
      </c>
      <c r="G546" s="77">
        <v>53754</v>
      </c>
      <c r="H546" s="77">
        <v>71.290000000000006</v>
      </c>
      <c r="I546" s="77">
        <v>1</v>
      </c>
      <c r="J546" s="77">
        <v>-25.545208861044198</v>
      </c>
      <c r="K546" s="77">
        <v>0.105844858251359</v>
      </c>
      <c r="L546" s="77">
        <v>-13.1488051196276</v>
      </c>
      <c r="M546" s="77">
        <v>2.8042932539194099E-2</v>
      </c>
      <c r="N546" s="77">
        <v>-12.396403741416499</v>
      </c>
      <c r="O546" s="77">
        <v>7.7801925712164696E-2</v>
      </c>
      <c r="P546" s="77">
        <v>-2.9395609793304902</v>
      </c>
      <c r="Q546" s="77">
        <v>-2.9395609793304902</v>
      </c>
      <c r="R546" s="77">
        <v>0</v>
      </c>
      <c r="S546" s="77">
        <v>1.4015732414450401E-3</v>
      </c>
      <c r="T546" s="77" t="s">
        <v>160</v>
      </c>
      <c r="U546" s="105">
        <v>-1.7444273553303</v>
      </c>
      <c r="V546" s="105">
        <v>-0.618668487338497</v>
      </c>
      <c r="W546" s="101">
        <v>-1.1257096226280501</v>
      </c>
    </row>
    <row r="547" spans="2:23" x14ac:dyDescent="0.25">
      <c r="B547" s="55" t="s">
        <v>120</v>
      </c>
      <c r="C547" s="76" t="s">
        <v>143</v>
      </c>
      <c r="D547" s="55" t="s">
        <v>59</v>
      </c>
      <c r="E547" s="55" t="s">
        <v>190</v>
      </c>
      <c r="F547" s="70">
        <v>71.45</v>
      </c>
      <c r="G547" s="77">
        <v>54050</v>
      </c>
      <c r="H547" s="77">
        <v>71.33</v>
      </c>
      <c r="I547" s="77">
        <v>1</v>
      </c>
      <c r="J547" s="77">
        <v>-39.174722620316501</v>
      </c>
      <c r="K547" s="77">
        <v>2.1393144959759601E-2</v>
      </c>
      <c r="L547" s="77">
        <v>28.9104169744787</v>
      </c>
      <c r="M547" s="77">
        <v>1.16512222023569E-2</v>
      </c>
      <c r="N547" s="77">
        <v>-68.085139594795194</v>
      </c>
      <c r="O547" s="77">
        <v>9.7419227574027604E-3</v>
      </c>
      <c r="P547" s="77">
        <v>-22.092237708031501</v>
      </c>
      <c r="Q547" s="77">
        <v>-22.092237708031401</v>
      </c>
      <c r="R547" s="77">
        <v>0</v>
      </c>
      <c r="S547" s="77">
        <v>6.8036535192574701E-3</v>
      </c>
      <c r="T547" s="77" t="s">
        <v>159</v>
      </c>
      <c r="U547" s="105">
        <v>-7.4747408857247502</v>
      </c>
      <c r="V547" s="105">
        <v>-2.6509482455019899</v>
      </c>
      <c r="W547" s="101">
        <v>-4.8235816275183696</v>
      </c>
    </row>
    <row r="548" spans="2:23" x14ac:dyDescent="0.25">
      <c r="B548" s="55" t="s">
        <v>120</v>
      </c>
      <c r="C548" s="76" t="s">
        <v>143</v>
      </c>
      <c r="D548" s="55" t="s">
        <v>59</v>
      </c>
      <c r="E548" s="55" t="s">
        <v>190</v>
      </c>
      <c r="F548" s="70">
        <v>71.45</v>
      </c>
      <c r="G548" s="77">
        <v>54850</v>
      </c>
      <c r="H548" s="77">
        <v>71.489999999999995</v>
      </c>
      <c r="I548" s="77">
        <v>1</v>
      </c>
      <c r="J548" s="77">
        <v>3.2775652609847601</v>
      </c>
      <c r="K548" s="77">
        <v>2.7919586069996598E-4</v>
      </c>
      <c r="L548" s="77">
        <v>-17.223208303408999</v>
      </c>
      <c r="M548" s="77">
        <v>7.7096451217854101E-3</v>
      </c>
      <c r="N548" s="77">
        <v>20.5007735643938</v>
      </c>
      <c r="O548" s="77">
        <v>-7.4304492610854402E-3</v>
      </c>
      <c r="P548" s="77">
        <v>4.3600042847352203</v>
      </c>
      <c r="Q548" s="77">
        <v>4.3600042847352096</v>
      </c>
      <c r="R548" s="77">
        <v>0</v>
      </c>
      <c r="S548" s="77">
        <v>4.9406047506201701E-4</v>
      </c>
      <c r="T548" s="77" t="s">
        <v>160</v>
      </c>
      <c r="U548" s="105">
        <v>-1.3510851512653601</v>
      </c>
      <c r="V548" s="105">
        <v>-0.47916802281547299</v>
      </c>
      <c r="W548" s="101">
        <v>-0.87187898717703605</v>
      </c>
    </row>
    <row r="549" spans="2:23" x14ac:dyDescent="0.25">
      <c r="B549" s="55" t="s">
        <v>120</v>
      </c>
      <c r="C549" s="76" t="s">
        <v>143</v>
      </c>
      <c r="D549" s="55" t="s">
        <v>59</v>
      </c>
      <c r="E549" s="55" t="s">
        <v>191</v>
      </c>
      <c r="F549" s="70">
        <v>71.78</v>
      </c>
      <c r="G549" s="77">
        <v>53654</v>
      </c>
      <c r="H549" s="77">
        <v>71.63</v>
      </c>
      <c r="I549" s="77">
        <v>1</v>
      </c>
      <c r="J549" s="77">
        <v>-27.5934354518566</v>
      </c>
      <c r="K549" s="77">
        <v>2.9999068593409599E-2</v>
      </c>
      <c r="L549" s="77">
        <v>-21.271325424862901</v>
      </c>
      <c r="M549" s="77">
        <v>1.78272898420185E-2</v>
      </c>
      <c r="N549" s="77">
        <v>-6.3221100269936903</v>
      </c>
      <c r="O549" s="77">
        <v>1.21717787513911E-2</v>
      </c>
      <c r="P549" s="77">
        <v>-1.4967806097099301</v>
      </c>
      <c r="Q549" s="77">
        <v>-1.4967806097099201</v>
      </c>
      <c r="R549" s="77">
        <v>0</v>
      </c>
      <c r="S549" s="77">
        <v>8.8269876427982995E-5</v>
      </c>
      <c r="T549" s="77" t="s">
        <v>160</v>
      </c>
      <c r="U549" s="105">
        <v>-7.5539108680591202E-2</v>
      </c>
      <c r="V549" s="105">
        <v>-2.6790262122133899E-2</v>
      </c>
      <c r="W549" s="101">
        <v>-4.8746714081645902E-2</v>
      </c>
    </row>
    <row r="550" spans="2:23" x14ac:dyDescent="0.25">
      <c r="B550" s="55" t="s">
        <v>120</v>
      </c>
      <c r="C550" s="76" t="s">
        <v>143</v>
      </c>
      <c r="D550" s="55" t="s">
        <v>59</v>
      </c>
      <c r="E550" s="55" t="s">
        <v>192</v>
      </c>
      <c r="F550" s="70">
        <v>71.64</v>
      </c>
      <c r="G550" s="77">
        <v>58004</v>
      </c>
      <c r="H550" s="77">
        <v>71.099999999999994</v>
      </c>
      <c r="I550" s="77">
        <v>1</v>
      </c>
      <c r="J550" s="77">
        <v>-18.8254182707186</v>
      </c>
      <c r="K550" s="77">
        <v>7.30410924892127E-2</v>
      </c>
      <c r="L550" s="77">
        <v>-7.1390114779411196</v>
      </c>
      <c r="M550" s="77">
        <v>1.05039864342163E-2</v>
      </c>
      <c r="N550" s="77">
        <v>-11.6864067927775</v>
      </c>
      <c r="O550" s="77">
        <v>6.2537106054996405E-2</v>
      </c>
      <c r="P550" s="77">
        <v>-2.0369012559116202</v>
      </c>
      <c r="Q550" s="77">
        <v>-2.0369012559116202</v>
      </c>
      <c r="R550" s="77">
        <v>0</v>
      </c>
      <c r="S550" s="77">
        <v>8.5510204229750897E-4</v>
      </c>
      <c r="T550" s="77" t="s">
        <v>160</v>
      </c>
      <c r="U550" s="105">
        <v>-1.8473864089548</v>
      </c>
      <c r="V550" s="105">
        <v>-0.65518334808579803</v>
      </c>
      <c r="W550" s="101">
        <v>-1.19215090896057</v>
      </c>
    </row>
    <row r="551" spans="2:23" x14ac:dyDescent="0.25">
      <c r="B551" s="55" t="s">
        <v>120</v>
      </c>
      <c r="C551" s="76" t="s">
        <v>143</v>
      </c>
      <c r="D551" s="55" t="s">
        <v>59</v>
      </c>
      <c r="E551" s="55" t="s">
        <v>193</v>
      </c>
      <c r="F551" s="70">
        <v>71.290000000000006</v>
      </c>
      <c r="G551" s="77">
        <v>53854</v>
      </c>
      <c r="H551" s="77">
        <v>70.989999999999995</v>
      </c>
      <c r="I551" s="77">
        <v>1</v>
      </c>
      <c r="J551" s="77">
        <v>-44.3332923303009</v>
      </c>
      <c r="K551" s="77">
        <v>9.7289320037774102E-2</v>
      </c>
      <c r="L551" s="77">
        <v>-33.4128351547796</v>
      </c>
      <c r="M551" s="77">
        <v>5.5262668877483399E-2</v>
      </c>
      <c r="N551" s="77">
        <v>-10.920457175521401</v>
      </c>
      <c r="O551" s="77">
        <v>4.2026651160290703E-2</v>
      </c>
      <c r="P551" s="77">
        <v>-3.3434092139162699</v>
      </c>
      <c r="Q551" s="77">
        <v>-3.3434092139162699</v>
      </c>
      <c r="R551" s="77">
        <v>0</v>
      </c>
      <c r="S551" s="77">
        <v>5.5333006599916196E-4</v>
      </c>
      <c r="T551" s="77" t="s">
        <v>159</v>
      </c>
      <c r="U551" s="105">
        <v>-0.28636118911346098</v>
      </c>
      <c r="V551" s="105">
        <v>-0.10155919830077</v>
      </c>
      <c r="W551" s="101">
        <v>-0.18479390680685401</v>
      </c>
    </row>
    <row r="552" spans="2:23" x14ac:dyDescent="0.25">
      <c r="B552" s="55" t="s">
        <v>120</v>
      </c>
      <c r="C552" s="76" t="s">
        <v>143</v>
      </c>
      <c r="D552" s="55" t="s">
        <v>59</v>
      </c>
      <c r="E552" s="55" t="s">
        <v>193</v>
      </c>
      <c r="F552" s="70">
        <v>71.290000000000006</v>
      </c>
      <c r="G552" s="77">
        <v>58104</v>
      </c>
      <c r="H552" s="77">
        <v>71.17</v>
      </c>
      <c r="I552" s="77">
        <v>1</v>
      </c>
      <c r="J552" s="77">
        <v>-2.3412371070186402</v>
      </c>
      <c r="K552" s="77">
        <v>7.0381062896048398E-4</v>
      </c>
      <c r="L552" s="77">
        <v>-0.80506362048945102</v>
      </c>
      <c r="M552" s="77">
        <v>8.3219562401768999E-5</v>
      </c>
      <c r="N552" s="77">
        <v>-1.5361734865291901</v>
      </c>
      <c r="O552" s="77">
        <v>6.2059106655871599E-4</v>
      </c>
      <c r="P552" s="77">
        <v>0.40384823458497698</v>
      </c>
      <c r="Q552" s="77">
        <v>0.40384823458497598</v>
      </c>
      <c r="R552" s="77">
        <v>0</v>
      </c>
      <c r="S552" s="77">
        <v>2.0941192120538999E-5</v>
      </c>
      <c r="T552" s="77" t="s">
        <v>160</v>
      </c>
      <c r="U552" s="105">
        <v>-0.14013611671253201</v>
      </c>
      <c r="V552" s="105">
        <v>-4.9699862297571902E-2</v>
      </c>
      <c r="W552" s="101">
        <v>-9.0432298357965402E-2</v>
      </c>
    </row>
    <row r="553" spans="2:23" x14ac:dyDescent="0.25">
      <c r="B553" s="55" t="s">
        <v>120</v>
      </c>
      <c r="C553" s="76" t="s">
        <v>143</v>
      </c>
      <c r="D553" s="55" t="s">
        <v>59</v>
      </c>
      <c r="E553" s="55" t="s">
        <v>194</v>
      </c>
      <c r="F553" s="70">
        <v>71.06</v>
      </c>
      <c r="G553" s="77">
        <v>54050</v>
      </c>
      <c r="H553" s="77">
        <v>71.33</v>
      </c>
      <c r="I553" s="77">
        <v>1</v>
      </c>
      <c r="J553" s="77">
        <v>72.939533359939801</v>
      </c>
      <c r="K553" s="77">
        <v>0.11220250185949</v>
      </c>
      <c r="L553" s="77">
        <v>-19.154666750080398</v>
      </c>
      <c r="M553" s="77">
        <v>7.73794753768691E-3</v>
      </c>
      <c r="N553" s="77">
        <v>92.094200110020097</v>
      </c>
      <c r="O553" s="77">
        <v>0.104464554321803</v>
      </c>
      <c r="P553" s="77">
        <v>24.188252547393098</v>
      </c>
      <c r="Q553" s="77">
        <v>24.188252547393098</v>
      </c>
      <c r="R553" s="77">
        <v>0</v>
      </c>
      <c r="S553" s="77">
        <v>1.23391592277426E-2</v>
      </c>
      <c r="T553" s="77" t="s">
        <v>159</v>
      </c>
      <c r="U553" s="105">
        <v>-17.428080084764201</v>
      </c>
      <c r="V553" s="105">
        <v>-6.1809417917627796</v>
      </c>
      <c r="W553" s="101">
        <v>-11.246646296507199</v>
      </c>
    </row>
    <row r="554" spans="2:23" x14ac:dyDescent="0.25">
      <c r="B554" s="55" t="s">
        <v>120</v>
      </c>
      <c r="C554" s="76" t="s">
        <v>143</v>
      </c>
      <c r="D554" s="55" t="s">
        <v>59</v>
      </c>
      <c r="E554" s="55" t="s">
        <v>194</v>
      </c>
      <c r="F554" s="70">
        <v>71.06</v>
      </c>
      <c r="G554" s="77">
        <v>56000</v>
      </c>
      <c r="H554" s="77">
        <v>71.72</v>
      </c>
      <c r="I554" s="77">
        <v>1</v>
      </c>
      <c r="J554" s="77">
        <v>48.342211798161998</v>
      </c>
      <c r="K554" s="77">
        <v>0.22568113896935799</v>
      </c>
      <c r="L554" s="77">
        <v>42.448864928606604</v>
      </c>
      <c r="M554" s="77">
        <v>0.17401007533402499</v>
      </c>
      <c r="N554" s="77">
        <v>5.8933468695553497</v>
      </c>
      <c r="O554" s="77">
        <v>5.1671063635333497E-2</v>
      </c>
      <c r="P554" s="77">
        <v>-16.992693204767299</v>
      </c>
      <c r="Q554" s="77">
        <v>-16.9926932047672</v>
      </c>
      <c r="R554" s="77">
        <v>0</v>
      </c>
      <c r="S554" s="77">
        <v>2.7884744170469301E-2</v>
      </c>
      <c r="T554" s="77" t="s">
        <v>159</v>
      </c>
      <c r="U554" s="105">
        <v>-0.20081170098005199</v>
      </c>
      <c r="V554" s="105">
        <v>-7.1218713066830905E-2</v>
      </c>
      <c r="W554" s="101">
        <v>-0.129587318978238</v>
      </c>
    </row>
    <row r="555" spans="2:23" x14ac:dyDescent="0.25">
      <c r="B555" s="55" t="s">
        <v>120</v>
      </c>
      <c r="C555" s="76" t="s">
        <v>143</v>
      </c>
      <c r="D555" s="55" t="s">
        <v>59</v>
      </c>
      <c r="E555" s="55" t="s">
        <v>194</v>
      </c>
      <c r="F555" s="70">
        <v>71.06</v>
      </c>
      <c r="G555" s="77">
        <v>58450</v>
      </c>
      <c r="H555" s="77">
        <v>70.44</v>
      </c>
      <c r="I555" s="77">
        <v>1</v>
      </c>
      <c r="J555" s="77">
        <v>-161.09878635495599</v>
      </c>
      <c r="K555" s="77">
        <v>0.66387310912571795</v>
      </c>
      <c r="L555" s="77">
        <v>-36.727946570211699</v>
      </c>
      <c r="M555" s="77">
        <v>3.4505937875981503E-2</v>
      </c>
      <c r="N555" s="77">
        <v>-124.37083978474401</v>
      </c>
      <c r="O555" s="77">
        <v>0.62936717124973696</v>
      </c>
      <c r="P555" s="77">
        <v>-17.5830816867255</v>
      </c>
      <c r="Q555" s="77">
        <v>-17.5830816867254</v>
      </c>
      <c r="R555" s="77">
        <v>0</v>
      </c>
      <c r="S555" s="77">
        <v>7.9084346017807301E-3</v>
      </c>
      <c r="T555" s="77" t="s">
        <v>159</v>
      </c>
      <c r="U555" s="105">
        <v>-32.582193300623203</v>
      </c>
      <c r="V555" s="105">
        <v>-11.5554116838819</v>
      </c>
      <c r="W555" s="101">
        <v>-21.025861818071501</v>
      </c>
    </row>
    <row r="556" spans="2:23" x14ac:dyDescent="0.25">
      <c r="B556" s="55" t="s">
        <v>120</v>
      </c>
      <c r="C556" s="76" t="s">
        <v>143</v>
      </c>
      <c r="D556" s="55" t="s">
        <v>59</v>
      </c>
      <c r="E556" s="55" t="s">
        <v>195</v>
      </c>
      <c r="F556" s="70">
        <v>70.989999999999995</v>
      </c>
      <c r="G556" s="77">
        <v>53850</v>
      </c>
      <c r="H556" s="77">
        <v>71.06</v>
      </c>
      <c r="I556" s="77">
        <v>1</v>
      </c>
      <c r="J556" s="77">
        <v>-11.8673210360989</v>
      </c>
      <c r="K556" s="77">
        <v>0</v>
      </c>
      <c r="L556" s="77">
        <v>-4.0222497808345103</v>
      </c>
      <c r="M556" s="77">
        <v>0</v>
      </c>
      <c r="N556" s="77">
        <v>-7.84507125526435</v>
      </c>
      <c r="O556" s="77">
        <v>0</v>
      </c>
      <c r="P556" s="77">
        <v>-3.1354042098549799</v>
      </c>
      <c r="Q556" s="77">
        <v>-3.1354042098549799</v>
      </c>
      <c r="R556" s="77">
        <v>0</v>
      </c>
      <c r="S556" s="77">
        <v>0</v>
      </c>
      <c r="T556" s="77" t="s">
        <v>159</v>
      </c>
      <c r="U556" s="105">
        <v>0.54915498786856198</v>
      </c>
      <c r="V556" s="105">
        <v>-0.19476012263904399</v>
      </c>
      <c r="W556" s="101">
        <v>0.74394765244110395</v>
      </c>
    </row>
    <row r="557" spans="2:23" x14ac:dyDescent="0.25">
      <c r="B557" s="55" t="s">
        <v>120</v>
      </c>
      <c r="C557" s="76" t="s">
        <v>143</v>
      </c>
      <c r="D557" s="55" t="s">
        <v>59</v>
      </c>
      <c r="E557" s="55" t="s">
        <v>195</v>
      </c>
      <c r="F557" s="70">
        <v>70.989999999999995</v>
      </c>
      <c r="G557" s="77">
        <v>53850</v>
      </c>
      <c r="H557" s="77">
        <v>71.06</v>
      </c>
      <c r="I557" s="77">
        <v>2</v>
      </c>
      <c r="J557" s="77">
        <v>-27.4488417857863</v>
      </c>
      <c r="K557" s="77">
        <v>0</v>
      </c>
      <c r="L557" s="77">
        <v>-9.3033716304800596</v>
      </c>
      <c r="M557" s="77">
        <v>0</v>
      </c>
      <c r="N557" s="77">
        <v>-18.145470155306199</v>
      </c>
      <c r="O557" s="77">
        <v>0</v>
      </c>
      <c r="P557" s="77">
        <v>-7.2521181342447401</v>
      </c>
      <c r="Q557" s="77">
        <v>-7.2521181342447401</v>
      </c>
      <c r="R557" s="77">
        <v>0</v>
      </c>
      <c r="S557" s="77">
        <v>0</v>
      </c>
      <c r="T557" s="77" t="s">
        <v>159</v>
      </c>
      <c r="U557" s="105">
        <v>1.2701829108715601</v>
      </c>
      <c r="V557" s="105">
        <v>-0.45047570350863197</v>
      </c>
      <c r="W557" s="101">
        <v>1.7207338831271399</v>
      </c>
    </row>
    <row r="558" spans="2:23" x14ac:dyDescent="0.25">
      <c r="B558" s="55" t="s">
        <v>120</v>
      </c>
      <c r="C558" s="76" t="s">
        <v>143</v>
      </c>
      <c r="D558" s="55" t="s">
        <v>59</v>
      </c>
      <c r="E558" s="55" t="s">
        <v>195</v>
      </c>
      <c r="F558" s="70">
        <v>70.989999999999995</v>
      </c>
      <c r="G558" s="77">
        <v>58004</v>
      </c>
      <c r="H558" s="77">
        <v>71.099999999999994</v>
      </c>
      <c r="I558" s="77">
        <v>1</v>
      </c>
      <c r="J558" s="77">
        <v>21.0845702615607</v>
      </c>
      <c r="K558" s="77">
        <v>1.51150095058995E-2</v>
      </c>
      <c r="L558" s="77">
        <v>18.387472267544201</v>
      </c>
      <c r="M558" s="77">
        <v>1.1495370637250001E-2</v>
      </c>
      <c r="N558" s="77">
        <v>2.6970979940165498</v>
      </c>
      <c r="O558" s="77">
        <v>3.6196388686494901E-3</v>
      </c>
      <c r="P558" s="77">
        <v>4.01595905836919</v>
      </c>
      <c r="Q558" s="77">
        <v>4.0159590583691802</v>
      </c>
      <c r="R558" s="77">
        <v>0</v>
      </c>
      <c r="S558" s="77">
        <v>5.4834952338891701E-4</v>
      </c>
      <c r="T558" s="77" t="s">
        <v>159</v>
      </c>
      <c r="U558" s="105">
        <v>-3.9523535918616202E-2</v>
      </c>
      <c r="V558" s="105">
        <v>-1.4017187993712101E-2</v>
      </c>
      <c r="W558" s="101">
        <v>-2.5505232171417799E-2</v>
      </c>
    </row>
    <row r="559" spans="2:23" x14ac:dyDescent="0.25">
      <c r="B559" s="55" t="s">
        <v>120</v>
      </c>
      <c r="C559" s="76" t="s">
        <v>143</v>
      </c>
      <c r="D559" s="55" t="s">
        <v>59</v>
      </c>
      <c r="E559" s="55" t="s">
        <v>196</v>
      </c>
      <c r="F559" s="70">
        <v>71.489999999999995</v>
      </c>
      <c r="G559" s="77">
        <v>54000</v>
      </c>
      <c r="H559" s="77">
        <v>71.37</v>
      </c>
      <c r="I559" s="77">
        <v>1</v>
      </c>
      <c r="J559" s="77">
        <v>-9.9680475411787199</v>
      </c>
      <c r="K559" s="77">
        <v>6.0213354900618601E-3</v>
      </c>
      <c r="L559" s="77">
        <v>-3.6921617909576798</v>
      </c>
      <c r="M559" s="77">
        <v>8.2610275665083498E-4</v>
      </c>
      <c r="N559" s="77">
        <v>-6.2758857502210299</v>
      </c>
      <c r="O559" s="77">
        <v>5.19523273341103E-3</v>
      </c>
      <c r="P559" s="77">
        <v>-8.5137868010864093</v>
      </c>
      <c r="Q559" s="77">
        <v>-8.5137868010864093</v>
      </c>
      <c r="R559" s="77">
        <v>0</v>
      </c>
      <c r="S559" s="77">
        <v>4.3925646810777999E-3</v>
      </c>
      <c r="T559" s="77" t="s">
        <v>159</v>
      </c>
      <c r="U559" s="105">
        <v>-0.382010815878913</v>
      </c>
      <c r="V559" s="105">
        <v>-0.13548174011637301</v>
      </c>
      <c r="W559" s="101">
        <v>-0.24651829155789701</v>
      </c>
    </row>
    <row r="560" spans="2:23" x14ac:dyDescent="0.25">
      <c r="B560" s="55" t="s">
        <v>120</v>
      </c>
      <c r="C560" s="76" t="s">
        <v>143</v>
      </c>
      <c r="D560" s="55" t="s">
        <v>59</v>
      </c>
      <c r="E560" s="55" t="s">
        <v>196</v>
      </c>
      <c r="F560" s="70">
        <v>71.489999999999995</v>
      </c>
      <c r="G560" s="77">
        <v>54850</v>
      </c>
      <c r="H560" s="77">
        <v>71.489999999999995</v>
      </c>
      <c r="I560" s="77">
        <v>1</v>
      </c>
      <c r="J560" s="77">
        <v>5.7835057912713399</v>
      </c>
      <c r="K560" s="77">
        <v>2.6290866240808E-4</v>
      </c>
      <c r="L560" s="77">
        <v>26.2905795206342</v>
      </c>
      <c r="M560" s="77">
        <v>5.4327893322320296E-3</v>
      </c>
      <c r="N560" s="77">
        <v>-20.507073729362901</v>
      </c>
      <c r="O560" s="77">
        <v>-5.1698806698239497E-3</v>
      </c>
      <c r="P560" s="77">
        <v>-4.3600042847335496</v>
      </c>
      <c r="Q560" s="77">
        <v>-4.3600042847335496</v>
      </c>
      <c r="R560" s="77">
        <v>0</v>
      </c>
      <c r="S560" s="77">
        <v>1.49415749672354E-4</v>
      </c>
      <c r="T560" s="77" t="s">
        <v>160</v>
      </c>
      <c r="U560" s="105">
        <v>-0.36959476908571298</v>
      </c>
      <c r="V560" s="105">
        <v>-0.131078336979635</v>
      </c>
      <c r="W560" s="101">
        <v>-0.238505998407714</v>
      </c>
    </row>
    <row r="561" spans="2:23" x14ac:dyDescent="0.25">
      <c r="B561" s="55" t="s">
        <v>120</v>
      </c>
      <c r="C561" s="76" t="s">
        <v>143</v>
      </c>
      <c r="D561" s="55" t="s">
        <v>59</v>
      </c>
      <c r="E561" s="55" t="s">
        <v>141</v>
      </c>
      <c r="F561" s="70">
        <v>71.37</v>
      </c>
      <c r="G561" s="77">
        <v>54250</v>
      </c>
      <c r="H561" s="77">
        <v>71.349999999999994</v>
      </c>
      <c r="I561" s="77">
        <v>1</v>
      </c>
      <c r="J561" s="77">
        <v>-8.4766617879277497</v>
      </c>
      <c r="K561" s="77">
        <v>9.7721161291003801E-4</v>
      </c>
      <c r="L561" s="77">
        <v>15.5033210366096</v>
      </c>
      <c r="M561" s="77">
        <v>3.2688002990328801E-3</v>
      </c>
      <c r="N561" s="77">
        <v>-23.979982824537402</v>
      </c>
      <c r="O561" s="77">
        <v>-2.2915886861228502E-3</v>
      </c>
      <c r="P561" s="77">
        <v>-2.09601483936133</v>
      </c>
      <c r="Q561" s="77">
        <v>-2.0960148393613198</v>
      </c>
      <c r="R561" s="77">
        <v>0</v>
      </c>
      <c r="S561" s="77">
        <v>5.9748583612790999E-5</v>
      </c>
      <c r="T561" s="77" t="s">
        <v>159</v>
      </c>
      <c r="U561" s="105">
        <v>-0.64312742513271903</v>
      </c>
      <c r="V561" s="105">
        <v>-0.22808784215460901</v>
      </c>
      <c r="W561" s="101">
        <v>-0.41502142742471598</v>
      </c>
    </row>
    <row r="562" spans="2:23" x14ac:dyDescent="0.25">
      <c r="B562" s="55" t="s">
        <v>120</v>
      </c>
      <c r="C562" s="76" t="s">
        <v>143</v>
      </c>
      <c r="D562" s="55" t="s">
        <v>59</v>
      </c>
      <c r="E562" s="55" t="s">
        <v>197</v>
      </c>
      <c r="F562" s="70">
        <v>71.33</v>
      </c>
      <c r="G562" s="77">
        <v>54250</v>
      </c>
      <c r="H562" s="77">
        <v>71.349999999999994</v>
      </c>
      <c r="I562" s="77">
        <v>1</v>
      </c>
      <c r="J562" s="77">
        <v>2.47733186959631</v>
      </c>
      <c r="K562" s="77">
        <v>3.6209321833493403E-4</v>
      </c>
      <c r="L562" s="77">
        <v>-21.488065600893499</v>
      </c>
      <c r="M562" s="77">
        <v>2.7242480832829898E-2</v>
      </c>
      <c r="N562" s="77">
        <v>23.965397470489801</v>
      </c>
      <c r="O562" s="77">
        <v>-2.6880387614494999E-2</v>
      </c>
      <c r="P562" s="77">
        <v>2.0960148393607398</v>
      </c>
      <c r="Q562" s="77">
        <v>2.0960148393607398</v>
      </c>
      <c r="R562" s="77">
        <v>0</v>
      </c>
      <c r="S562" s="77">
        <v>2.5920341420240502E-4</v>
      </c>
      <c r="T562" s="77" t="s">
        <v>159</v>
      </c>
      <c r="U562" s="105">
        <v>-2.39695480182777</v>
      </c>
      <c r="V562" s="105">
        <v>-0.85009008654576401</v>
      </c>
      <c r="W562" s="101">
        <v>-1.5467970490012899</v>
      </c>
    </row>
    <row r="563" spans="2:23" x14ac:dyDescent="0.25">
      <c r="B563" s="55" t="s">
        <v>120</v>
      </c>
      <c r="C563" s="76" t="s">
        <v>143</v>
      </c>
      <c r="D563" s="55" t="s">
        <v>59</v>
      </c>
      <c r="E563" s="55" t="s">
        <v>198</v>
      </c>
      <c r="F563" s="70">
        <v>71.489999999999995</v>
      </c>
      <c r="G563" s="77">
        <v>53550</v>
      </c>
      <c r="H563" s="77">
        <v>71.45</v>
      </c>
      <c r="I563" s="77">
        <v>1</v>
      </c>
      <c r="J563" s="77">
        <v>-8.6920213346214492</v>
      </c>
      <c r="K563" s="77">
        <v>1.3372568574028E-3</v>
      </c>
      <c r="L563" s="77">
        <v>15.3058787776879</v>
      </c>
      <c r="M563" s="77">
        <v>4.1465776752837797E-3</v>
      </c>
      <c r="N563" s="77">
        <v>-23.997900112309299</v>
      </c>
      <c r="O563" s="77">
        <v>-2.8093208178809701E-3</v>
      </c>
      <c r="P563" s="77">
        <v>-8.9421712610335007</v>
      </c>
      <c r="Q563" s="77">
        <v>-8.9421712610335007</v>
      </c>
      <c r="R563" s="77">
        <v>0</v>
      </c>
      <c r="S563" s="77">
        <v>1.41533495545127E-3</v>
      </c>
      <c r="T563" s="77" t="s">
        <v>160</v>
      </c>
      <c r="U563" s="105">
        <v>-1.16069816334613</v>
      </c>
      <c r="V563" s="105">
        <v>-0.41164647801453202</v>
      </c>
      <c r="W563" s="101">
        <v>-0.74901891870300896</v>
      </c>
    </row>
    <row r="564" spans="2:23" x14ac:dyDescent="0.25">
      <c r="B564" s="55" t="s">
        <v>120</v>
      </c>
      <c r="C564" s="76" t="s">
        <v>143</v>
      </c>
      <c r="D564" s="55" t="s">
        <v>59</v>
      </c>
      <c r="E564" s="55" t="s">
        <v>199</v>
      </c>
      <c r="F564" s="70">
        <v>70.569999999999993</v>
      </c>
      <c r="G564" s="77">
        <v>58200</v>
      </c>
      <c r="H564" s="77">
        <v>70.5</v>
      </c>
      <c r="I564" s="77">
        <v>1</v>
      </c>
      <c r="J564" s="77">
        <v>-33.078832211218</v>
      </c>
      <c r="K564" s="77">
        <v>1.9301849237677599E-2</v>
      </c>
      <c r="L564" s="77">
        <v>36.129749548705703</v>
      </c>
      <c r="M564" s="77">
        <v>2.30265292752568E-2</v>
      </c>
      <c r="N564" s="77">
        <v>-69.208581759923703</v>
      </c>
      <c r="O564" s="77">
        <v>-3.72468003757916E-3</v>
      </c>
      <c r="P564" s="77">
        <v>-15.4475401920272</v>
      </c>
      <c r="Q564" s="77">
        <v>-15.4475401920271</v>
      </c>
      <c r="R564" s="77">
        <v>0</v>
      </c>
      <c r="S564" s="77">
        <v>4.2093714244429703E-3</v>
      </c>
      <c r="T564" s="77" t="s">
        <v>160</v>
      </c>
      <c r="U564" s="105">
        <v>-5.1073210296448304</v>
      </c>
      <c r="V564" s="105">
        <v>-1.8113328514985201</v>
      </c>
      <c r="W564" s="101">
        <v>-3.29584399794807</v>
      </c>
    </row>
    <row r="565" spans="2:23" x14ac:dyDescent="0.25">
      <c r="B565" s="55" t="s">
        <v>120</v>
      </c>
      <c r="C565" s="76" t="s">
        <v>143</v>
      </c>
      <c r="D565" s="55" t="s">
        <v>59</v>
      </c>
      <c r="E565" s="55" t="s">
        <v>200</v>
      </c>
      <c r="F565" s="70">
        <v>71.5</v>
      </c>
      <c r="G565" s="77">
        <v>53000</v>
      </c>
      <c r="H565" s="77">
        <v>71.63</v>
      </c>
      <c r="I565" s="77">
        <v>1</v>
      </c>
      <c r="J565" s="77">
        <v>44.6421441252973</v>
      </c>
      <c r="K565" s="77">
        <v>4.9265007913606398E-2</v>
      </c>
      <c r="L565" s="77">
        <v>81.0746809994004</v>
      </c>
      <c r="M565" s="77">
        <v>0.1624871283871</v>
      </c>
      <c r="N565" s="77">
        <v>-36.432536874103</v>
      </c>
      <c r="O565" s="77">
        <v>-0.113222120473494</v>
      </c>
      <c r="P565" s="77">
        <v>-10.800972812115401</v>
      </c>
      <c r="Q565" s="77">
        <v>-10.800972812115299</v>
      </c>
      <c r="R565" s="77">
        <v>0</v>
      </c>
      <c r="S565" s="77">
        <v>2.8838602583687398E-3</v>
      </c>
      <c r="T565" s="77" t="s">
        <v>160</v>
      </c>
      <c r="U565" s="105">
        <v>-3.36651125805234</v>
      </c>
      <c r="V565" s="105">
        <v>-1.1939473554247799</v>
      </c>
      <c r="W565" s="101">
        <v>-2.1724688656683102</v>
      </c>
    </row>
    <row r="566" spans="2:23" x14ac:dyDescent="0.25">
      <c r="B566" s="55" t="s">
        <v>120</v>
      </c>
      <c r="C566" s="76" t="s">
        <v>143</v>
      </c>
      <c r="D566" s="55" t="s">
        <v>59</v>
      </c>
      <c r="E566" s="55" t="s">
        <v>201</v>
      </c>
      <c r="F566" s="70">
        <v>71.72</v>
      </c>
      <c r="G566" s="77">
        <v>56100</v>
      </c>
      <c r="H566" s="77">
        <v>72.010000000000005</v>
      </c>
      <c r="I566" s="77">
        <v>1</v>
      </c>
      <c r="J566" s="77">
        <v>21.517771602499401</v>
      </c>
      <c r="K566" s="77">
        <v>4.3199252358993002E-2</v>
      </c>
      <c r="L566" s="77">
        <v>15.6604190379452</v>
      </c>
      <c r="M566" s="77">
        <v>2.2881705990628699E-2</v>
      </c>
      <c r="N566" s="77">
        <v>5.8573525645542102</v>
      </c>
      <c r="O566" s="77">
        <v>2.03175463683643E-2</v>
      </c>
      <c r="P566" s="77">
        <v>-16.9926932047671</v>
      </c>
      <c r="Q566" s="77">
        <v>-16.9926932047671</v>
      </c>
      <c r="R566" s="77">
        <v>0</v>
      </c>
      <c r="S566" s="77">
        <v>2.694052636538E-2</v>
      </c>
      <c r="T566" s="77" t="s">
        <v>159</v>
      </c>
      <c r="U566" s="105">
        <v>-0.23851177395825399</v>
      </c>
      <c r="V566" s="105">
        <v>-8.4589202271042399E-2</v>
      </c>
      <c r="W566" s="101">
        <v>-0.153915838475289</v>
      </c>
    </row>
    <row r="567" spans="2:23" x14ac:dyDescent="0.25">
      <c r="B567" s="55" t="s">
        <v>120</v>
      </c>
      <c r="C567" s="76" t="s">
        <v>143</v>
      </c>
      <c r="D567" s="55" t="s">
        <v>59</v>
      </c>
      <c r="E567" s="55" t="s">
        <v>142</v>
      </c>
      <c r="F567" s="70">
        <v>72.22</v>
      </c>
      <c r="G567" s="77">
        <v>56100</v>
      </c>
      <c r="H567" s="77">
        <v>72.010000000000005</v>
      </c>
      <c r="I567" s="77">
        <v>1</v>
      </c>
      <c r="J567" s="77">
        <v>-18.179181701276299</v>
      </c>
      <c r="K567" s="77">
        <v>2.7297866669294301E-2</v>
      </c>
      <c r="L567" s="77">
        <v>-23.973755096967398</v>
      </c>
      <c r="M567" s="77">
        <v>4.7473601102917998E-2</v>
      </c>
      <c r="N567" s="77">
        <v>5.7945733956911498</v>
      </c>
      <c r="O567" s="77">
        <v>-2.0175734433623801E-2</v>
      </c>
      <c r="P567" s="77">
        <v>18.146892074032799</v>
      </c>
      <c r="Q567" s="77">
        <v>18.146892074032699</v>
      </c>
      <c r="R567" s="77">
        <v>0</v>
      </c>
      <c r="S567" s="77">
        <v>2.72009805547886E-2</v>
      </c>
      <c r="T567" s="77" t="s">
        <v>159</v>
      </c>
      <c r="U567" s="105">
        <v>-0.23811267558567301</v>
      </c>
      <c r="V567" s="105">
        <v>-8.4447660357182097E-2</v>
      </c>
      <c r="W567" s="101">
        <v>-0.153658293283156</v>
      </c>
    </row>
    <row r="568" spans="2:23" x14ac:dyDescent="0.25">
      <c r="B568" s="55" t="s">
        <v>120</v>
      </c>
      <c r="C568" s="76" t="s">
        <v>143</v>
      </c>
      <c r="D568" s="55" t="s">
        <v>59</v>
      </c>
      <c r="E568" s="55" t="s">
        <v>52</v>
      </c>
      <c r="F568" s="70">
        <v>71.099999999999994</v>
      </c>
      <c r="G568" s="77">
        <v>58054</v>
      </c>
      <c r="H568" s="77">
        <v>71.17</v>
      </c>
      <c r="I568" s="77">
        <v>1</v>
      </c>
      <c r="J568" s="77">
        <v>6.2705034375436499</v>
      </c>
      <c r="K568" s="77">
        <v>2.2097397908458602E-3</v>
      </c>
      <c r="L568" s="77">
        <v>5.5015453490667099</v>
      </c>
      <c r="M568" s="77">
        <v>1.70100546900447E-3</v>
      </c>
      <c r="N568" s="77">
        <v>0.76895808847693203</v>
      </c>
      <c r="O568" s="77">
        <v>5.0873432184139105E-4</v>
      </c>
      <c r="P568" s="77">
        <v>-0.20203109695652799</v>
      </c>
      <c r="Q568" s="77">
        <v>-0.20203109695652699</v>
      </c>
      <c r="R568" s="77">
        <v>0</v>
      </c>
      <c r="S568" s="77">
        <v>2.2938909045250001E-6</v>
      </c>
      <c r="T568" s="77" t="s">
        <v>159</v>
      </c>
      <c r="U568" s="105">
        <v>-1.76382502092036E-2</v>
      </c>
      <c r="V568" s="105">
        <v>-6.2554795090104002E-3</v>
      </c>
      <c r="W568" s="101">
        <v>-1.13822727705747E-2</v>
      </c>
    </row>
    <row r="569" spans="2:23" x14ac:dyDescent="0.25">
      <c r="B569" s="55" t="s">
        <v>120</v>
      </c>
      <c r="C569" s="76" t="s">
        <v>143</v>
      </c>
      <c r="D569" s="55" t="s">
        <v>59</v>
      </c>
      <c r="E569" s="55" t="s">
        <v>52</v>
      </c>
      <c r="F569" s="70">
        <v>71.099999999999994</v>
      </c>
      <c r="G569" s="77">
        <v>58104</v>
      </c>
      <c r="H569" s="77">
        <v>71.17</v>
      </c>
      <c r="I569" s="77">
        <v>1</v>
      </c>
      <c r="J569" s="77">
        <v>4.14136777743773</v>
      </c>
      <c r="K569" s="77">
        <v>1.5332928798791499E-3</v>
      </c>
      <c r="L569" s="77">
        <v>3.3733204112136002</v>
      </c>
      <c r="M569" s="77">
        <v>1.0173085793459E-3</v>
      </c>
      <c r="N569" s="77">
        <v>0.76804736622412495</v>
      </c>
      <c r="O569" s="77">
        <v>5.1598430053325403E-4</v>
      </c>
      <c r="P569" s="77">
        <v>-0.201817137627127</v>
      </c>
      <c r="Q569" s="77">
        <v>-0.201817137627127</v>
      </c>
      <c r="R569" s="77">
        <v>0</v>
      </c>
      <c r="S569" s="77">
        <v>3.6412760393770002E-6</v>
      </c>
      <c r="T569" s="77" t="s">
        <v>159</v>
      </c>
      <c r="U569" s="105">
        <v>-1.7058772417261399E-2</v>
      </c>
      <c r="V569" s="105">
        <v>-6.0499652765651901E-3</v>
      </c>
      <c r="W569" s="101">
        <v>-1.1008325569795399E-2</v>
      </c>
    </row>
    <row r="570" spans="2:23" x14ac:dyDescent="0.25">
      <c r="B570" s="55" t="s">
        <v>120</v>
      </c>
      <c r="C570" s="76" t="s">
        <v>143</v>
      </c>
      <c r="D570" s="55" t="s">
        <v>59</v>
      </c>
      <c r="E570" s="55" t="s">
        <v>202</v>
      </c>
      <c r="F570" s="70">
        <v>71.17</v>
      </c>
      <c r="G570" s="77">
        <v>58104</v>
      </c>
      <c r="H570" s="77">
        <v>71.17</v>
      </c>
      <c r="I570" s="77">
        <v>1</v>
      </c>
      <c r="J570" s="77">
        <v>0.56469320660294897</v>
      </c>
      <c r="K570" s="77">
        <v>1.0650539147289999E-5</v>
      </c>
      <c r="L570" s="77">
        <v>-0.20400583162897501</v>
      </c>
      <c r="M570" s="77">
        <v>1.39005386991E-6</v>
      </c>
      <c r="N570" s="77">
        <v>0.76869903823192298</v>
      </c>
      <c r="O570" s="77">
        <v>9.2604852773790002E-6</v>
      </c>
      <c r="P570" s="77">
        <v>-0.20203109695713101</v>
      </c>
      <c r="Q570" s="77">
        <v>-0.20203109695713001</v>
      </c>
      <c r="R570" s="77">
        <v>0</v>
      </c>
      <c r="S570" s="77">
        <v>1.3632732421990001E-6</v>
      </c>
      <c r="T570" s="77" t="s">
        <v>159</v>
      </c>
      <c r="U570" s="105">
        <v>6.5906873719108895E-4</v>
      </c>
      <c r="V570" s="105">
        <v>-2.33741495422089E-4</v>
      </c>
      <c r="W570" s="101">
        <v>8.9284928783709403E-4</v>
      </c>
    </row>
    <row r="571" spans="2:23" x14ac:dyDescent="0.25">
      <c r="B571" s="55" t="s">
        <v>120</v>
      </c>
      <c r="C571" s="76" t="s">
        <v>143</v>
      </c>
      <c r="D571" s="55" t="s">
        <v>59</v>
      </c>
      <c r="E571" s="55" t="s">
        <v>203</v>
      </c>
      <c r="F571" s="70">
        <v>70.16</v>
      </c>
      <c r="G571" s="77">
        <v>58200</v>
      </c>
      <c r="H571" s="77">
        <v>70.5</v>
      </c>
      <c r="I571" s="77">
        <v>1</v>
      </c>
      <c r="J571" s="77">
        <v>63.4064002441811</v>
      </c>
      <c r="K571" s="77">
        <v>0.164634216689341</v>
      </c>
      <c r="L571" s="77">
        <v>-5.8819279089383496</v>
      </c>
      <c r="M571" s="77">
        <v>1.4167502591675601E-3</v>
      </c>
      <c r="N571" s="77">
        <v>69.288328153119494</v>
      </c>
      <c r="O571" s="77">
        <v>0.16321746643017301</v>
      </c>
      <c r="P571" s="77">
        <v>15.4475401920272</v>
      </c>
      <c r="Q571" s="77">
        <v>15.4475401920271</v>
      </c>
      <c r="R571" s="77">
        <v>0</v>
      </c>
      <c r="S571" s="77">
        <v>9.7717550924568599E-3</v>
      </c>
      <c r="T571" s="77" t="s">
        <v>159</v>
      </c>
      <c r="U571" s="105">
        <v>-12.0789471580267</v>
      </c>
      <c r="V571" s="105">
        <v>-4.2838493354646401</v>
      </c>
      <c r="W571" s="101">
        <v>-7.7947568326408803</v>
      </c>
    </row>
    <row r="572" spans="2:23" x14ac:dyDescent="0.25">
      <c r="B572" s="55" t="s">
        <v>120</v>
      </c>
      <c r="C572" s="76" t="s">
        <v>143</v>
      </c>
      <c r="D572" s="55" t="s">
        <v>59</v>
      </c>
      <c r="E572" s="55" t="s">
        <v>203</v>
      </c>
      <c r="F572" s="70">
        <v>70.16</v>
      </c>
      <c r="G572" s="77">
        <v>58300</v>
      </c>
      <c r="H572" s="77">
        <v>70.2</v>
      </c>
      <c r="I572" s="77">
        <v>1</v>
      </c>
      <c r="J572" s="77">
        <v>10.618625892768399</v>
      </c>
      <c r="K572" s="77">
        <v>4.3331829451374202E-3</v>
      </c>
      <c r="L572" s="77">
        <v>1.3796966801541499</v>
      </c>
      <c r="M572" s="77">
        <v>7.3153923370245996E-5</v>
      </c>
      <c r="N572" s="77">
        <v>9.2389292126142095</v>
      </c>
      <c r="O572" s="77">
        <v>4.2600290217671803E-3</v>
      </c>
      <c r="P572" s="77">
        <v>-18.434165107641501</v>
      </c>
      <c r="Q572" s="77">
        <v>-18.434165107641501</v>
      </c>
      <c r="R572" s="77">
        <v>0</v>
      </c>
      <c r="S572" s="77">
        <v>1.3059222772782699E-2</v>
      </c>
      <c r="T572" s="77" t="s">
        <v>159</v>
      </c>
      <c r="U572" s="105">
        <v>-7.0588331757005393E-2</v>
      </c>
      <c r="V572" s="105">
        <v>-2.5034448295260501E-2</v>
      </c>
      <c r="W572" s="101">
        <v>-4.5551890745875498E-2</v>
      </c>
    </row>
    <row r="573" spans="2:23" x14ac:dyDescent="0.25">
      <c r="B573" s="55" t="s">
        <v>120</v>
      </c>
      <c r="C573" s="76" t="s">
        <v>143</v>
      </c>
      <c r="D573" s="55" t="s">
        <v>59</v>
      </c>
      <c r="E573" s="55" t="s">
        <v>203</v>
      </c>
      <c r="F573" s="70">
        <v>70.16</v>
      </c>
      <c r="G573" s="77">
        <v>58500</v>
      </c>
      <c r="H573" s="77">
        <v>70.099999999999994</v>
      </c>
      <c r="I573" s="77">
        <v>1</v>
      </c>
      <c r="J573" s="77">
        <v>-91.859191115912694</v>
      </c>
      <c r="K573" s="77">
        <v>4.3962558270767498E-2</v>
      </c>
      <c r="L573" s="77">
        <v>-13.226669454483201</v>
      </c>
      <c r="M573" s="77">
        <v>9.1146232911101398E-4</v>
      </c>
      <c r="N573" s="77">
        <v>-78.632521661429493</v>
      </c>
      <c r="O573" s="77">
        <v>4.30510959416565E-2</v>
      </c>
      <c r="P573" s="77">
        <v>2.9866249156131399</v>
      </c>
      <c r="Q573" s="77">
        <v>2.9866249156131399</v>
      </c>
      <c r="R573" s="77">
        <v>0</v>
      </c>
      <c r="S573" s="77">
        <v>4.6472826893984002E-5</v>
      </c>
      <c r="T573" s="77" t="s">
        <v>159</v>
      </c>
      <c r="U573" s="105">
        <v>-1.6987779412975701</v>
      </c>
      <c r="V573" s="105">
        <v>-0.60247873094582105</v>
      </c>
      <c r="W573" s="101">
        <v>-1.0962512536756499</v>
      </c>
    </row>
    <row r="574" spans="2:23" x14ac:dyDescent="0.25">
      <c r="B574" s="55" t="s">
        <v>120</v>
      </c>
      <c r="C574" s="76" t="s">
        <v>143</v>
      </c>
      <c r="D574" s="55" t="s">
        <v>59</v>
      </c>
      <c r="E574" s="55" t="s">
        <v>204</v>
      </c>
      <c r="F574" s="70">
        <v>70.2</v>
      </c>
      <c r="G574" s="77">
        <v>58304</v>
      </c>
      <c r="H574" s="77">
        <v>70.2</v>
      </c>
      <c r="I574" s="77">
        <v>1</v>
      </c>
      <c r="J574" s="77">
        <v>12.4305920999594</v>
      </c>
      <c r="K574" s="77">
        <v>0</v>
      </c>
      <c r="L574" s="77">
        <v>12.430592099959201</v>
      </c>
      <c r="M574" s="77">
        <v>0</v>
      </c>
      <c r="N574" s="77">
        <v>1.9567699999999999E-13</v>
      </c>
      <c r="O574" s="77">
        <v>0</v>
      </c>
      <c r="P574" s="77">
        <v>-2.9840000000000002E-14</v>
      </c>
      <c r="Q574" s="77">
        <v>-2.9838999999999999E-14</v>
      </c>
      <c r="R574" s="77">
        <v>0</v>
      </c>
      <c r="S574" s="77">
        <v>0</v>
      </c>
      <c r="T574" s="77" t="s">
        <v>159</v>
      </c>
      <c r="U574" s="105">
        <v>0</v>
      </c>
      <c r="V574" s="105">
        <v>0</v>
      </c>
      <c r="W574" s="101">
        <v>0</v>
      </c>
    </row>
    <row r="575" spans="2:23" x14ac:dyDescent="0.25">
      <c r="B575" s="55" t="s">
        <v>120</v>
      </c>
      <c r="C575" s="76" t="s">
        <v>143</v>
      </c>
      <c r="D575" s="55" t="s">
        <v>59</v>
      </c>
      <c r="E575" s="55" t="s">
        <v>204</v>
      </c>
      <c r="F575" s="70">
        <v>70.2</v>
      </c>
      <c r="G575" s="77">
        <v>58350</v>
      </c>
      <c r="H575" s="77">
        <v>70.19</v>
      </c>
      <c r="I575" s="77">
        <v>1</v>
      </c>
      <c r="J575" s="77">
        <v>1.6879453413604499</v>
      </c>
      <c r="K575" s="77">
        <v>2.06022721667652E-4</v>
      </c>
      <c r="L575" s="77">
        <v>-22.863575813190099</v>
      </c>
      <c r="M575" s="77">
        <v>3.7799553486194501E-2</v>
      </c>
      <c r="N575" s="77">
        <v>24.5515211545505</v>
      </c>
      <c r="O575" s="77">
        <v>-3.75935307645269E-2</v>
      </c>
      <c r="P575" s="77">
        <v>-33.030621878753401</v>
      </c>
      <c r="Q575" s="77">
        <v>-33.030621878753401</v>
      </c>
      <c r="R575" s="77">
        <v>0</v>
      </c>
      <c r="S575" s="77">
        <v>7.8891799496523293E-2</v>
      </c>
      <c r="T575" s="77" t="s">
        <v>159</v>
      </c>
      <c r="U575" s="105">
        <v>-2.3933626804703301</v>
      </c>
      <c r="V575" s="105">
        <v>-0.84881612562113495</v>
      </c>
      <c r="W575" s="101">
        <v>-1.54447898997444</v>
      </c>
    </row>
    <row r="576" spans="2:23" x14ac:dyDescent="0.25">
      <c r="B576" s="55" t="s">
        <v>120</v>
      </c>
      <c r="C576" s="76" t="s">
        <v>143</v>
      </c>
      <c r="D576" s="55" t="s">
        <v>59</v>
      </c>
      <c r="E576" s="55" t="s">
        <v>204</v>
      </c>
      <c r="F576" s="70">
        <v>70.2</v>
      </c>
      <c r="G576" s="77">
        <v>58600</v>
      </c>
      <c r="H576" s="77">
        <v>70.2</v>
      </c>
      <c r="I576" s="77">
        <v>1</v>
      </c>
      <c r="J576" s="77">
        <v>-11.163228317346899</v>
      </c>
      <c r="K576" s="77">
        <v>4.7853183922642699E-4</v>
      </c>
      <c r="L576" s="77">
        <v>4.1329033443319698</v>
      </c>
      <c r="M576" s="77">
        <v>6.5590617805786998E-5</v>
      </c>
      <c r="N576" s="77">
        <v>-15.296131661678899</v>
      </c>
      <c r="O576" s="77">
        <v>4.1294122142064002E-4</v>
      </c>
      <c r="P576" s="77">
        <v>14.5964567711124</v>
      </c>
      <c r="Q576" s="77">
        <v>14.596456771112299</v>
      </c>
      <c r="R576" s="77">
        <v>0</v>
      </c>
      <c r="S576" s="77">
        <v>8.1813715304045697E-4</v>
      </c>
      <c r="T576" s="77" t="s">
        <v>160</v>
      </c>
      <c r="U576" s="105">
        <v>2.8988473743728899E-2</v>
      </c>
      <c r="V576" s="105">
        <v>-1.02808839511053E-2</v>
      </c>
      <c r="W576" s="101">
        <v>3.9271075499471599E-2</v>
      </c>
    </row>
    <row r="577" spans="2:23" x14ac:dyDescent="0.25">
      <c r="B577" s="55" t="s">
        <v>120</v>
      </c>
      <c r="C577" s="76" t="s">
        <v>143</v>
      </c>
      <c r="D577" s="55" t="s">
        <v>59</v>
      </c>
      <c r="E577" s="55" t="s">
        <v>205</v>
      </c>
      <c r="F577" s="70">
        <v>70.2</v>
      </c>
      <c r="G577" s="77">
        <v>58300</v>
      </c>
      <c r="H577" s="77">
        <v>70.2</v>
      </c>
      <c r="I577" s="77">
        <v>2</v>
      </c>
      <c r="J577" s="77">
        <v>-7.6608079000402096</v>
      </c>
      <c r="K577" s="77">
        <v>0</v>
      </c>
      <c r="L577" s="77">
        <v>-7.6608079000400098</v>
      </c>
      <c r="M577" s="77">
        <v>0</v>
      </c>
      <c r="N577" s="77">
        <v>-1.9984000000000001E-13</v>
      </c>
      <c r="O577" s="77">
        <v>0</v>
      </c>
      <c r="P577" s="77">
        <v>-5.3099999999999999E-15</v>
      </c>
      <c r="Q577" s="77">
        <v>-5.3120000000000003E-15</v>
      </c>
      <c r="R577" s="77">
        <v>0</v>
      </c>
      <c r="S577" s="77">
        <v>0</v>
      </c>
      <c r="T577" s="77" t="s">
        <v>159</v>
      </c>
      <c r="U577" s="105">
        <v>0</v>
      </c>
      <c r="V577" s="105">
        <v>0</v>
      </c>
      <c r="W577" s="101">
        <v>0</v>
      </c>
    </row>
    <row r="578" spans="2:23" x14ac:dyDescent="0.25">
      <c r="B578" s="55" t="s">
        <v>120</v>
      </c>
      <c r="C578" s="76" t="s">
        <v>143</v>
      </c>
      <c r="D578" s="55" t="s">
        <v>59</v>
      </c>
      <c r="E578" s="55" t="s">
        <v>206</v>
      </c>
      <c r="F578" s="70">
        <v>70.44</v>
      </c>
      <c r="G578" s="77">
        <v>58500</v>
      </c>
      <c r="H578" s="77">
        <v>70.099999999999994</v>
      </c>
      <c r="I578" s="77">
        <v>1</v>
      </c>
      <c r="J578" s="77">
        <v>-161.61486442856901</v>
      </c>
      <c r="K578" s="77">
        <v>0.36828303810013302</v>
      </c>
      <c r="L578" s="77">
        <v>-36.754723452507697</v>
      </c>
      <c r="M578" s="77">
        <v>1.9047826714591501E-2</v>
      </c>
      <c r="N578" s="77">
        <v>-124.860140976061</v>
      </c>
      <c r="O578" s="77">
        <v>0.34923521138554198</v>
      </c>
      <c r="P578" s="77">
        <v>-17.583081686725301</v>
      </c>
      <c r="Q578" s="77">
        <v>-17.583081686725301</v>
      </c>
      <c r="R578" s="77">
        <v>0</v>
      </c>
      <c r="S578" s="77">
        <v>4.3592231385889803E-3</v>
      </c>
      <c r="T578" s="77" t="s">
        <v>159</v>
      </c>
      <c r="U578" s="105">
        <v>-17.911689627799198</v>
      </c>
      <c r="V578" s="105">
        <v>-6.3524559471317099</v>
      </c>
      <c r="W578" s="101">
        <v>-11.558728031826099</v>
      </c>
    </row>
    <row r="579" spans="2:23" x14ac:dyDescent="0.25">
      <c r="B579" s="55" t="s">
        <v>120</v>
      </c>
      <c r="C579" s="76" t="s">
        <v>143</v>
      </c>
      <c r="D579" s="55" t="s">
        <v>59</v>
      </c>
      <c r="E579" s="55" t="s">
        <v>207</v>
      </c>
      <c r="F579" s="70">
        <v>70.099999999999994</v>
      </c>
      <c r="G579" s="77">
        <v>58600</v>
      </c>
      <c r="H579" s="77">
        <v>70.2</v>
      </c>
      <c r="I579" s="77">
        <v>1</v>
      </c>
      <c r="J579" s="77">
        <v>18.262184892216801</v>
      </c>
      <c r="K579" s="77">
        <v>1.52346178966735E-2</v>
      </c>
      <c r="L579" s="77">
        <v>2.9584293536089299</v>
      </c>
      <c r="M579" s="77">
        <v>3.9980525769667198E-4</v>
      </c>
      <c r="N579" s="77">
        <v>15.303755538607801</v>
      </c>
      <c r="O579" s="77">
        <v>1.48348126389768E-2</v>
      </c>
      <c r="P579" s="77">
        <v>-14.596456771112299</v>
      </c>
      <c r="Q579" s="77">
        <v>-14.5964567711122</v>
      </c>
      <c r="R579" s="77">
        <v>0</v>
      </c>
      <c r="S579" s="77">
        <v>9.7324232163769602E-3</v>
      </c>
      <c r="T579" s="77" t="s">
        <v>160</v>
      </c>
      <c r="U579" s="105">
        <v>-0.48971344723669102</v>
      </c>
      <c r="V579" s="105">
        <v>-0.17367893062756801</v>
      </c>
      <c r="W579" s="101">
        <v>-0.316020691948113</v>
      </c>
    </row>
    <row r="580" spans="2:23" x14ac:dyDescent="0.25">
      <c r="B580" s="55" t="s">
        <v>120</v>
      </c>
      <c r="C580" s="76" t="s">
        <v>121</v>
      </c>
      <c r="D580" s="55" t="s">
        <v>60</v>
      </c>
      <c r="E580" s="55" t="s">
        <v>122</v>
      </c>
      <c r="F580" s="70">
        <v>72.040000000000006</v>
      </c>
      <c r="G580" s="77">
        <v>50050</v>
      </c>
      <c r="H580" s="77">
        <v>69.81</v>
      </c>
      <c r="I580" s="77">
        <v>1</v>
      </c>
      <c r="J580" s="77">
        <v>-85.973367814787494</v>
      </c>
      <c r="K580" s="77">
        <v>1.35262985513526</v>
      </c>
      <c r="L580" s="77">
        <v>13.4428124951326</v>
      </c>
      <c r="M580" s="77">
        <v>3.3069785023610701E-2</v>
      </c>
      <c r="N580" s="77">
        <v>-99.416180309920094</v>
      </c>
      <c r="O580" s="77">
        <v>1.3195600701116501</v>
      </c>
      <c r="P580" s="77">
        <v>-29.173971523218601</v>
      </c>
      <c r="Q580" s="77">
        <v>-29.173971523218601</v>
      </c>
      <c r="R580" s="77">
        <v>0</v>
      </c>
      <c r="S580" s="77">
        <v>0.15575507244207601</v>
      </c>
      <c r="T580" s="77" t="s">
        <v>137</v>
      </c>
      <c r="U580" s="105">
        <v>-128.50226064326301</v>
      </c>
      <c r="V580" s="105">
        <v>-47.5666063724222</v>
      </c>
      <c r="W580" s="101">
        <v>-80.938583977816904</v>
      </c>
    </row>
    <row r="581" spans="2:23" x14ac:dyDescent="0.25">
      <c r="B581" s="55" t="s">
        <v>120</v>
      </c>
      <c r="C581" s="76" t="s">
        <v>121</v>
      </c>
      <c r="D581" s="55" t="s">
        <v>60</v>
      </c>
      <c r="E581" s="55" t="s">
        <v>138</v>
      </c>
      <c r="F581" s="70">
        <v>72.47</v>
      </c>
      <c r="G581" s="77">
        <v>56050</v>
      </c>
      <c r="H581" s="77">
        <v>72.31</v>
      </c>
      <c r="I581" s="77">
        <v>1</v>
      </c>
      <c r="J581" s="77">
        <v>-32.093188709617998</v>
      </c>
      <c r="K581" s="77">
        <v>3.2959128369636902E-2</v>
      </c>
      <c r="L581" s="77">
        <v>-37.825065997740701</v>
      </c>
      <c r="M581" s="77">
        <v>4.5783539767470002E-2</v>
      </c>
      <c r="N581" s="77">
        <v>5.7318772881226296</v>
      </c>
      <c r="O581" s="77">
        <v>-1.2824411397833E-2</v>
      </c>
      <c r="P581" s="77">
        <v>12.7857092872322</v>
      </c>
      <c r="Q581" s="77">
        <v>12.7857092872321</v>
      </c>
      <c r="R581" s="77">
        <v>0</v>
      </c>
      <c r="S581" s="77">
        <v>5.2311795832836903E-3</v>
      </c>
      <c r="T581" s="77" t="s">
        <v>137</v>
      </c>
      <c r="U581" s="105">
        <v>-1.6441207465305501E-3</v>
      </c>
      <c r="V581" s="105">
        <v>-6.0859041691148103E-4</v>
      </c>
      <c r="W581" s="101">
        <v>-1.03556781372242E-3</v>
      </c>
    </row>
    <row r="582" spans="2:23" x14ac:dyDescent="0.25">
      <c r="B582" s="55" t="s">
        <v>120</v>
      </c>
      <c r="C582" s="76" t="s">
        <v>121</v>
      </c>
      <c r="D582" s="55" t="s">
        <v>60</v>
      </c>
      <c r="E582" s="55" t="s">
        <v>124</v>
      </c>
      <c r="F582" s="70">
        <v>69.81</v>
      </c>
      <c r="G582" s="77">
        <v>51450</v>
      </c>
      <c r="H582" s="77">
        <v>71.17</v>
      </c>
      <c r="I582" s="77">
        <v>10</v>
      </c>
      <c r="J582" s="77">
        <v>46.732298586223997</v>
      </c>
      <c r="K582" s="77">
        <v>0.380786152003661</v>
      </c>
      <c r="L582" s="77">
        <v>82.336212180135703</v>
      </c>
      <c r="M582" s="77">
        <v>1.18203035015501</v>
      </c>
      <c r="N582" s="77">
        <v>-35.603913593911699</v>
      </c>
      <c r="O582" s="77">
        <v>-0.80124419815134496</v>
      </c>
      <c r="P582" s="77">
        <v>-12.3139129547494</v>
      </c>
      <c r="Q582" s="77">
        <v>-12.3139129547494</v>
      </c>
      <c r="R582" s="77">
        <v>0</v>
      </c>
      <c r="S582" s="77">
        <v>2.6438634375555999E-2</v>
      </c>
      <c r="T582" s="77" t="s">
        <v>139</v>
      </c>
      <c r="U582" s="105">
        <v>-8.0583810399684097</v>
      </c>
      <c r="V582" s="105">
        <v>-2.9829034680664201</v>
      </c>
      <c r="W582" s="101">
        <v>-5.0756612939238597</v>
      </c>
    </row>
    <row r="583" spans="2:23" x14ac:dyDescent="0.25">
      <c r="B583" s="55" t="s">
        <v>120</v>
      </c>
      <c r="C583" s="76" t="s">
        <v>121</v>
      </c>
      <c r="D583" s="55" t="s">
        <v>60</v>
      </c>
      <c r="E583" s="55" t="s">
        <v>140</v>
      </c>
      <c r="F583" s="70">
        <v>71.17</v>
      </c>
      <c r="G583" s="77">
        <v>54000</v>
      </c>
      <c r="H583" s="77">
        <v>71.45</v>
      </c>
      <c r="I583" s="77">
        <v>10</v>
      </c>
      <c r="J583" s="77">
        <v>32.3253108869092</v>
      </c>
      <c r="K583" s="77">
        <v>4.9989246633066399E-2</v>
      </c>
      <c r="L583" s="77">
        <v>67.4447897171938</v>
      </c>
      <c r="M583" s="77">
        <v>0.21761457573423201</v>
      </c>
      <c r="N583" s="77">
        <v>-35.1194788302845</v>
      </c>
      <c r="O583" s="77">
        <v>-0.16762532910116601</v>
      </c>
      <c r="P583" s="77">
        <v>-12.3139129547493</v>
      </c>
      <c r="Q583" s="77">
        <v>-12.313912954749201</v>
      </c>
      <c r="R583" s="77">
        <v>0</v>
      </c>
      <c r="S583" s="77">
        <v>7.2540965159816999E-3</v>
      </c>
      <c r="T583" s="77" t="s">
        <v>139</v>
      </c>
      <c r="U583" s="105">
        <v>-2.11990814572441</v>
      </c>
      <c r="V583" s="105">
        <v>-0.78470865655273103</v>
      </c>
      <c r="W583" s="101">
        <v>-1.3352478206924601</v>
      </c>
    </row>
    <row r="584" spans="2:23" x14ac:dyDescent="0.25">
      <c r="B584" s="55" t="s">
        <v>120</v>
      </c>
      <c r="C584" s="76" t="s">
        <v>121</v>
      </c>
      <c r="D584" s="55" t="s">
        <v>60</v>
      </c>
      <c r="E584" s="55" t="s">
        <v>141</v>
      </c>
      <c r="F584" s="70">
        <v>71.45</v>
      </c>
      <c r="G584" s="77">
        <v>56100</v>
      </c>
      <c r="H584" s="77">
        <v>72.09</v>
      </c>
      <c r="I584" s="77">
        <v>10</v>
      </c>
      <c r="J584" s="77">
        <v>20.563722802370499</v>
      </c>
      <c r="K584" s="77">
        <v>7.73000319360716E-2</v>
      </c>
      <c r="L584" s="77">
        <v>37.8009731848367</v>
      </c>
      <c r="M584" s="77">
        <v>0.26120540127615299</v>
      </c>
      <c r="N584" s="77">
        <v>-17.2372503824662</v>
      </c>
      <c r="O584" s="77">
        <v>-0.183905369340081</v>
      </c>
      <c r="P584" s="77">
        <v>-18.731684916475398</v>
      </c>
      <c r="Q584" s="77">
        <v>-18.731684916475299</v>
      </c>
      <c r="R584" s="77">
        <v>0</v>
      </c>
      <c r="S584" s="77">
        <v>6.4140136421288199E-2</v>
      </c>
      <c r="T584" s="77" t="s">
        <v>139</v>
      </c>
      <c r="U584" s="105">
        <v>-2.1670481127592098</v>
      </c>
      <c r="V584" s="105">
        <v>-0.80215806363030895</v>
      </c>
      <c r="W584" s="101">
        <v>-1.3649394553879</v>
      </c>
    </row>
    <row r="585" spans="2:23" x14ac:dyDescent="0.25">
      <c r="B585" s="55" t="s">
        <v>120</v>
      </c>
      <c r="C585" s="76" t="s">
        <v>121</v>
      </c>
      <c r="D585" s="55" t="s">
        <v>60</v>
      </c>
      <c r="E585" s="55" t="s">
        <v>142</v>
      </c>
      <c r="F585" s="70">
        <v>72.31</v>
      </c>
      <c r="G585" s="77">
        <v>56100</v>
      </c>
      <c r="H585" s="77">
        <v>72.09</v>
      </c>
      <c r="I585" s="77">
        <v>10</v>
      </c>
      <c r="J585" s="77">
        <v>-17.9307440304339</v>
      </c>
      <c r="K585" s="77">
        <v>2.30523803924703E-2</v>
      </c>
      <c r="L585" s="77">
        <v>-23.429552604028899</v>
      </c>
      <c r="M585" s="77">
        <v>3.9359280155629402E-2</v>
      </c>
      <c r="N585" s="77">
        <v>5.4988085735949701</v>
      </c>
      <c r="O585" s="77">
        <v>-1.6306899763159102E-2</v>
      </c>
      <c r="P585" s="77">
        <v>17.577486047209501</v>
      </c>
      <c r="Q585" s="77">
        <v>17.577486047209401</v>
      </c>
      <c r="R585" s="77">
        <v>0</v>
      </c>
      <c r="S585" s="77">
        <v>2.2153006728546702E-2</v>
      </c>
      <c r="T585" s="77" t="s">
        <v>139</v>
      </c>
      <c r="U585" s="105">
        <v>3.2379723290800702E-2</v>
      </c>
      <c r="V585" s="105">
        <v>-1.1985731181003999E-2</v>
      </c>
      <c r="W585" s="101">
        <v>4.4363848532091299E-2</v>
      </c>
    </row>
    <row r="586" spans="2:23" x14ac:dyDescent="0.25">
      <c r="B586" s="55" t="s">
        <v>120</v>
      </c>
      <c r="C586" s="76" t="s">
        <v>143</v>
      </c>
      <c r="D586" s="55" t="s">
        <v>60</v>
      </c>
      <c r="E586" s="55" t="s">
        <v>144</v>
      </c>
      <c r="F586" s="70">
        <v>71.75</v>
      </c>
      <c r="G586" s="77">
        <v>50000</v>
      </c>
      <c r="H586" s="77">
        <v>69.75</v>
      </c>
      <c r="I586" s="77">
        <v>1</v>
      </c>
      <c r="J586" s="77">
        <v>-148.422686266661</v>
      </c>
      <c r="K586" s="77">
        <v>2.0993916990076902</v>
      </c>
      <c r="L586" s="77">
        <v>-13.474578107348901</v>
      </c>
      <c r="M586" s="77">
        <v>1.73030735178006E-2</v>
      </c>
      <c r="N586" s="77">
        <v>-134.948108159312</v>
      </c>
      <c r="O586" s="77">
        <v>2.0820886254898898</v>
      </c>
      <c r="P586" s="77">
        <v>-39.581028476775202</v>
      </c>
      <c r="Q586" s="77">
        <v>-39.581028476775202</v>
      </c>
      <c r="R586" s="77">
        <v>0</v>
      </c>
      <c r="S586" s="77">
        <v>0.14930248979611599</v>
      </c>
      <c r="T586" s="77" t="s">
        <v>145</v>
      </c>
      <c r="U586" s="105">
        <v>-122.308575636044</v>
      </c>
      <c r="V586" s="105">
        <v>-45.273941828947301</v>
      </c>
      <c r="W586" s="101">
        <v>-77.037422305022204</v>
      </c>
    </row>
    <row r="587" spans="2:23" x14ac:dyDescent="0.25">
      <c r="B587" s="55" t="s">
        <v>120</v>
      </c>
      <c r="C587" s="76" t="s">
        <v>143</v>
      </c>
      <c r="D587" s="55" t="s">
        <v>60</v>
      </c>
      <c r="E587" s="55" t="s">
        <v>146</v>
      </c>
      <c r="F587" s="70">
        <v>72.19</v>
      </c>
      <c r="G587" s="77">
        <v>56050</v>
      </c>
      <c r="H587" s="77">
        <v>72.31</v>
      </c>
      <c r="I587" s="77">
        <v>1</v>
      </c>
      <c r="J587" s="77">
        <v>13.6349266258398</v>
      </c>
      <c r="K587" s="77">
        <v>1.0634122018064501E-2</v>
      </c>
      <c r="L587" s="77">
        <v>8.2122468385014002</v>
      </c>
      <c r="M587" s="77">
        <v>3.8576250934064401E-3</v>
      </c>
      <c r="N587" s="77">
        <v>5.4226797873384402</v>
      </c>
      <c r="O587" s="77">
        <v>6.7764969246580297E-3</v>
      </c>
      <c r="P587" s="77">
        <v>22.938668834011299</v>
      </c>
      <c r="Q587" s="77">
        <v>22.938668834011299</v>
      </c>
      <c r="R587" s="77">
        <v>0</v>
      </c>
      <c r="S587" s="77">
        <v>3.0097640594532502E-2</v>
      </c>
      <c r="T587" s="77" t="s">
        <v>145</v>
      </c>
      <c r="U587" s="105">
        <v>-0.14839917712398801</v>
      </c>
      <c r="V587" s="105">
        <v>-5.4931681426556501E-2</v>
      </c>
      <c r="W587" s="101">
        <v>-9.3470879031718093E-2</v>
      </c>
    </row>
    <row r="588" spans="2:23" x14ac:dyDescent="0.25">
      <c r="B588" s="55" t="s">
        <v>120</v>
      </c>
      <c r="C588" s="76" t="s">
        <v>143</v>
      </c>
      <c r="D588" s="55" t="s">
        <v>60</v>
      </c>
      <c r="E588" s="55" t="s">
        <v>157</v>
      </c>
      <c r="F588" s="70">
        <v>70.180000000000007</v>
      </c>
      <c r="G588" s="77">
        <v>58350</v>
      </c>
      <c r="H588" s="77">
        <v>70.260000000000005</v>
      </c>
      <c r="I588" s="77">
        <v>1</v>
      </c>
      <c r="J588" s="77">
        <v>4.8731153484098302</v>
      </c>
      <c r="K588" s="77">
        <v>1.6908044277622099E-3</v>
      </c>
      <c r="L588" s="77">
        <v>29.6128198842286</v>
      </c>
      <c r="M588" s="77">
        <v>6.2436640026498298E-2</v>
      </c>
      <c r="N588" s="77">
        <v>-24.739704535818699</v>
      </c>
      <c r="O588" s="77">
        <v>-6.0745835598736003E-2</v>
      </c>
      <c r="P588" s="77">
        <v>33.0306218787536</v>
      </c>
      <c r="Q588" s="77">
        <v>33.0306218787535</v>
      </c>
      <c r="R588" s="77">
        <v>0</v>
      </c>
      <c r="S588" s="77">
        <v>7.7680765096840299E-2</v>
      </c>
      <c r="T588" s="77" t="s">
        <v>145</v>
      </c>
      <c r="U588" s="105">
        <v>-2.4000641403001199</v>
      </c>
      <c r="V588" s="105">
        <v>-0.888411656407744</v>
      </c>
      <c r="W588" s="101">
        <v>-1.5117072026546501</v>
      </c>
    </row>
    <row r="589" spans="2:23" x14ac:dyDescent="0.25">
      <c r="B589" s="55" t="s">
        <v>120</v>
      </c>
      <c r="C589" s="76" t="s">
        <v>143</v>
      </c>
      <c r="D589" s="55" t="s">
        <v>60</v>
      </c>
      <c r="E589" s="55" t="s">
        <v>158</v>
      </c>
      <c r="F589" s="70">
        <v>69.75</v>
      </c>
      <c r="G589" s="77">
        <v>50050</v>
      </c>
      <c r="H589" s="77">
        <v>69.81</v>
      </c>
      <c r="I589" s="77">
        <v>1</v>
      </c>
      <c r="J589" s="77">
        <v>16.294473410362102</v>
      </c>
      <c r="K589" s="77">
        <v>1.53730211094458E-2</v>
      </c>
      <c r="L589" s="77">
        <v>97.296487844811494</v>
      </c>
      <c r="M589" s="77">
        <v>0.54811651906756798</v>
      </c>
      <c r="N589" s="77">
        <v>-81.002014434449293</v>
      </c>
      <c r="O589" s="77">
        <v>-0.53274349795812204</v>
      </c>
      <c r="P589" s="77">
        <v>-23.674240318990201</v>
      </c>
      <c r="Q589" s="77">
        <v>-23.674240318990201</v>
      </c>
      <c r="R589" s="77">
        <v>0</v>
      </c>
      <c r="S589" s="77">
        <v>3.2451193006047499E-2</v>
      </c>
      <c r="T589" s="77" t="s">
        <v>159</v>
      </c>
      <c r="U589" s="105">
        <v>-32.314720421450602</v>
      </c>
      <c r="V589" s="105">
        <v>-11.961669612872999</v>
      </c>
      <c r="W589" s="101">
        <v>-20.353787547848501</v>
      </c>
    </row>
    <row r="590" spans="2:23" x14ac:dyDescent="0.25">
      <c r="B590" s="55" t="s">
        <v>120</v>
      </c>
      <c r="C590" s="76" t="s">
        <v>143</v>
      </c>
      <c r="D590" s="55" t="s">
        <v>60</v>
      </c>
      <c r="E590" s="55" t="s">
        <v>158</v>
      </c>
      <c r="F590" s="70">
        <v>69.75</v>
      </c>
      <c r="G590" s="77">
        <v>51150</v>
      </c>
      <c r="H590" s="77">
        <v>68.739999999999995</v>
      </c>
      <c r="I590" s="77">
        <v>1</v>
      </c>
      <c r="J590" s="77">
        <v>-214.972673921417</v>
      </c>
      <c r="K590" s="77">
        <v>1.6174637686523301</v>
      </c>
      <c r="L590" s="77">
        <v>-159.890563111468</v>
      </c>
      <c r="M590" s="77">
        <v>0.89477472602358199</v>
      </c>
      <c r="N590" s="77">
        <v>-55.082110809948901</v>
      </c>
      <c r="O590" s="77">
        <v>0.722689042628753</v>
      </c>
      <c r="P590" s="77">
        <v>-15.9067881577864</v>
      </c>
      <c r="Q590" s="77">
        <v>-15.9067881577864</v>
      </c>
      <c r="R590" s="77">
        <v>0</v>
      </c>
      <c r="S590" s="77">
        <v>8.8559068323842798E-3</v>
      </c>
      <c r="T590" s="77" t="s">
        <v>159</v>
      </c>
      <c r="U590" s="105">
        <v>-5.59032916122068</v>
      </c>
      <c r="V590" s="105">
        <v>-2.0693253595145702</v>
      </c>
      <c r="W590" s="101">
        <v>-3.5211312549217602</v>
      </c>
    </row>
    <row r="591" spans="2:23" x14ac:dyDescent="0.25">
      <c r="B591" s="55" t="s">
        <v>120</v>
      </c>
      <c r="C591" s="76" t="s">
        <v>143</v>
      </c>
      <c r="D591" s="55" t="s">
        <v>60</v>
      </c>
      <c r="E591" s="55" t="s">
        <v>158</v>
      </c>
      <c r="F591" s="70">
        <v>69.75</v>
      </c>
      <c r="G591" s="77">
        <v>51200</v>
      </c>
      <c r="H591" s="77">
        <v>69.75</v>
      </c>
      <c r="I591" s="77">
        <v>1</v>
      </c>
      <c r="J591" s="77">
        <v>2.270439E-12</v>
      </c>
      <c r="K591" s="77">
        <v>0</v>
      </c>
      <c r="L591" s="77">
        <v>-7.9699400000000001E-13</v>
      </c>
      <c r="M591" s="77">
        <v>0</v>
      </c>
      <c r="N591" s="77">
        <v>3.0674330000000001E-12</v>
      </c>
      <c r="O591" s="77">
        <v>0</v>
      </c>
      <c r="P591" s="77">
        <v>4.5956199999999996E-13</v>
      </c>
      <c r="Q591" s="77">
        <v>4.5956300000000003E-13</v>
      </c>
      <c r="R591" s="77">
        <v>0</v>
      </c>
      <c r="S591" s="77">
        <v>0</v>
      </c>
      <c r="T591" s="77" t="s">
        <v>160</v>
      </c>
      <c r="U591" s="105">
        <v>0</v>
      </c>
      <c r="V591" s="105">
        <v>0</v>
      </c>
      <c r="W591" s="101">
        <v>0</v>
      </c>
    </row>
    <row r="592" spans="2:23" x14ac:dyDescent="0.25">
      <c r="B592" s="55" t="s">
        <v>120</v>
      </c>
      <c r="C592" s="76" t="s">
        <v>143</v>
      </c>
      <c r="D592" s="55" t="s">
        <v>60</v>
      </c>
      <c r="E592" s="55" t="s">
        <v>124</v>
      </c>
      <c r="F592" s="70">
        <v>69.81</v>
      </c>
      <c r="G592" s="77">
        <v>50054</v>
      </c>
      <c r="H592" s="77">
        <v>69.81</v>
      </c>
      <c r="I592" s="77">
        <v>1</v>
      </c>
      <c r="J592" s="77">
        <v>46.373897909703501</v>
      </c>
      <c r="K592" s="77">
        <v>0</v>
      </c>
      <c r="L592" s="77">
        <v>46.373899768974901</v>
      </c>
      <c r="M592" s="77">
        <v>0</v>
      </c>
      <c r="N592" s="77">
        <v>-1.859271409055E-6</v>
      </c>
      <c r="O592" s="77">
        <v>0</v>
      </c>
      <c r="P592" s="77">
        <v>1.96151E-13</v>
      </c>
      <c r="Q592" s="77">
        <v>1.9614900000000001E-13</v>
      </c>
      <c r="R592" s="77">
        <v>0</v>
      </c>
      <c r="S592" s="77">
        <v>0</v>
      </c>
      <c r="T592" s="77" t="s">
        <v>160</v>
      </c>
      <c r="U592" s="105">
        <v>0</v>
      </c>
      <c r="V592" s="105">
        <v>0</v>
      </c>
      <c r="W592" s="101">
        <v>0</v>
      </c>
    </row>
    <row r="593" spans="2:23" x14ac:dyDescent="0.25">
      <c r="B593" s="55" t="s">
        <v>120</v>
      </c>
      <c r="C593" s="76" t="s">
        <v>143</v>
      </c>
      <c r="D593" s="55" t="s">
        <v>60</v>
      </c>
      <c r="E593" s="55" t="s">
        <v>124</v>
      </c>
      <c r="F593" s="70">
        <v>69.81</v>
      </c>
      <c r="G593" s="77">
        <v>50100</v>
      </c>
      <c r="H593" s="77">
        <v>69.5</v>
      </c>
      <c r="I593" s="77">
        <v>1</v>
      </c>
      <c r="J593" s="77">
        <v>-254.99954051634299</v>
      </c>
      <c r="K593" s="77">
        <v>0.51824738233846401</v>
      </c>
      <c r="L593" s="77">
        <v>-177.425148602344</v>
      </c>
      <c r="M593" s="77">
        <v>0.25089307635181402</v>
      </c>
      <c r="N593" s="77">
        <v>-77.574391913999193</v>
      </c>
      <c r="O593" s="77">
        <v>0.267354305986649</v>
      </c>
      <c r="P593" s="77">
        <v>-21.5047728887494</v>
      </c>
      <c r="Q593" s="77">
        <v>-21.5047728887494</v>
      </c>
      <c r="R593" s="77">
        <v>0</v>
      </c>
      <c r="S593" s="77">
        <v>3.6857683982636298E-3</v>
      </c>
      <c r="T593" s="77" t="s">
        <v>159</v>
      </c>
      <c r="U593" s="105">
        <v>-5.42549730983988</v>
      </c>
      <c r="V593" s="105">
        <v>-2.0083109325852702</v>
      </c>
      <c r="W593" s="101">
        <v>-3.4173100724894798</v>
      </c>
    </row>
    <row r="594" spans="2:23" x14ac:dyDescent="0.25">
      <c r="B594" s="55" t="s">
        <v>120</v>
      </c>
      <c r="C594" s="76" t="s">
        <v>143</v>
      </c>
      <c r="D594" s="55" t="s">
        <v>60</v>
      </c>
      <c r="E594" s="55" t="s">
        <v>124</v>
      </c>
      <c r="F594" s="70">
        <v>69.81</v>
      </c>
      <c r="G594" s="77">
        <v>50900</v>
      </c>
      <c r="H594" s="77">
        <v>70.62</v>
      </c>
      <c r="I594" s="77">
        <v>1</v>
      </c>
      <c r="J594" s="77">
        <v>80.868706285142906</v>
      </c>
      <c r="K594" s="77">
        <v>0.46105220976440597</v>
      </c>
      <c r="L594" s="77">
        <v>147.696628371488</v>
      </c>
      <c r="M594" s="77">
        <v>1.53790772927754</v>
      </c>
      <c r="N594" s="77">
        <v>-66.827922086345296</v>
      </c>
      <c r="O594" s="77">
        <v>-1.07685551951313</v>
      </c>
      <c r="P594" s="77">
        <v>-19.029525998709701</v>
      </c>
      <c r="Q594" s="77">
        <v>-19.029525998709701</v>
      </c>
      <c r="R594" s="77">
        <v>0</v>
      </c>
      <c r="S594" s="77">
        <v>2.5529661611357699E-2</v>
      </c>
      <c r="T594" s="77" t="s">
        <v>159</v>
      </c>
      <c r="U594" s="105">
        <v>-21.480793412674601</v>
      </c>
      <c r="V594" s="105">
        <v>-7.95136552238995</v>
      </c>
      <c r="W594" s="101">
        <v>-13.529917628208199</v>
      </c>
    </row>
    <row r="595" spans="2:23" x14ac:dyDescent="0.25">
      <c r="B595" s="55" t="s">
        <v>120</v>
      </c>
      <c r="C595" s="76" t="s">
        <v>143</v>
      </c>
      <c r="D595" s="55" t="s">
        <v>60</v>
      </c>
      <c r="E595" s="55" t="s">
        <v>161</v>
      </c>
      <c r="F595" s="70">
        <v>69.81</v>
      </c>
      <c r="G595" s="77">
        <v>50454</v>
      </c>
      <c r="H595" s="77">
        <v>69.81</v>
      </c>
      <c r="I595" s="77">
        <v>1</v>
      </c>
      <c r="J595" s="77">
        <v>-1.9430569999999999E-12</v>
      </c>
      <c r="K595" s="77">
        <v>0</v>
      </c>
      <c r="L595" s="77">
        <v>1.0913519999999999E-12</v>
      </c>
      <c r="M595" s="77">
        <v>0</v>
      </c>
      <c r="N595" s="77">
        <v>-3.0344079999999998E-12</v>
      </c>
      <c r="O595" s="77">
        <v>0</v>
      </c>
      <c r="P595" s="77">
        <v>3.6301499999999999E-13</v>
      </c>
      <c r="Q595" s="77">
        <v>3.6301600000000002E-13</v>
      </c>
      <c r="R595" s="77">
        <v>0</v>
      </c>
      <c r="S595" s="77">
        <v>0</v>
      </c>
      <c r="T595" s="77" t="s">
        <v>160</v>
      </c>
      <c r="U595" s="105">
        <v>0</v>
      </c>
      <c r="V595" s="105">
        <v>0</v>
      </c>
      <c r="W595" s="101">
        <v>0</v>
      </c>
    </row>
    <row r="596" spans="2:23" x14ac:dyDescent="0.25">
      <c r="B596" s="55" t="s">
        <v>120</v>
      </c>
      <c r="C596" s="76" t="s">
        <v>143</v>
      </c>
      <c r="D596" s="55" t="s">
        <v>60</v>
      </c>
      <c r="E596" s="55" t="s">
        <v>161</v>
      </c>
      <c r="F596" s="70">
        <v>69.81</v>
      </c>
      <c r="G596" s="77">
        <v>50604</v>
      </c>
      <c r="H596" s="77">
        <v>69.81</v>
      </c>
      <c r="I596" s="77">
        <v>1</v>
      </c>
      <c r="J596" s="77">
        <v>-4.7612399999999998E-13</v>
      </c>
      <c r="K596" s="77">
        <v>0</v>
      </c>
      <c r="L596" s="77">
        <v>1.556758E-12</v>
      </c>
      <c r="M596" s="77">
        <v>0</v>
      </c>
      <c r="N596" s="77">
        <v>-2.0328820000000001E-12</v>
      </c>
      <c r="O596" s="77">
        <v>0</v>
      </c>
      <c r="P596" s="77">
        <v>-8.8057999999999999E-14</v>
      </c>
      <c r="Q596" s="77">
        <v>-8.8057999999999999E-14</v>
      </c>
      <c r="R596" s="77">
        <v>0</v>
      </c>
      <c r="S596" s="77">
        <v>0</v>
      </c>
      <c r="T596" s="77" t="s">
        <v>160</v>
      </c>
      <c r="U596" s="105">
        <v>0</v>
      </c>
      <c r="V596" s="105">
        <v>0</v>
      </c>
      <c r="W596" s="101">
        <v>0</v>
      </c>
    </row>
    <row r="597" spans="2:23" x14ac:dyDescent="0.25">
      <c r="B597" s="55" t="s">
        <v>120</v>
      </c>
      <c r="C597" s="76" t="s">
        <v>143</v>
      </c>
      <c r="D597" s="55" t="s">
        <v>60</v>
      </c>
      <c r="E597" s="55" t="s">
        <v>162</v>
      </c>
      <c r="F597" s="70">
        <v>69.5</v>
      </c>
      <c r="G597" s="77">
        <v>50103</v>
      </c>
      <c r="H597" s="77">
        <v>69.489999999999995</v>
      </c>
      <c r="I597" s="77">
        <v>1</v>
      </c>
      <c r="J597" s="77">
        <v>-11.999641088933901</v>
      </c>
      <c r="K597" s="77">
        <v>7.1995693131615896E-4</v>
      </c>
      <c r="L597" s="77">
        <v>-11.999640139575501</v>
      </c>
      <c r="M597" s="77">
        <v>7.1995681739655702E-4</v>
      </c>
      <c r="N597" s="77">
        <v>-9.4935845296200001E-7</v>
      </c>
      <c r="O597" s="77">
        <v>1.13919602E-10</v>
      </c>
      <c r="P597" s="77">
        <v>2.8665E-12</v>
      </c>
      <c r="Q597" s="77">
        <v>2.8664990000000002E-12</v>
      </c>
      <c r="R597" s="77">
        <v>0</v>
      </c>
      <c r="S597" s="77">
        <v>0</v>
      </c>
      <c r="T597" s="77" t="s">
        <v>160</v>
      </c>
      <c r="U597" s="105">
        <v>-1.576741757E-9</v>
      </c>
      <c r="V597" s="105">
        <v>0</v>
      </c>
      <c r="W597" s="101">
        <v>-1.5767988318599999E-9</v>
      </c>
    </row>
    <row r="598" spans="2:23" x14ac:dyDescent="0.25">
      <c r="B598" s="55" t="s">
        <v>120</v>
      </c>
      <c r="C598" s="76" t="s">
        <v>143</v>
      </c>
      <c r="D598" s="55" t="s">
        <v>60</v>
      </c>
      <c r="E598" s="55" t="s">
        <v>162</v>
      </c>
      <c r="F598" s="70">
        <v>69.5</v>
      </c>
      <c r="G598" s="77">
        <v>50200</v>
      </c>
      <c r="H598" s="77">
        <v>69.31</v>
      </c>
      <c r="I598" s="77">
        <v>1</v>
      </c>
      <c r="J598" s="77">
        <v>-66.441807830889204</v>
      </c>
      <c r="K598" s="77">
        <v>7.3280929542091006E-2</v>
      </c>
      <c r="L598" s="77">
        <v>11.3018265896069</v>
      </c>
      <c r="M598" s="77">
        <v>2.12033931874166E-3</v>
      </c>
      <c r="N598" s="77">
        <v>-77.743634420496093</v>
      </c>
      <c r="O598" s="77">
        <v>7.1160590223349293E-2</v>
      </c>
      <c r="P598" s="77">
        <v>-21.504772888751901</v>
      </c>
      <c r="Q598" s="77">
        <v>-21.504772888751798</v>
      </c>
      <c r="R598" s="77">
        <v>0</v>
      </c>
      <c r="S598" s="77">
        <v>7.67675726614684E-3</v>
      </c>
      <c r="T598" s="77" t="s">
        <v>159</v>
      </c>
      <c r="U598" s="105">
        <v>-9.8323897754425094</v>
      </c>
      <c r="V598" s="105">
        <v>-3.6395734347979301</v>
      </c>
      <c r="W598" s="101">
        <v>-6.1930405080698403</v>
      </c>
    </row>
    <row r="599" spans="2:23" x14ac:dyDescent="0.25">
      <c r="B599" s="55" t="s">
        <v>120</v>
      </c>
      <c r="C599" s="76" t="s">
        <v>143</v>
      </c>
      <c r="D599" s="55" t="s">
        <v>60</v>
      </c>
      <c r="E599" s="55" t="s">
        <v>163</v>
      </c>
      <c r="F599" s="70">
        <v>69.36</v>
      </c>
      <c r="G599" s="77">
        <v>50800</v>
      </c>
      <c r="H599" s="77">
        <v>70.319999999999993</v>
      </c>
      <c r="I599" s="77">
        <v>1</v>
      </c>
      <c r="J599" s="77">
        <v>107.90585282361801</v>
      </c>
      <c r="K599" s="77">
        <v>0.591032845215542</v>
      </c>
      <c r="L599" s="77">
        <v>172.54457952193701</v>
      </c>
      <c r="M599" s="77">
        <v>1.51120803638113</v>
      </c>
      <c r="N599" s="77">
        <v>-64.638726698319303</v>
      </c>
      <c r="O599" s="77">
        <v>-0.92017519116558499</v>
      </c>
      <c r="P599" s="77">
        <v>-17.972095641014398</v>
      </c>
      <c r="Q599" s="77">
        <v>-17.972095641014398</v>
      </c>
      <c r="R599" s="77">
        <v>0</v>
      </c>
      <c r="S599" s="77">
        <v>1.63952882150031E-2</v>
      </c>
      <c r="T599" s="77" t="s">
        <v>159</v>
      </c>
      <c r="U599" s="105">
        <v>-2.2118577206183301</v>
      </c>
      <c r="V599" s="105">
        <v>-0.818744861154866</v>
      </c>
      <c r="W599" s="101">
        <v>-1.3931632873311199</v>
      </c>
    </row>
    <row r="600" spans="2:23" x14ac:dyDescent="0.25">
      <c r="B600" s="55" t="s">
        <v>120</v>
      </c>
      <c r="C600" s="76" t="s">
        <v>143</v>
      </c>
      <c r="D600" s="55" t="s">
        <v>60</v>
      </c>
      <c r="E600" s="55" t="s">
        <v>164</v>
      </c>
      <c r="F600" s="70">
        <v>69.31</v>
      </c>
      <c r="G600" s="77">
        <v>50150</v>
      </c>
      <c r="H600" s="77">
        <v>69.36</v>
      </c>
      <c r="I600" s="77">
        <v>1</v>
      </c>
      <c r="J600" s="77">
        <v>31.083884189008099</v>
      </c>
      <c r="K600" s="77">
        <v>5.0436050097589996E-3</v>
      </c>
      <c r="L600" s="77">
        <v>96.204339049330301</v>
      </c>
      <c r="M600" s="77">
        <v>4.8312534727014599E-2</v>
      </c>
      <c r="N600" s="77">
        <v>-65.120454860322198</v>
      </c>
      <c r="O600" s="77">
        <v>-4.32689297172556E-2</v>
      </c>
      <c r="P600" s="77">
        <v>-17.9720956410127</v>
      </c>
      <c r="Q600" s="77">
        <v>-17.9720956410127</v>
      </c>
      <c r="R600" s="77">
        <v>0</v>
      </c>
      <c r="S600" s="77">
        <v>1.6860402774290799E-3</v>
      </c>
      <c r="T600" s="77" t="s">
        <v>159</v>
      </c>
      <c r="U600" s="105">
        <v>0.25597150107000699</v>
      </c>
      <c r="V600" s="105">
        <v>-9.4750828296757503E-2</v>
      </c>
      <c r="W600" s="101">
        <v>0.35070963392784998</v>
      </c>
    </row>
    <row r="601" spans="2:23" x14ac:dyDescent="0.25">
      <c r="B601" s="55" t="s">
        <v>120</v>
      </c>
      <c r="C601" s="76" t="s">
        <v>143</v>
      </c>
      <c r="D601" s="55" t="s">
        <v>60</v>
      </c>
      <c r="E601" s="55" t="s">
        <v>164</v>
      </c>
      <c r="F601" s="70">
        <v>69.31</v>
      </c>
      <c r="G601" s="77">
        <v>50250</v>
      </c>
      <c r="H601" s="77">
        <v>68.5</v>
      </c>
      <c r="I601" s="77">
        <v>1</v>
      </c>
      <c r="J601" s="77">
        <v>-111.088506940887</v>
      </c>
      <c r="K601" s="77">
        <v>0.60925820520193297</v>
      </c>
      <c r="L601" s="77">
        <v>-166.255282164275</v>
      </c>
      <c r="M601" s="77">
        <v>1.3646272265021899</v>
      </c>
      <c r="N601" s="77">
        <v>55.166775223387397</v>
      </c>
      <c r="O601" s="77">
        <v>-0.75536902130025496</v>
      </c>
      <c r="P601" s="77">
        <v>15.906788157786099</v>
      </c>
      <c r="Q601" s="77">
        <v>15.906788157786</v>
      </c>
      <c r="R601" s="77">
        <v>0</v>
      </c>
      <c r="S601" s="77">
        <v>1.24918891518513E-2</v>
      </c>
      <c r="T601" s="77" t="s">
        <v>159</v>
      </c>
      <c r="U601" s="105">
        <v>-7.3636144817501901</v>
      </c>
      <c r="V601" s="105">
        <v>-2.72572754579038</v>
      </c>
      <c r="W601" s="101">
        <v>-4.6380548180857897</v>
      </c>
    </row>
    <row r="602" spans="2:23" x14ac:dyDescent="0.25">
      <c r="B602" s="55" t="s">
        <v>120</v>
      </c>
      <c r="C602" s="76" t="s">
        <v>143</v>
      </c>
      <c r="D602" s="55" t="s">
        <v>60</v>
      </c>
      <c r="E602" s="55" t="s">
        <v>164</v>
      </c>
      <c r="F602" s="70">
        <v>69.31</v>
      </c>
      <c r="G602" s="77">
        <v>50900</v>
      </c>
      <c r="H602" s="77">
        <v>70.62</v>
      </c>
      <c r="I602" s="77">
        <v>1</v>
      </c>
      <c r="J602" s="77">
        <v>110.093498323643</v>
      </c>
      <c r="K602" s="77">
        <v>1.15751523463468</v>
      </c>
      <c r="L602" s="77">
        <v>138.42670016698099</v>
      </c>
      <c r="M602" s="77">
        <v>1.8299663509758901</v>
      </c>
      <c r="N602" s="77">
        <v>-28.333201843337601</v>
      </c>
      <c r="O602" s="77">
        <v>-0.67245111634120303</v>
      </c>
      <c r="P602" s="77">
        <v>-8.2594486381043293</v>
      </c>
      <c r="Q602" s="77">
        <v>-8.2594486381043293</v>
      </c>
      <c r="R602" s="77">
        <v>0</v>
      </c>
      <c r="S602" s="77">
        <v>6.5148659674236801E-3</v>
      </c>
      <c r="T602" s="77" t="s">
        <v>160</v>
      </c>
      <c r="U602" s="105">
        <v>-9.9315479400399393</v>
      </c>
      <c r="V602" s="105">
        <v>-3.6762779827211101</v>
      </c>
      <c r="W602" s="101">
        <v>-6.2554963854386898</v>
      </c>
    </row>
    <row r="603" spans="2:23" x14ac:dyDescent="0.25">
      <c r="B603" s="55" t="s">
        <v>120</v>
      </c>
      <c r="C603" s="76" t="s">
        <v>143</v>
      </c>
      <c r="D603" s="55" t="s">
        <v>60</v>
      </c>
      <c r="E603" s="55" t="s">
        <v>164</v>
      </c>
      <c r="F603" s="70">
        <v>69.31</v>
      </c>
      <c r="G603" s="77">
        <v>53050</v>
      </c>
      <c r="H603" s="77">
        <v>71.599999999999994</v>
      </c>
      <c r="I603" s="77">
        <v>1</v>
      </c>
      <c r="J603" s="77">
        <v>93.379657354137606</v>
      </c>
      <c r="K603" s="77">
        <v>1.75005591380053</v>
      </c>
      <c r="L603" s="77">
        <v>131.28193148383801</v>
      </c>
      <c r="M603" s="77">
        <v>3.4590535686993098</v>
      </c>
      <c r="N603" s="77">
        <v>-37.902274129700203</v>
      </c>
      <c r="O603" s="77">
        <v>-1.70899765489877</v>
      </c>
      <c r="P603" s="77">
        <v>-11.180016767419101</v>
      </c>
      <c r="Q603" s="77">
        <v>-11.180016767419</v>
      </c>
      <c r="R603" s="77">
        <v>0</v>
      </c>
      <c r="S603" s="77">
        <v>2.50860499263982E-2</v>
      </c>
      <c r="T603" s="77" t="s">
        <v>159</v>
      </c>
      <c r="U603" s="105">
        <v>-33.6112220188799</v>
      </c>
      <c r="V603" s="105">
        <v>-12.4415847586254</v>
      </c>
      <c r="W603" s="101">
        <v>-21.1704035583032</v>
      </c>
    </row>
    <row r="604" spans="2:23" x14ac:dyDescent="0.25">
      <c r="B604" s="55" t="s">
        <v>120</v>
      </c>
      <c r="C604" s="76" t="s">
        <v>143</v>
      </c>
      <c r="D604" s="55" t="s">
        <v>60</v>
      </c>
      <c r="E604" s="55" t="s">
        <v>165</v>
      </c>
      <c r="F604" s="70">
        <v>68.5</v>
      </c>
      <c r="G604" s="77">
        <v>50300</v>
      </c>
      <c r="H604" s="77">
        <v>68.47</v>
      </c>
      <c r="I604" s="77">
        <v>1</v>
      </c>
      <c r="J604" s="77">
        <v>-8.4255191211425995</v>
      </c>
      <c r="K604" s="77">
        <v>9.8675227720428104E-4</v>
      </c>
      <c r="L604" s="77">
        <v>-63.997960024563902</v>
      </c>
      <c r="M604" s="77">
        <v>5.6930770533548898E-2</v>
      </c>
      <c r="N604" s="77">
        <v>55.572440903421302</v>
      </c>
      <c r="O604" s="77">
        <v>-5.5944018256344603E-2</v>
      </c>
      <c r="P604" s="77">
        <v>15.906788157787</v>
      </c>
      <c r="Q604" s="77">
        <v>15.906788157786901</v>
      </c>
      <c r="R604" s="77">
        <v>0</v>
      </c>
      <c r="S604" s="77">
        <v>3.5170601420042901E-3</v>
      </c>
      <c r="T604" s="77" t="s">
        <v>159</v>
      </c>
      <c r="U604" s="105">
        <v>-2.16415286318305</v>
      </c>
      <c r="V604" s="105">
        <v>-0.80108635332537403</v>
      </c>
      <c r="W604" s="101">
        <v>-1.3631158501082501</v>
      </c>
    </row>
    <row r="605" spans="2:23" x14ac:dyDescent="0.25">
      <c r="B605" s="55" t="s">
        <v>120</v>
      </c>
      <c r="C605" s="76" t="s">
        <v>143</v>
      </c>
      <c r="D605" s="55" t="s">
        <v>60</v>
      </c>
      <c r="E605" s="55" t="s">
        <v>166</v>
      </c>
      <c r="F605" s="70">
        <v>68.47</v>
      </c>
      <c r="G605" s="77">
        <v>51150</v>
      </c>
      <c r="H605" s="77">
        <v>68.739999999999995</v>
      </c>
      <c r="I605" s="77">
        <v>1</v>
      </c>
      <c r="J605" s="77">
        <v>77.188794153440398</v>
      </c>
      <c r="K605" s="77">
        <v>0.17040194436585901</v>
      </c>
      <c r="L605" s="77">
        <v>21.6668622559265</v>
      </c>
      <c r="M605" s="77">
        <v>1.3426353512494601E-2</v>
      </c>
      <c r="N605" s="77">
        <v>55.521931897513902</v>
      </c>
      <c r="O605" s="77">
        <v>0.15697559085336399</v>
      </c>
      <c r="P605" s="77">
        <v>15.9067881577888</v>
      </c>
      <c r="Q605" s="77">
        <v>15.9067881577887</v>
      </c>
      <c r="R605" s="77">
        <v>0</v>
      </c>
      <c r="S605" s="77">
        <v>7.2365410116076098E-3</v>
      </c>
      <c r="T605" s="77" t="s">
        <v>159</v>
      </c>
      <c r="U605" s="105">
        <v>-4.2216112018334702</v>
      </c>
      <c r="V605" s="105">
        <v>-1.56267848744299</v>
      </c>
      <c r="W605" s="101">
        <v>-2.65902896237648</v>
      </c>
    </row>
    <row r="606" spans="2:23" x14ac:dyDescent="0.25">
      <c r="B606" s="55" t="s">
        <v>120</v>
      </c>
      <c r="C606" s="76" t="s">
        <v>143</v>
      </c>
      <c r="D606" s="55" t="s">
        <v>60</v>
      </c>
      <c r="E606" s="55" t="s">
        <v>167</v>
      </c>
      <c r="F606" s="70">
        <v>70.75</v>
      </c>
      <c r="G606" s="77">
        <v>50354</v>
      </c>
      <c r="H606" s="77">
        <v>70.75</v>
      </c>
      <c r="I606" s="77">
        <v>1</v>
      </c>
      <c r="J606" s="77">
        <v>-6.8103799999999995E-13</v>
      </c>
      <c r="K606" s="77">
        <v>0</v>
      </c>
      <c r="L606" s="77">
        <v>-8.2943899999999998E-13</v>
      </c>
      <c r="M606" s="77">
        <v>0</v>
      </c>
      <c r="N606" s="77">
        <v>1.48401E-13</v>
      </c>
      <c r="O606" s="77">
        <v>0</v>
      </c>
      <c r="P606" s="77">
        <v>-4.6466500000000002E-13</v>
      </c>
      <c r="Q606" s="77">
        <v>-4.6466400000000005E-13</v>
      </c>
      <c r="R606" s="77">
        <v>0</v>
      </c>
      <c r="S606" s="77">
        <v>0</v>
      </c>
      <c r="T606" s="77" t="s">
        <v>160</v>
      </c>
      <c r="U606" s="105">
        <v>0</v>
      </c>
      <c r="V606" s="105">
        <v>0</v>
      </c>
      <c r="W606" s="101">
        <v>0</v>
      </c>
    </row>
    <row r="607" spans="2:23" x14ac:dyDescent="0.25">
      <c r="B607" s="55" t="s">
        <v>120</v>
      </c>
      <c r="C607" s="76" t="s">
        <v>143</v>
      </c>
      <c r="D607" s="55" t="s">
        <v>60</v>
      </c>
      <c r="E607" s="55" t="s">
        <v>167</v>
      </c>
      <c r="F607" s="70">
        <v>70.75</v>
      </c>
      <c r="G607" s="77">
        <v>50900</v>
      </c>
      <c r="H607" s="77">
        <v>70.62</v>
      </c>
      <c r="I607" s="77">
        <v>1</v>
      </c>
      <c r="J607" s="77">
        <v>-119.11122173666899</v>
      </c>
      <c r="K607" s="77">
        <v>0.112081116834455</v>
      </c>
      <c r="L607" s="77">
        <v>-176.24275967365301</v>
      </c>
      <c r="M607" s="77">
        <v>0.24538593166534201</v>
      </c>
      <c r="N607" s="77">
        <v>57.131537936984202</v>
      </c>
      <c r="O607" s="77">
        <v>-0.13330481483088699</v>
      </c>
      <c r="P607" s="77">
        <v>16.488001824698799</v>
      </c>
      <c r="Q607" s="77">
        <v>16.488001824698799</v>
      </c>
      <c r="R607" s="77">
        <v>0</v>
      </c>
      <c r="S607" s="77">
        <v>2.14764821295304E-3</v>
      </c>
      <c r="T607" s="77" t="s">
        <v>159</v>
      </c>
      <c r="U607" s="105">
        <v>-1.99555090451354</v>
      </c>
      <c r="V607" s="105">
        <v>-0.73867637733346603</v>
      </c>
      <c r="W607" s="101">
        <v>-1.2569200234956699</v>
      </c>
    </row>
    <row r="608" spans="2:23" x14ac:dyDescent="0.25">
      <c r="B608" s="55" t="s">
        <v>120</v>
      </c>
      <c r="C608" s="76" t="s">
        <v>143</v>
      </c>
      <c r="D608" s="55" t="s">
        <v>60</v>
      </c>
      <c r="E608" s="55" t="s">
        <v>167</v>
      </c>
      <c r="F608" s="70">
        <v>70.75</v>
      </c>
      <c r="G608" s="77">
        <v>53200</v>
      </c>
      <c r="H608" s="77">
        <v>71.27</v>
      </c>
      <c r="I608" s="77">
        <v>1</v>
      </c>
      <c r="J608" s="77">
        <v>78.892471047256805</v>
      </c>
      <c r="K608" s="77">
        <v>0.300620262017611</v>
      </c>
      <c r="L608" s="77">
        <v>135.66319795364001</v>
      </c>
      <c r="M608" s="77">
        <v>0.88893750837611296</v>
      </c>
      <c r="N608" s="77">
        <v>-56.770726906383302</v>
      </c>
      <c r="O608" s="77">
        <v>-0.58831724635850202</v>
      </c>
      <c r="P608" s="77">
        <v>-16.4880018246985</v>
      </c>
      <c r="Q608" s="77">
        <v>-16.488001824698401</v>
      </c>
      <c r="R608" s="77">
        <v>0</v>
      </c>
      <c r="S608" s="77">
        <v>1.3130558061471899E-2</v>
      </c>
      <c r="T608" s="77" t="s">
        <v>159</v>
      </c>
      <c r="U608" s="105">
        <v>-12.255629672598101</v>
      </c>
      <c r="V608" s="105">
        <v>-4.5365638671603499</v>
      </c>
      <c r="W608" s="101">
        <v>-7.7193452200064998</v>
      </c>
    </row>
    <row r="609" spans="2:23" x14ac:dyDescent="0.25">
      <c r="B609" s="55" t="s">
        <v>120</v>
      </c>
      <c r="C609" s="76" t="s">
        <v>143</v>
      </c>
      <c r="D609" s="55" t="s">
        <v>60</v>
      </c>
      <c r="E609" s="55" t="s">
        <v>168</v>
      </c>
      <c r="F609" s="70">
        <v>70.75</v>
      </c>
      <c r="G609" s="77">
        <v>50404</v>
      </c>
      <c r="H609" s="77">
        <v>70.75</v>
      </c>
      <c r="I609" s="77">
        <v>1</v>
      </c>
      <c r="J609" s="77">
        <v>-2.5356600000000001E-12</v>
      </c>
      <c r="K609" s="77">
        <v>0</v>
      </c>
      <c r="L609" s="77">
        <v>-3.80342E-12</v>
      </c>
      <c r="M609" s="77">
        <v>0</v>
      </c>
      <c r="N609" s="77">
        <v>1.26776E-12</v>
      </c>
      <c r="O609" s="77">
        <v>0</v>
      </c>
      <c r="P609" s="77">
        <v>5.4101899999999998E-13</v>
      </c>
      <c r="Q609" s="77">
        <v>5.4101700000000004E-13</v>
      </c>
      <c r="R609" s="77">
        <v>0</v>
      </c>
      <c r="S609" s="77">
        <v>0</v>
      </c>
      <c r="T609" s="77" t="s">
        <v>160</v>
      </c>
      <c r="U609" s="105">
        <v>0</v>
      </c>
      <c r="V609" s="105">
        <v>0</v>
      </c>
      <c r="W609" s="101">
        <v>0</v>
      </c>
    </row>
    <row r="610" spans="2:23" x14ac:dyDescent="0.25">
      <c r="B610" s="55" t="s">
        <v>120</v>
      </c>
      <c r="C610" s="76" t="s">
        <v>143</v>
      </c>
      <c r="D610" s="55" t="s">
        <v>60</v>
      </c>
      <c r="E610" s="55" t="s">
        <v>169</v>
      </c>
      <c r="F610" s="70">
        <v>69.81</v>
      </c>
      <c r="G610" s="77">
        <v>50499</v>
      </c>
      <c r="H610" s="77">
        <v>69.81</v>
      </c>
      <c r="I610" s="77">
        <v>1</v>
      </c>
      <c r="J610" s="77">
        <v>-7.8928599999999998E-13</v>
      </c>
      <c r="K610" s="77">
        <v>0</v>
      </c>
      <c r="L610" s="77">
        <v>-5.6381200000000004E-13</v>
      </c>
      <c r="M610" s="77">
        <v>0</v>
      </c>
      <c r="N610" s="77">
        <v>-2.2547400000000001E-13</v>
      </c>
      <c r="O610" s="77">
        <v>0</v>
      </c>
      <c r="P610" s="77">
        <v>6.9194999999999999E-13</v>
      </c>
      <c r="Q610" s="77">
        <v>6.9194900000000002E-13</v>
      </c>
      <c r="R610" s="77">
        <v>0</v>
      </c>
      <c r="S610" s="77">
        <v>0</v>
      </c>
      <c r="T610" s="77" t="s">
        <v>160</v>
      </c>
      <c r="U610" s="105">
        <v>0</v>
      </c>
      <c r="V610" s="105">
        <v>0</v>
      </c>
      <c r="W610" s="101">
        <v>0</v>
      </c>
    </row>
    <row r="611" spans="2:23" x14ac:dyDescent="0.25">
      <c r="B611" s="55" t="s">
        <v>120</v>
      </c>
      <c r="C611" s="76" t="s">
        <v>143</v>
      </c>
      <c r="D611" s="55" t="s">
        <v>60</v>
      </c>
      <c r="E611" s="55" t="s">
        <v>169</v>
      </c>
      <c r="F611" s="70">
        <v>69.81</v>
      </c>
      <c r="G611" s="77">
        <v>50554</v>
      </c>
      <c r="H611" s="77">
        <v>69.81</v>
      </c>
      <c r="I611" s="77">
        <v>1</v>
      </c>
      <c r="J611" s="77">
        <v>2.16E-15</v>
      </c>
      <c r="K611" s="77">
        <v>0</v>
      </c>
      <c r="L611" s="77">
        <v>-2.8981700000000001E-13</v>
      </c>
      <c r="M611" s="77">
        <v>0</v>
      </c>
      <c r="N611" s="77">
        <v>2.9197700000000002E-13</v>
      </c>
      <c r="O611" s="77">
        <v>0</v>
      </c>
      <c r="P611" s="77">
        <v>-8.5584999999999996E-14</v>
      </c>
      <c r="Q611" s="77">
        <v>-8.5587000000000002E-14</v>
      </c>
      <c r="R611" s="77">
        <v>0</v>
      </c>
      <c r="S611" s="77">
        <v>0</v>
      </c>
      <c r="T611" s="77" t="s">
        <v>160</v>
      </c>
      <c r="U611" s="105">
        <v>0</v>
      </c>
      <c r="V611" s="105">
        <v>0</v>
      </c>
      <c r="W611" s="101">
        <v>0</v>
      </c>
    </row>
    <row r="612" spans="2:23" x14ac:dyDescent="0.25">
      <c r="B612" s="55" t="s">
        <v>120</v>
      </c>
      <c r="C612" s="76" t="s">
        <v>143</v>
      </c>
      <c r="D612" s="55" t="s">
        <v>60</v>
      </c>
      <c r="E612" s="55" t="s">
        <v>170</v>
      </c>
      <c r="F612" s="70">
        <v>69.81</v>
      </c>
      <c r="G612" s="77">
        <v>50604</v>
      </c>
      <c r="H612" s="77">
        <v>69.81</v>
      </c>
      <c r="I612" s="77">
        <v>1</v>
      </c>
      <c r="J612" s="77">
        <v>-9.8323000000000004E-13</v>
      </c>
      <c r="K612" s="77">
        <v>0</v>
      </c>
      <c r="L612" s="77">
        <v>-2.3840550000000002E-12</v>
      </c>
      <c r="M612" s="77">
        <v>0</v>
      </c>
      <c r="N612" s="77">
        <v>1.4008249999999999E-12</v>
      </c>
      <c r="O612" s="77">
        <v>0</v>
      </c>
      <c r="P612" s="77">
        <v>-2.07567E-13</v>
      </c>
      <c r="Q612" s="77">
        <v>-2.0756600000000001E-13</v>
      </c>
      <c r="R612" s="77">
        <v>0</v>
      </c>
      <c r="S612" s="77">
        <v>0</v>
      </c>
      <c r="T612" s="77" t="s">
        <v>160</v>
      </c>
      <c r="U612" s="105">
        <v>0</v>
      </c>
      <c r="V612" s="105">
        <v>0</v>
      </c>
      <c r="W612" s="101">
        <v>0</v>
      </c>
    </row>
    <row r="613" spans="2:23" x14ac:dyDescent="0.25">
      <c r="B613" s="55" t="s">
        <v>120</v>
      </c>
      <c r="C613" s="76" t="s">
        <v>143</v>
      </c>
      <c r="D613" s="55" t="s">
        <v>60</v>
      </c>
      <c r="E613" s="55" t="s">
        <v>171</v>
      </c>
      <c r="F613" s="70">
        <v>70.44</v>
      </c>
      <c r="G613" s="77">
        <v>50750</v>
      </c>
      <c r="H613" s="77">
        <v>70.69</v>
      </c>
      <c r="I613" s="77">
        <v>1</v>
      </c>
      <c r="J613" s="77">
        <v>66.145128355216002</v>
      </c>
      <c r="K613" s="77">
        <v>0.10456675432255901</v>
      </c>
      <c r="L613" s="77">
        <v>122.055368584381</v>
      </c>
      <c r="M613" s="77">
        <v>0.35605056070643298</v>
      </c>
      <c r="N613" s="77">
        <v>-55.910240229165296</v>
      </c>
      <c r="O613" s="77">
        <v>-0.25148380638387402</v>
      </c>
      <c r="P613" s="77">
        <v>-14.809155039658901</v>
      </c>
      <c r="Q613" s="77">
        <v>-14.809155039658901</v>
      </c>
      <c r="R613" s="77">
        <v>0</v>
      </c>
      <c r="S613" s="77">
        <v>5.2415346444288601E-3</v>
      </c>
      <c r="T613" s="77" t="s">
        <v>159</v>
      </c>
      <c r="U613" s="105">
        <v>-3.7683947401867499</v>
      </c>
      <c r="V613" s="105">
        <v>-1.3949151428548401</v>
      </c>
      <c r="W613" s="101">
        <v>-2.3735655124924602</v>
      </c>
    </row>
    <row r="614" spans="2:23" x14ac:dyDescent="0.25">
      <c r="B614" s="55" t="s">
        <v>120</v>
      </c>
      <c r="C614" s="76" t="s">
        <v>143</v>
      </c>
      <c r="D614" s="55" t="s">
        <v>60</v>
      </c>
      <c r="E614" s="55" t="s">
        <v>171</v>
      </c>
      <c r="F614" s="70">
        <v>70.44</v>
      </c>
      <c r="G614" s="77">
        <v>50800</v>
      </c>
      <c r="H614" s="77">
        <v>70.319999999999993</v>
      </c>
      <c r="I614" s="77">
        <v>1</v>
      </c>
      <c r="J614" s="77">
        <v>-38.846518268096602</v>
      </c>
      <c r="K614" s="77">
        <v>2.8219272055051599E-2</v>
      </c>
      <c r="L614" s="77">
        <v>-94.952693252563506</v>
      </c>
      <c r="M614" s="77">
        <v>0.16859946097561801</v>
      </c>
      <c r="N614" s="77">
        <v>56.106174984466897</v>
      </c>
      <c r="O614" s="77">
        <v>-0.140380188920567</v>
      </c>
      <c r="P614" s="77">
        <v>14.809155039659</v>
      </c>
      <c r="Q614" s="77">
        <v>14.809155039659</v>
      </c>
      <c r="R614" s="77">
        <v>0</v>
      </c>
      <c r="S614" s="77">
        <v>4.1011170648879002E-3</v>
      </c>
      <c r="T614" s="77" t="s">
        <v>159</v>
      </c>
      <c r="U614" s="105">
        <v>-3.1472166980931999</v>
      </c>
      <c r="V614" s="105">
        <v>-1.1649788657220801</v>
      </c>
      <c r="W614" s="101">
        <v>-1.9823095853711501</v>
      </c>
    </row>
    <row r="615" spans="2:23" x14ac:dyDescent="0.25">
      <c r="B615" s="55" t="s">
        <v>120</v>
      </c>
      <c r="C615" s="76" t="s">
        <v>143</v>
      </c>
      <c r="D615" s="55" t="s">
        <v>60</v>
      </c>
      <c r="E615" s="55" t="s">
        <v>172</v>
      </c>
      <c r="F615" s="70">
        <v>70.75</v>
      </c>
      <c r="G615" s="77">
        <v>50750</v>
      </c>
      <c r="H615" s="77">
        <v>70.69</v>
      </c>
      <c r="I615" s="77">
        <v>1</v>
      </c>
      <c r="J615" s="77">
        <v>-55.322215097746103</v>
      </c>
      <c r="K615" s="77">
        <v>2.32601608732418E-2</v>
      </c>
      <c r="L615" s="77">
        <v>-111.071463220366</v>
      </c>
      <c r="M615" s="77">
        <v>9.3760211558540002E-2</v>
      </c>
      <c r="N615" s="77">
        <v>55.749248122620102</v>
      </c>
      <c r="O615" s="77">
        <v>-7.0500050685298202E-2</v>
      </c>
      <c r="P615" s="77">
        <v>14.8091550396583</v>
      </c>
      <c r="Q615" s="77">
        <v>14.8091550396583</v>
      </c>
      <c r="R615" s="77">
        <v>0</v>
      </c>
      <c r="S615" s="77">
        <v>1.6667641547136499E-3</v>
      </c>
      <c r="T615" s="77" t="s">
        <v>159</v>
      </c>
      <c r="U615" s="105">
        <v>-1.64080869710695</v>
      </c>
      <c r="V615" s="105">
        <v>-0.60736442329526297</v>
      </c>
      <c r="W615" s="101">
        <v>-1.03348168240404</v>
      </c>
    </row>
    <row r="616" spans="2:23" x14ac:dyDescent="0.25">
      <c r="B616" s="55" t="s">
        <v>120</v>
      </c>
      <c r="C616" s="76" t="s">
        <v>143</v>
      </c>
      <c r="D616" s="55" t="s">
        <v>60</v>
      </c>
      <c r="E616" s="55" t="s">
        <v>172</v>
      </c>
      <c r="F616" s="70">
        <v>70.75</v>
      </c>
      <c r="G616" s="77">
        <v>50950</v>
      </c>
      <c r="H616" s="77">
        <v>70.86</v>
      </c>
      <c r="I616" s="77">
        <v>1</v>
      </c>
      <c r="J616" s="77">
        <v>79.364173388151102</v>
      </c>
      <c r="K616" s="77">
        <v>5.5428313754743698E-2</v>
      </c>
      <c r="L616" s="77">
        <v>135.02566290354201</v>
      </c>
      <c r="M616" s="77">
        <v>0.16044098085436101</v>
      </c>
      <c r="N616" s="77">
        <v>-55.661489515391303</v>
      </c>
      <c r="O616" s="77">
        <v>-0.105012667099618</v>
      </c>
      <c r="P616" s="77">
        <v>-14.8091550396576</v>
      </c>
      <c r="Q616" s="77">
        <v>-14.8091550396576</v>
      </c>
      <c r="R616" s="77">
        <v>0</v>
      </c>
      <c r="S616" s="77">
        <v>1.9299374422998301E-3</v>
      </c>
      <c r="T616" s="77" t="s">
        <v>159</v>
      </c>
      <c r="U616" s="105">
        <v>-1.3126580472954199</v>
      </c>
      <c r="V616" s="105">
        <v>-0.48589564358428</v>
      </c>
      <c r="W616" s="101">
        <v>-0.82679233083785297</v>
      </c>
    </row>
    <row r="617" spans="2:23" x14ac:dyDescent="0.25">
      <c r="B617" s="55" t="s">
        <v>120</v>
      </c>
      <c r="C617" s="76" t="s">
        <v>143</v>
      </c>
      <c r="D617" s="55" t="s">
        <v>60</v>
      </c>
      <c r="E617" s="55" t="s">
        <v>173</v>
      </c>
      <c r="F617" s="70">
        <v>70.319999999999993</v>
      </c>
      <c r="G617" s="77">
        <v>51300</v>
      </c>
      <c r="H617" s="77">
        <v>70.540000000000006</v>
      </c>
      <c r="I617" s="77">
        <v>1</v>
      </c>
      <c r="J617" s="77">
        <v>86.694077419977802</v>
      </c>
      <c r="K617" s="77">
        <v>0.115067863444024</v>
      </c>
      <c r="L617" s="77">
        <v>94.685253485947896</v>
      </c>
      <c r="M617" s="77">
        <v>0.13725870055605999</v>
      </c>
      <c r="N617" s="77">
        <v>-7.9911760659701496</v>
      </c>
      <c r="O617" s="77">
        <v>-2.2190837112035799E-2</v>
      </c>
      <c r="P617" s="77">
        <v>-3.1629406013543799</v>
      </c>
      <c r="Q617" s="77">
        <v>-3.1629406013543799</v>
      </c>
      <c r="R617" s="77">
        <v>0</v>
      </c>
      <c r="S617" s="77">
        <v>1.5316419862222599E-4</v>
      </c>
      <c r="T617" s="77" t="s">
        <v>159</v>
      </c>
      <c r="U617" s="105">
        <v>0.19515807671285601</v>
      </c>
      <c r="V617" s="105">
        <v>-7.2240031956869802E-2</v>
      </c>
      <c r="W617" s="101">
        <v>0.26738842939905999</v>
      </c>
    </row>
    <row r="618" spans="2:23" x14ac:dyDescent="0.25">
      <c r="B618" s="55" t="s">
        <v>120</v>
      </c>
      <c r="C618" s="76" t="s">
        <v>143</v>
      </c>
      <c r="D618" s="55" t="s">
        <v>60</v>
      </c>
      <c r="E618" s="55" t="s">
        <v>174</v>
      </c>
      <c r="F618" s="70">
        <v>70.62</v>
      </c>
      <c r="G618" s="77">
        <v>54750</v>
      </c>
      <c r="H618" s="77">
        <v>71.61</v>
      </c>
      <c r="I618" s="77">
        <v>1</v>
      </c>
      <c r="J618" s="77">
        <v>74.922039710488093</v>
      </c>
      <c r="K618" s="77">
        <v>0.59663893613424601</v>
      </c>
      <c r="L618" s="77">
        <v>111.646193276151</v>
      </c>
      <c r="M618" s="77">
        <v>1.3248912951610901</v>
      </c>
      <c r="N618" s="77">
        <v>-36.724153565663002</v>
      </c>
      <c r="O618" s="77">
        <v>-0.72825235902684404</v>
      </c>
      <c r="P618" s="77">
        <v>-10.8009728121159</v>
      </c>
      <c r="Q618" s="77">
        <v>-10.8009728121159</v>
      </c>
      <c r="R618" s="77">
        <v>0</v>
      </c>
      <c r="S618" s="77">
        <v>1.23998991449047E-2</v>
      </c>
      <c r="T618" s="77" t="s">
        <v>160</v>
      </c>
      <c r="U618" s="105">
        <v>-15.4327544821878</v>
      </c>
      <c r="V618" s="105">
        <v>-5.71261356821074</v>
      </c>
      <c r="W618" s="101">
        <v>-9.7204927634171199</v>
      </c>
    </row>
    <row r="619" spans="2:23" x14ac:dyDescent="0.25">
      <c r="B619" s="55" t="s">
        <v>120</v>
      </c>
      <c r="C619" s="76" t="s">
        <v>143</v>
      </c>
      <c r="D619" s="55" t="s">
        <v>60</v>
      </c>
      <c r="E619" s="55" t="s">
        <v>175</v>
      </c>
      <c r="F619" s="70">
        <v>70.86</v>
      </c>
      <c r="G619" s="77">
        <v>53150</v>
      </c>
      <c r="H619" s="77">
        <v>71.55</v>
      </c>
      <c r="I619" s="77">
        <v>1</v>
      </c>
      <c r="J619" s="77">
        <v>105.852676171735</v>
      </c>
      <c r="K619" s="77">
        <v>0.49301071831959697</v>
      </c>
      <c r="L619" s="77">
        <v>92.383824006448293</v>
      </c>
      <c r="M619" s="77">
        <v>0.375529921274394</v>
      </c>
      <c r="N619" s="77">
        <v>13.4688521652864</v>
      </c>
      <c r="O619" s="77">
        <v>0.11748079704520301</v>
      </c>
      <c r="P619" s="77">
        <v>0.63838515237069005</v>
      </c>
      <c r="Q619" s="77">
        <v>0.63838515237068905</v>
      </c>
      <c r="R619" s="77">
        <v>0</v>
      </c>
      <c r="S619" s="77">
        <v>1.7931566521762998E-5</v>
      </c>
      <c r="T619" s="77" t="s">
        <v>159</v>
      </c>
      <c r="U619" s="105">
        <v>-0.92828784044386303</v>
      </c>
      <c r="V619" s="105">
        <v>-0.34361654095159799</v>
      </c>
      <c r="W619" s="101">
        <v>-0.58469246341068504</v>
      </c>
    </row>
    <row r="620" spans="2:23" x14ac:dyDescent="0.25">
      <c r="B620" s="55" t="s">
        <v>120</v>
      </c>
      <c r="C620" s="76" t="s">
        <v>143</v>
      </c>
      <c r="D620" s="55" t="s">
        <v>60</v>
      </c>
      <c r="E620" s="55" t="s">
        <v>175</v>
      </c>
      <c r="F620" s="70">
        <v>70.86</v>
      </c>
      <c r="G620" s="77">
        <v>54500</v>
      </c>
      <c r="H620" s="77">
        <v>70.64</v>
      </c>
      <c r="I620" s="77">
        <v>1</v>
      </c>
      <c r="J620" s="77">
        <v>-32.310624788315501</v>
      </c>
      <c r="K620" s="77">
        <v>5.7804977377080201E-2</v>
      </c>
      <c r="L620" s="77">
        <v>36.817325999575999</v>
      </c>
      <c r="M620" s="77">
        <v>7.5054892889438701E-2</v>
      </c>
      <c r="N620" s="77">
        <v>-69.127950787891507</v>
      </c>
      <c r="O620" s="77">
        <v>-1.72499155123585E-2</v>
      </c>
      <c r="P620" s="77">
        <v>-15.4475401920285</v>
      </c>
      <c r="Q620" s="77">
        <v>-15.4475401920285</v>
      </c>
      <c r="R620" s="77">
        <v>0</v>
      </c>
      <c r="S620" s="77">
        <v>1.32127491933927E-2</v>
      </c>
      <c r="T620" s="77" t="s">
        <v>159</v>
      </c>
      <c r="U620" s="105">
        <v>-16.4285806958354</v>
      </c>
      <c r="V620" s="105">
        <v>-6.0812302235349103</v>
      </c>
      <c r="W620" s="101">
        <v>-10.347725025457899</v>
      </c>
    </row>
    <row r="621" spans="2:23" x14ac:dyDescent="0.25">
      <c r="B621" s="55" t="s">
        <v>120</v>
      </c>
      <c r="C621" s="76" t="s">
        <v>143</v>
      </c>
      <c r="D621" s="55" t="s">
        <v>60</v>
      </c>
      <c r="E621" s="55" t="s">
        <v>176</v>
      </c>
      <c r="F621" s="70">
        <v>69.75</v>
      </c>
      <c r="G621" s="77">
        <v>51250</v>
      </c>
      <c r="H621" s="77">
        <v>69.75</v>
      </c>
      <c r="I621" s="77">
        <v>1</v>
      </c>
      <c r="J621" s="77">
        <v>-1.6063300000000001E-13</v>
      </c>
      <c r="K621" s="77">
        <v>0</v>
      </c>
      <c r="L621" s="77">
        <v>-2.2689700000000001E-13</v>
      </c>
      <c r="M621" s="77">
        <v>0</v>
      </c>
      <c r="N621" s="77">
        <v>6.6263999999999999E-14</v>
      </c>
      <c r="O621" s="77">
        <v>0</v>
      </c>
      <c r="P621" s="77">
        <v>-5.6359599999999995E-13</v>
      </c>
      <c r="Q621" s="77">
        <v>-5.63598E-13</v>
      </c>
      <c r="R621" s="77">
        <v>0</v>
      </c>
      <c r="S621" s="77">
        <v>0</v>
      </c>
      <c r="T621" s="77" t="s">
        <v>160</v>
      </c>
      <c r="U621" s="105">
        <v>0</v>
      </c>
      <c r="V621" s="105">
        <v>0</v>
      </c>
      <c r="W621" s="101">
        <v>0</v>
      </c>
    </row>
    <row r="622" spans="2:23" x14ac:dyDescent="0.25">
      <c r="B622" s="55" t="s">
        <v>120</v>
      </c>
      <c r="C622" s="76" t="s">
        <v>143</v>
      </c>
      <c r="D622" s="55" t="s">
        <v>60</v>
      </c>
      <c r="E622" s="55" t="s">
        <v>177</v>
      </c>
      <c r="F622" s="70">
        <v>70.540000000000006</v>
      </c>
      <c r="G622" s="77">
        <v>53200</v>
      </c>
      <c r="H622" s="77">
        <v>71.27</v>
      </c>
      <c r="I622" s="77">
        <v>1</v>
      </c>
      <c r="J622" s="77">
        <v>86.446021529548204</v>
      </c>
      <c r="K622" s="77">
        <v>0.38104391740625898</v>
      </c>
      <c r="L622" s="77">
        <v>94.389479648891395</v>
      </c>
      <c r="M622" s="77">
        <v>0.45428897354912801</v>
      </c>
      <c r="N622" s="77">
        <v>-7.9434581193431901</v>
      </c>
      <c r="O622" s="77">
        <v>-7.32450561428689E-2</v>
      </c>
      <c r="P622" s="77">
        <v>-3.1629406013532901</v>
      </c>
      <c r="Q622" s="77">
        <v>-3.1629406013532901</v>
      </c>
      <c r="R622" s="77">
        <v>0</v>
      </c>
      <c r="S622" s="77">
        <v>5.1011381369966903E-4</v>
      </c>
      <c r="T622" s="77" t="s">
        <v>160</v>
      </c>
      <c r="U622" s="105">
        <v>0.60528372131033004</v>
      </c>
      <c r="V622" s="105">
        <v>-0.224052809429797</v>
      </c>
      <c r="W622" s="101">
        <v>0.82930651043522197</v>
      </c>
    </row>
    <row r="623" spans="2:23" x14ac:dyDescent="0.25">
      <c r="B623" s="55" t="s">
        <v>120</v>
      </c>
      <c r="C623" s="76" t="s">
        <v>143</v>
      </c>
      <c r="D623" s="55" t="s">
        <v>60</v>
      </c>
      <c r="E623" s="55" t="s">
        <v>178</v>
      </c>
      <c r="F623" s="70">
        <v>71.72</v>
      </c>
      <c r="G623" s="77">
        <v>53100</v>
      </c>
      <c r="H623" s="77">
        <v>71.72</v>
      </c>
      <c r="I623" s="77">
        <v>1</v>
      </c>
      <c r="J623" s="77">
        <v>-4.0050914999999998E-11</v>
      </c>
      <c r="K623" s="77">
        <v>0</v>
      </c>
      <c r="L623" s="77">
        <v>-3.8501271E-11</v>
      </c>
      <c r="M623" s="77">
        <v>0</v>
      </c>
      <c r="N623" s="77">
        <v>-1.5496439999999999E-12</v>
      </c>
      <c r="O623" s="77">
        <v>0</v>
      </c>
      <c r="P623" s="77">
        <v>-3.6783890000000003E-12</v>
      </c>
      <c r="Q623" s="77">
        <v>-3.6783890000000003E-12</v>
      </c>
      <c r="R623" s="77">
        <v>0</v>
      </c>
      <c r="S623" s="77">
        <v>0</v>
      </c>
      <c r="T623" s="77" t="s">
        <v>160</v>
      </c>
      <c r="U623" s="105">
        <v>0</v>
      </c>
      <c r="V623" s="105">
        <v>0</v>
      </c>
      <c r="W623" s="101">
        <v>0</v>
      </c>
    </row>
    <row r="624" spans="2:23" x14ac:dyDescent="0.25">
      <c r="B624" s="55" t="s">
        <v>120</v>
      </c>
      <c r="C624" s="76" t="s">
        <v>143</v>
      </c>
      <c r="D624" s="55" t="s">
        <v>60</v>
      </c>
      <c r="E624" s="55" t="s">
        <v>179</v>
      </c>
      <c r="F624" s="70">
        <v>71.72</v>
      </c>
      <c r="G624" s="77">
        <v>52000</v>
      </c>
      <c r="H624" s="77">
        <v>71.72</v>
      </c>
      <c r="I624" s="77">
        <v>1</v>
      </c>
      <c r="J624" s="77">
        <v>7.9968720000000004E-12</v>
      </c>
      <c r="K624" s="77">
        <v>0</v>
      </c>
      <c r="L624" s="77">
        <v>8.2760860000000002E-12</v>
      </c>
      <c r="M624" s="77">
        <v>0</v>
      </c>
      <c r="N624" s="77">
        <v>-2.7921400000000002E-13</v>
      </c>
      <c r="O624" s="77">
        <v>0</v>
      </c>
      <c r="P624" s="77">
        <v>2.7683399999999998E-13</v>
      </c>
      <c r="Q624" s="77">
        <v>2.7683199999999999E-13</v>
      </c>
      <c r="R624" s="77">
        <v>0</v>
      </c>
      <c r="S624" s="77">
        <v>0</v>
      </c>
      <c r="T624" s="77" t="s">
        <v>160</v>
      </c>
      <c r="U624" s="105">
        <v>0</v>
      </c>
      <c r="V624" s="105">
        <v>0</v>
      </c>
      <c r="W624" s="101">
        <v>0</v>
      </c>
    </row>
    <row r="625" spans="2:23" x14ac:dyDescent="0.25">
      <c r="B625" s="55" t="s">
        <v>120</v>
      </c>
      <c r="C625" s="76" t="s">
        <v>143</v>
      </c>
      <c r="D625" s="55" t="s">
        <v>60</v>
      </c>
      <c r="E625" s="55" t="s">
        <v>179</v>
      </c>
      <c r="F625" s="70">
        <v>71.72</v>
      </c>
      <c r="G625" s="77">
        <v>53050</v>
      </c>
      <c r="H625" s="77">
        <v>71.599999999999994</v>
      </c>
      <c r="I625" s="77">
        <v>1</v>
      </c>
      <c r="J625" s="77">
        <v>-93.815758676719099</v>
      </c>
      <c r="K625" s="77">
        <v>8.27331278152309E-2</v>
      </c>
      <c r="L625" s="77">
        <v>-90.278108995598402</v>
      </c>
      <c r="M625" s="77">
        <v>7.66112874599187E-2</v>
      </c>
      <c r="N625" s="77">
        <v>-3.5376496811207399</v>
      </c>
      <c r="O625" s="77">
        <v>6.1218403553122101E-3</v>
      </c>
      <c r="P625" s="77">
        <v>-2.1467996267434</v>
      </c>
      <c r="Q625" s="77">
        <v>-2.1467996267433902</v>
      </c>
      <c r="R625" s="77">
        <v>0</v>
      </c>
      <c r="S625" s="77">
        <v>4.3322237191424999E-5</v>
      </c>
      <c r="T625" s="77" t="s">
        <v>159</v>
      </c>
      <c r="U625" s="105">
        <v>1.41731181271682E-2</v>
      </c>
      <c r="V625" s="105">
        <v>-5.2463445207117003E-3</v>
      </c>
      <c r="W625" s="101">
        <v>1.9418759702612001E-2</v>
      </c>
    </row>
    <row r="626" spans="2:23" x14ac:dyDescent="0.25">
      <c r="B626" s="55" t="s">
        <v>120</v>
      </c>
      <c r="C626" s="76" t="s">
        <v>143</v>
      </c>
      <c r="D626" s="55" t="s">
        <v>60</v>
      </c>
      <c r="E626" s="55" t="s">
        <v>179</v>
      </c>
      <c r="F626" s="70">
        <v>71.72</v>
      </c>
      <c r="G626" s="77">
        <v>53050</v>
      </c>
      <c r="H626" s="77">
        <v>71.599999999999994</v>
      </c>
      <c r="I626" s="77">
        <v>2</v>
      </c>
      <c r="J626" s="77">
        <v>-83.300507266372506</v>
      </c>
      <c r="K626" s="77">
        <v>5.8981283342097297E-2</v>
      </c>
      <c r="L626" s="77">
        <v>-80.159371735148397</v>
      </c>
      <c r="M626" s="77">
        <v>5.4616961454276497E-2</v>
      </c>
      <c r="N626" s="77">
        <v>-3.1411355312241298</v>
      </c>
      <c r="O626" s="77">
        <v>4.3643218878208203E-3</v>
      </c>
      <c r="P626" s="77">
        <v>-1.90617760202956</v>
      </c>
      <c r="Q626" s="77">
        <v>-1.90617760202955</v>
      </c>
      <c r="R626" s="77">
        <v>0</v>
      </c>
      <c r="S626" s="77">
        <v>3.0884860929072998E-5</v>
      </c>
      <c r="T626" s="77" t="s">
        <v>159</v>
      </c>
      <c r="U626" s="105">
        <v>-6.4188957265669394E-2</v>
      </c>
      <c r="V626" s="105">
        <v>-2.3760289106418701E-2</v>
      </c>
      <c r="W626" s="101">
        <v>-4.04301315952625E-2</v>
      </c>
    </row>
    <row r="627" spans="2:23" x14ac:dyDescent="0.25">
      <c r="B627" s="55" t="s">
        <v>120</v>
      </c>
      <c r="C627" s="76" t="s">
        <v>143</v>
      </c>
      <c r="D627" s="55" t="s">
        <v>60</v>
      </c>
      <c r="E627" s="55" t="s">
        <v>179</v>
      </c>
      <c r="F627" s="70">
        <v>71.72</v>
      </c>
      <c r="G627" s="77">
        <v>53100</v>
      </c>
      <c r="H627" s="77">
        <v>71.72</v>
      </c>
      <c r="I627" s="77">
        <v>2</v>
      </c>
      <c r="J627" s="77">
        <v>-5.6503650000000002E-12</v>
      </c>
      <c r="K627" s="77">
        <v>0</v>
      </c>
      <c r="L627" s="77">
        <v>-5.826009E-12</v>
      </c>
      <c r="M627" s="77">
        <v>0</v>
      </c>
      <c r="N627" s="77">
        <v>1.7564400000000001E-13</v>
      </c>
      <c r="O627" s="77">
        <v>0</v>
      </c>
      <c r="P627" s="77">
        <v>-2.10442E-13</v>
      </c>
      <c r="Q627" s="77">
        <v>-2.1044100000000001E-13</v>
      </c>
      <c r="R627" s="77">
        <v>0</v>
      </c>
      <c r="S627" s="77">
        <v>0</v>
      </c>
      <c r="T627" s="77" t="s">
        <v>160</v>
      </c>
      <c r="U627" s="105">
        <v>0</v>
      </c>
      <c r="V627" s="105">
        <v>0</v>
      </c>
      <c r="W627" s="101">
        <v>0</v>
      </c>
    </row>
    <row r="628" spans="2:23" x14ac:dyDescent="0.25">
      <c r="B628" s="55" t="s">
        <v>120</v>
      </c>
      <c r="C628" s="76" t="s">
        <v>143</v>
      </c>
      <c r="D628" s="55" t="s">
        <v>60</v>
      </c>
      <c r="E628" s="55" t="s">
        <v>180</v>
      </c>
      <c r="F628" s="70">
        <v>71.7</v>
      </c>
      <c r="G628" s="77">
        <v>53000</v>
      </c>
      <c r="H628" s="77">
        <v>71.72</v>
      </c>
      <c r="I628" s="77">
        <v>1</v>
      </c>
      <c r="J628" s="77">
        <v>-28.995234388363301</v>
      </c>
      <c r="K628" s="77">
        <v>0</v>
      </c>
      <c r="L628" s="77">
        <v>-36.912402862508202</v>
      </c>
      <c r="M628" s="77">
        <v>0</v>
      </c>
      <c r="N628" s="77">
        <v>7.9171684741449599</v>
      </c>
      <c r="O628" s="77">
        <v>0</v>
      </c>
      <c r="P628" s="77">
        <v>1.80612219943729</v>
      </c>
      <c r="Q628" s="77">
        <v>1.80612219943729</v>
      </c>
      <c r="R628" s="77">
        <v>0</v>
      </c>
      <c r="S628" s="77">
        <v>0</v>
      </c>
      <c r="T628" s="77" t="s">
        <v>159</v>
      </c>
      <c r="U628" s="105">
        <v>-0.15834336948286701</v>
      </c>
      <c r="V628" s="105">
        <v>-5.8612639887976999E-2</v>
      </c>
      <c r="W628" s="101">
        <v>-9.9734339645575695E-2</v>
      </c>
    </row>
    <row r="629" spans="2:23" x14ac:dyDescent="0.25">
      <c r="B629" s="55" t="s">
        <v>120</v>
      </c>
      <c r="C629" s="76" t="s">
        <v>143</v>
      </c>
      <c r="D629" s="55" t="s">
        <v>60</v>
      </c>
      <c r="E629" s="55" t="s">
        <v>180</v>
      </c>
      <c r="F629" s="70">
        <v>71.7</v>
      </c>
      <c r="G629" s="77">
        <v>53000</v>
      </c>
      <c r="H629" s="77">
        <v>71.72</v>
      </c>
      <c r="I629" s="77">
        <v>2</v>
      </c>
      <c r="J629" s="77">
        <v>-25.612457043054199</v>
      </c>
      <c r="K629" s="77">
        <v>0</v>
      </c>
      <c r="L629" s="77">
        <v>-32.6059558618823</v>
      </c>
      <c r="M629" s="77">
        <v>0</v>
      </c>
      <c r="N629" s="77">
        <v>6.9934988188281002</v>
      </c>
      <c r="O629" s="77">
        <v>0</v>
      </c>
      <c r="P629" s="77">
        <v>1.5954079428362999</v>
      </c>
      <c r="Q629" s="77">
        <v>1.5954079428362899</v>
      </c>
      <c r="R629" s="77">
        <v>0</v>
      </c>
      <c r="S629" s="77">
        <v>0</v>
      </c>
      <c r="T629" s="77" t="s">
        <v>159</v>
      </c>
      <c r="U629" s="105">
        <v>-0.13986997637653401</v>
      </c>
      <c r="V629" s="105">
        <v>-5.1774498567713302E-2</v>
      </c>
      <c r="W629" s="101">
        <v>-8.80986666869258E-2</v>
      </c>
    </row>
    <row r="630" spans="2:23" x14ac:dyDescent="0.25">
      <c r="B630" s="55" t="s">
        <v>120</v>
      </c>
      <c r="C630" s="76" t="s">
        <v>143</v>
      </c>
      <c r="D630" s="55" t="s">
        <v>60</v>
      </c>
      <c r="E630" s="55" t="s">
        <v>180</v>
      </c>
      <c r="F630" s="70">
        <v>71.7</v>
      </c>
      <c r="G630" s="77">
        <v>53000</v>
      </c>
      <c r="H630" s="77">
        <v>71.72</v>
      </c>
      <c r="I630" s="77">
        <v>3</v>
      </c>
      <c r="J630" s="77">
        <v>-25.612457043054199</v>
      </c>
      <c r="K630" s="77">
        <v>0</v>
      </c>
      <c r="L630" s="77">
        <v>-32.6059558618823</v>
      </c>
      <c r="M630" s="77">
        <v>0</v>
      </c>
      <c r="N630" s="77">
        <v>6.9934988188281002</v>
      </c>
      <c r="O630" s="77">
        <v>0</v>
      </c>
      <c r="P630" s="77">
        <v>1.5954079428362999</v>
      </c>
      <c r="Q630" s="77">
        <v>1.5954079428362899</v>
      </c>
      <c r="R630" s="77">
        <v>0</v>
      </c>
      <c r="S630" s="77">
        <v>0</v>
      </c>
      <c r="T630" s="77" t="s">
        <v>159</v>
      </c>
      <c r="U630" s="105">
        <v>-0.13986997637653401</v>
      </c>
      <c r="V630" s="105">
        <v>-5.1774498567713302E-2</v>
      </c>
      <c r="W630" s="101">
        <v>-8.80986666869258E-2</v>
      </c>
    </row>
    <row r="631" spans="2:23" x14ac:dyDescent="0.25">
      <c r="B631" s="55" t="s">
        <v>120</v>
      </c>
      <c r="C631" s="76" t="s">
        <v>143</v>
      </c>
      <c r="D631" s="55" t="s">
        <v>60</v>
      </c>
      <c r="E631" s="55" t="s">
        <v>180</v>
      </c>
      <c r="F631" s="70">
        <v>71.7</v>
      </c>
      <c r="G631" s="77">
        <v>53000</v>
      </c>
      <c r="H631" s="77">
        <v>71.72</v>
      </c>
      <c r="I631" s="77">
        <v>4</v>
      </c>
      <c r="J631" s="77">
        <v>-28.111233339937701</v>
      </c>
      <c r="K631" s="77">
        <v>0</v>
      </c>
      <c r="L631" s="77">
        <v>-35.787024726456302</v>
      </c>
      <c r="M631" s="77">
        <v>0</v>
      </c>
      <c r="N631" s="77">
        <v>7.6757913865185996</v>
      </c>
      <c r="O631" s="77">
        <v>0</v>
      </c>
      <c r="P631" s="77">
        <v>1.75105749823495</v>
      </c>
      <c r="Q631" s="77">
        <v>1.7510574982349401</v>
      </c>
      <c r="R631" s="77">
        <v>0</v>
      </c>
      <c r="S631" s="77">
        <v>0</v>
      </c>
      <c r="T631" s="77" t="s">
        <v>159</v>
      </c>
      <c r="U631" s="105">
        <v>-0.153515827730341</v>
      </c>
      <c r="V631" s="105">
        <v>-5.6825669159685101E-2</v>
      </c>
      <c r="W631" s="101">
        <v>-9.6693658558820506E-2</v>
      </c>
    </row>
    <row r="632" spans="2:23" x14ac:dyDescent="0.25">
      <c r="B632" s="55" t="s">
        <v>120</v>
      </c>
      <c r="C632" s="76" t="s">
        <v>143</v>
      </c>
      <c r="D632" s="55" t="s">
        <v>60</v>
      </c>
      <c r="E632" s="55" t="s">
        <v>180</v>
      </c>
      <c r="F632" s="70">
        <v>71.7</v>
      </c>
      <c r="G632" s="77">
        <v>53204</v>
      </c>
      <c r="H632" s="77">
        <v>71.72</v>
      </c>
      <c r="I632" s="77">
        <v>1</v>
      </c>
      <c r="J632" s="77">
        <v>11.0620877079905</v>
      </c>
      <c r="K632" s="77">
        <v>1.5638858453895201E-2</v>
      </c>
      <c r="L632" s="77">
        <v>4.2967231303878703</v>
      </c>
      <c r="M632" s="77">
        <v>2.3594218304470501E-3</v>
      </c>
      <c r="N632" s="77">
        <v>6.7653645776026003</v>
      </c>
      <c r="O632" s="77">
        <v>1.3279436623448101E-2</v>
      </c>
      <c r="P632" s="77">
        <v>1.86093167792612</v>
      </c>
      <c r="Q632" s="77">
        <v>1.86093167792612</v>
      </c>
      <c r="R632" s="77">
        <v>0</v>
      </c>
      <c r="S632" s="77">
        <v>4.4257992552636097E-4</v>
      </c>
      <c r="T632" s="77" t="s">
        <v>159</v>
      </c>
      <c r="U632" s="105">
        <v>0.81696110871544003</v>
      </c>
      <c r="V632" s="105">
        <v>-0.30240765637364703</v>
      </c>
      <c r="W632" s="101">
        <v>1.11932824620394</v>
      </c>
    </row>
    <row r="633" spans="2:23" x14ac:dyDescent="0.25">
      <c r="B633" s="55" t="s">
        <v>120</v>
      </c>
      <c r="C633" s="76" t="s">
        <v>143</v>
      </c>
      <c r="D633" s="55" t="s">
        <v>60</v>
      </c>
      <c r="E633" s="55" t="s">
        <v>180</v>
      </c>
      <c r="F633" s="70">
        <v>71.7</v>
      </c>
      <c r="G633" s="77">
        <v>53304</v>
      </c>
      <c r="H633" s="77">
        <v>72</v>
      </c>
      <c r="I633" s="77">
        <v>1</v>
      </c>
      <c r="J633" s="77">
        <v>28.923338740670498</v>
      </c>
      <c r="K633" s="77">
        <v>7.7549067866231697E-2</v>
      </c>
      <c r="L633" s="77">
        <v>24.598873607700899</v>
      </c>
      <c r="M633" s="77">
        <v>5.6093194822560602E-2</v>
      </c>
      <c r="N633" s="77">
        <v>4.3244651329695696</v>
      </c>
      <c r="O633" s="77">
        <v>2.1455873043671098E-2</v>
      </c>
      <c r="P633" s="77">
        <v>1.1888614626002401</v>
      </c>
      <c r="Q633" s="77">
        <v>1.1888614626002301</v>
      </c>
      <c r="R633" s="77">
        <v>0</v>
      </c>
      <c r="S633" s="77">
        <v>1.31021399211629E-4</v>
      </c>
      <c r="T633" s="77" t="s">
        <v>159</v>
      </c>
      <c r="U633" s="105">
        <v>0.24426493829690801</v>
      </c>
      <c r="V633" s="105">
        <v>-9.0417507928582205E-2</v>
      </c>
      <c r="W633" s="101">
        <v>0.33467033139790298</v>
      </c>
    </row>
    <row r="634" spans="2:23" x14ac:dyDescent="0.25">
      <c r="B634" s="55" t="s">
        <v>120</v>
      </c>
      <c r="C634" s="76" t="s">
        <v>143</v>
      </c>
      <c r="D634" s="55" t="s">
        <v>60</v>
      </c>
      <c r="E634" s="55" t="s">
        <v>180</v>
      </c>
      <c r="F634" s="70">
        <v>71.7</v>
      </c>
      <c r="G634" s="77">
        <v>53354</v>
      </c>
      <c r="H634" s="77">
        <v>71.78</v>
      </c>
      <c r="I634" s="77">
        <v>1</v>
      </c>
      <c r="J634" s="77">
        <v>24.586838903435599</v>
      </c>
      <c r="K634" s="77">
        <v>1.2694765592533399E-2</v>
      </c>
      <c r="L634" s="77">
        <v>36.804568675964198</v>
      </c>
      <c r="M634" s="77">
        <v>2.8446101783898999E-2</v>
      </c>
      <c r="N634" s="77">
        <v>-12.2177297725285</v>
      </c>
      <c r="O634" s="77">
        <v>-1.5751336191365602E-2</v>
      </c>
      <c r="P634" s="77">
        <v>-3.0281540718176898</v>
      </c>
      <c r="Q634" s="77">
        <v>-3.0281540718176898</v>
      </c>
      <c r="R634" s="77">
        <v>0</v>
      </c>
      <c r="S634" s="77">
        <v>1.9256405873598799E-4</v>
      </c>
      <c r="T634" s="77" t="s">
        <v>160</v>
      </c>
      <c r="U634" s="105">
        <v>-0.152582476566306</v>
      </c>
      <c r="V634" s="105">
        <v>-5.6480178370615301E-2</v>
      </c>
      <c r="W634" s="101">
        <v>-9.6105776904498896E-2</v>
      </c>
    </row>
    <row r="635" spans="2:23" x14ac:dyDescent="0.25">
      <c r="B635" s="55" t="s">
        <v>120</v>
      </c>
      <c r="C635" s="76" t="s">
        <v>143</v>
      </c>
      <c r="D635" s="55" t="s">
        <v>60</v>
      </c>
      <c r="E635" s="55" t="s">
        <v>180</v>
      </c>
      <c r="F635" s="70">
        <v>71.7</v>
      </c>
      <c r="G635" s="77">
        <v>53454</v>
      </c>
      <c r="H635" s="77">
        <v>71.95</v>
      </c>
      <c r="I635" s="77">
        <v>1</v>
      </c>
      <c r="J635" s="77">
        <v>27.1204335064395</v>
      </c>
      <c r="K635" s="77">
        <v>5.01623217059654E-2</v>
      </c>
      <c r="L635" s="77">
        <v>39.456128250642102</v>
      </c>
      <c r="M635" s="77">
        <v>0.10617280905542199</v>
      </c>
      <c r="N635" s="77">
        <v>-12.3356947442026</v>
      </c>
      <c r="O635" s="77">
        <v>-5.60104873494566E-2</v>
      </c>
      <c r="P635" s="77">
        <v>-2.93956097933106</v>
      </c>
      <c r="Q635" s="77">
        <v>-2.9395609793310502</v>
      </c>
      <c r="R635" s="77">
        <v>0</v>
      </c>
      <c r="S635" s="77">
        <v>5.8931747883223299E-4</v>
      </c>
      <c r="T635" s="77" t="s">
        <v>160</v>
      </c>
      <c r="U635" s="105">
        <v>-0.93902956782407399</v>
      </c>
      <c r="V635" s="105">
        <v>-0.347592716277205</v>
      </c>
      <c r="W635" s="101">
        <v>-0.59145826036459004</v>
      </c>
    </row>
    <row r="636" spans="2:23" x14ac:dyDescent="0.25">
      <c r="B636" s="55" t="s">
        <v>120</v>
      </c>
      <c r="C636" s="76" t="s">
        <v>143</v>
      </c>
      <c r="D636" s="55" t="s">
        <v>60</v>
      </c>
      <c r="E636" s="55" t="s">
        <v>180</v>
      </c>
      <c r="F636" s="70">
        <v>71.7</v>
      </c>
      <c r="G636" s="77">
        <v>53604</v>
      </c>
      <c r="H636" s="77">
        <v>71.87</v>
      </c>
      <c r="I636" s="77">
        <v>1</v>
      </c>
      <c r="J636" s="77">
        <v>23.5554501143442</v>
      </c>
      <c r="K636" s="77">
        <v>2.41363765088871E-2</v>
      </c>
      <c r="L636" s="77">
        <v>29.843880996741699</v>
      </c>
      <c r="M636" s="77">
        <v>3.8743589633224197E-2</v>
      </c>
      <c r="N636" s="77">
        <v>-6.2884308823975399</v>
      </c>
      <c r="O636" s="77">
        <v>-1.46072131243371E-2</v>
      </c>
      <c r="P636" s="77">
        <v>-1.4967806097102601</v>
      </c>
      <c r="Q636" s="77">
        <v>-1.4967806097102501</v>
      </c>
      <c r="R636" s="77">
        <v>0</v>
      </c>
      <c r="S636" s="77">
        <v>9.7455320421800998E-5</v>
      </c>
      <c r="T636" s="77" t="s">
        <v>160</v>
      </c>
      <c r="U636" s="105">
        <v>2.0454455877052701E-2</v>
      </c>
      <c r="V636" s="105">
        <v>-7.5714547463632299E-3</v>
      </c>
      <c r="W636" s="101">
        <v>2.8024896142139599E-2</v>
      </c>
    </row>
    <row r="637" spans="2:23" x14ac:dyDescent="0.25">
      <c r="B637" s="55" t="s">
        <v>120</v>
      </c>
      <c r="C637" s="76" t="s">
        <v>143</v>
      </c>
      <c r="D637" s="55" t="s">
        <v>60</v>
      </c>
      <c r="E637" s="55" t="s">
        <v>180</v>
      </c>
      <c r="F637" s="70">
        <v>71.7</v>
      </c>
      <c r="G637" s="77">
        <v>53654</v>
      </c>
      <c r="H637" s="77">
        <v>71.7</v>
      </c>
      <c r="I637" s="77">
        <v>1</v>
      </c>
      <c r="J637" s="77">
        <v>-7.0080554701806896</v>
      </c>
      <c r="K637" s="77">
        <v>2.3952332786445199E-3</v>
      </c>
      <c r="L637" s="77">
        <v>2.7950665874165899</v>
      </c>
      <c r="M637" s="77">
        <v>3.8101061281407698E-4</v>
      </c>
      <c r="N637" s="77">
        <v>-9.8031220575972799</v>
      </c>
      <c r="O637" s="77">
        <v>2.0142226658304502E-3</v>
      </c>
      <c r="P637" s="77">
        <v>-2.3332930630155002</v>
      </c>
      <c r="Q637" s="77">
        <v>-2.3332930630155002</v>
      </c>
      <c r="R637" s="77">
        <v>0</v>
      </c>
      <c r="S637" s="77">
        <v>2.65516390378776E-4</v>
      </c>
      <c r="T637" s="77" t="s">
        <v>160</v>
      </c>
      <c r="U637" s="105">
        <v>0.14441976514004201</v>
      </c>
      <c r="V637" s="105">
        <v>-5.3458655796606698E-2</v>
      </c>
      <c r="W637" s="101">
        <v>0.197871258138062</v>
      </c>
    </row>
    <row r="638" spans="2:23" x14ac:dyDescent="0.25">
      <c r="B638" s="55" t="s">
        <v>120</v>
      </c>
      <c r="C638" s="76" t="s">
        <v>143</v>
      </c>
      <c r="D638" s="55" t="s">
        <v>60</v>
      </c>
      <c r="E638" s="55" t="s">
        <v>181</v>
      </c>
      <c r="F638" s="70">
        <v>71.599999999999994</v>
      </c>
      <c r="G638" s="77">
        <v>53150</v>
      </c>
      <c r="H638" s="77">
        <v>71.55</v>
      </c>
      <c r="I638" s="77">
        <v>1</v>
      </c>
      <c r="J638" s="77">
        <v>-0.65881542640270296</v>
      </c>
      <c r="K638" s="77">
        <v>1.1875273279571001E-5</v>
      </c>
      <c r="L638" s="77">
        <v>34.356957231610799</v>
      </c>
      <c r="M638" s="77">
        <v>3.2295757959475001E-2</v>
      </c>
      <c r="N638" s="77">
        <v>-35.015772658013503</v>
      </c>
      <c r="O638" s="77">
        <v>-3.2283882686195503E-2</v>
      </c>
      <c r="P638" s="77">
        <v>-9.4941140527655996</v>
      </c>
      <c r="Q638" s="77">
        <v>-9.4941140527655996</v>
      </c>
      <c r="R638" s="77">
        <v>0</v>
      </c>
      <c r="S638" s="77">
        <v>2.46618119705977E-3</v>
      </c>
      <c r="T638" s="77" t="s">
        <v>159</v>
      </c>
      <c r="U638" s="105">
        <v>-4.0615075361650099</v>
      </c>
      <c r="V638" s="105">
        <v>-1.5034142534481101</v>
      </c>
      <c r="W638" s="101">
        <v>-2.5581858805194502</v>
      </c>
    </row>
    <row r="639" spans="2:23" x14ac:dyDescent="0.25">
      <c r="B639" s="55" t="s">
        <v>120</v>
      </c>
      <c r="C639" s="76" t="s">
        <v>143</v>
      </c>
      <c r="D639" s="55" t="s">
        <v>60</v>
      </c>
      <c r="E639" s="55" t="s">
        <v>181</v>
      </c>
      <c r="F639" s="70">
        <v>71.599999999999994</v>
      </c>
      <c r="G639" s="77">
        <v>53150</v>
      </c>
      <c r="H639" s="77">
        <v>71.55</v>
      </c>
      <c r="I639" s="77">
        <v>2</v>
      </c>
      <c r="J639" s="77">
        <v>-0.65688106167920401</v>
      </c>
      <c r="K639" s="77">
        <v>1.1818585852590999E-5</v>
      </c>
      <c r="L639" s="77">
        <v>34.2560808960475</v>
      </c>
      <c r="M639" s="77">
        <v>3.2141591956185801E-2</v>
      </c>
      <c r="N639" s="77">
        <v>-34.912961957726701</v>
      </c>
      <c r="O639" s="77">
        <v>-3.2129773370333202E-2</v>
      </c>
      <c r="P639" s="77">
        <v>-9.46623814313193</v>
      </c>
      <c r="Q639" s="77">
        <v>-9.4662381431319194</v>
      </c>
      <c r="R639" s="77">
        <v>0</v>
      </c>
      <c r="S639" s="77">
        <v>2.45440871291429E-3</v>
      </c>
      <c r="T639" s="77" t="s">
        <v>159</v>
      </c>
      <c r="U639" s="105">
        <v>-4.0453366268678304</v>
      </c>
      <c r="V639" s="105">
        <v>-1.49742840328973</v>
      </c>
      <c r="W639" s="101">
        <v>-2.5480004527020998</v>
      </c>
    </row>
    <row r="640" spans="2:23" x14ac:dyDescent="0.25">
      <c r="B640" s="55" t="s">
        <v>120</v>
      </c>
      <c r="C640" s="76" t="s">
        <v>143</v>
      </c>
      <c r="D640" s="55" t="s">
        <v>60</v>
      </c>
      <c r="E640" s="55" t="s">
        <v>181</v>
      </c>
      <c r="F640" s="70">
        <v>71.599999999999994</v>
      </c>
      <c r="G640" s="77">
        <v>53900</v>
      </c>
      <c r="H640" s="77">
        <v>71.569999999999993</v>
      </c>
      <c r="I640" s="77">
        <v>1</v>
      </c>
      <c r="J640" s="77">
        <v>0.70094095972864301</v>
      </c>
      <c r="K640" s="77">
        <v>2.3042824941287001E-5</v>
      </c>
      <c r="L640" s="77">
        <v>14.049470822580901</v>
      </c>
      <c r="M640" s="77">
        <v>9.2574798655045004E-3</v>
      </c>
      <c r="N640" s="77">
        <v>-13.348529862852301</v>
      </c>
      <c r="O640" s="77">
        <v>-9.2344370405632106E-3</v>
      </c>
      <c r="P640" s="77">
        <v>-6.4334216594336002</v>
      </c>
      <c r="Q640" s="77">
        <v>-6.4334216594336002</v>
      </c>
      <c r="R640" s="77">
        <v>0</v>
      </c>
      <c r="S640" s="77">
        <v>1.94114007823445E-3</v>
      </c>
      <c r="T640" s="77" t="s">
        <v>159</v>
      </c>
      <c r="U640" s="105">
        <v>-1.0615030714342999</v>
      </c>
      <c r="V640" s="105">
        <v>-0.39292770811405398</v>
      </c>
      <c r="W640" s="101">
        <v>-0.66859956439606405</v>
      </c>
    </row>
    <row r="641" spans="2:23" x14ac:dyDescent="0.25">
      <c r="B641" s="55" t="s">
        <v>120</v>
      </c>
      <c r="C641" s="76" t="s">
        <v>143</v>
      </c>
      <c r="D641" s="55" t="s">
        <v>60</v>
      </c>
      <c r="E641" s="55" t="s">
        <v>181</v>
      </c>
      <c r="F641" s="70">
        <v>71.599999999999994</v>
      </c>
      <c r="G641" s="77">
        <v>53900</v>
      </c>
      <c r="H641" s="77">
        <v>71.569999999999993</v>
      </c>
      <c r="I641" s="77">
        <v>2</v>
      </c>
      <c r="J641" s="77">
        <v>0.70169794017989295</v>
      </c>
      <c r="K641" s="77">
        <v>2.3072926764981999E-5</v>
      </c>
      <c r="L641" s="77">
        <v>14.064643533813401</v>
      </c>
      <c r="M641" s="77">
        <v>9.2695733057795594E-3</v>
      </c>
      <c r="N641" s="77">
        <v>-13.3629455936335</v>
      </c>
      <c r="O641" s="77">
        <v>-9.2465003790145692E-3</v>
      </c>
      <c r="P641" s="77">
        <v>-6.4403694263858497</v>
      </c>
      <c r="Q641" s="77">
        <v>-6.4403694263858497</v>
      </c>
      <c r="R641" s="77">
        <v>0</v>
      </c>
      <c r="S641" s="77">
        <v>1.94367587220254E-3</v>
      </c>
      <c r="T641" s="77" t="s">
        <v>159</v>
      </c>
      <c r="U641" s="105">
        <v>-1.0627990974407699</v>
      </c>
      <c r="V641" s="105">
        <v>-0.393407447214284</v>
      </c>
      <c r="W641" s="101">
        <v>-0.66941588085024595</v>
      </c>
    </row>
    <row r="642" spans="2:23" x14ac:dyDescent="0.25">
      <c r="B642" s="55" t="s">
        <v>120</v>
      </c>
      <c r="C642" s="76" t="s">
        <v>143</v>
      </c>
      <c r="D642" s="55" t="s">
        <v>60</v>
      </c>
      <c r="E642" s="55" t="s">
        <v>182</v>
      </c>
      <c r="F642" s="70">
        <v>71.55</v>
      </c>
      <c r="G642" s="77">
        <v>53550</v>
      </c>
      <c r="H642" s="77">
        <v>71.52</v>
      </c>
      <c r="I642" s="77">
        <v>1</v>
      </c>
      <c r="J642" s="77">
        <v>-3.1218220233238099</v>
      </c>
      <c r="K642" s="77">
        <v>2.39453636352256E-4</v>
      </c>
      <c r="L642" s="77">
        <v>20.419978302338901</v>
      </c>
      <c r="M642" s="77">
        <v>1.02450883757365E-2</v>
      </c>
      <c r="N642" s="77">
        <v>-23.541800325662699</v>
      </c>
      <c r="O642" s="77">
        <v>-1.0005634739384201E-2</v>
      </c>
      <c r="P642" s="77">
        <v>-8.7900621622635899</v>
      </c>
      <c r="Q642" s="77">
        <v>-8.7900621622635793</v>
      </c>
      <c r="R642" s="77">
        <v>0</v>
      </c>
      <c r="S642" s="77">
        <v>1.89840578750037E-3</v>
      </c>
      <c r="T642" s="77" t="s">
        <v>160</v>
      </c>
      <c r="U642" s="105">
        <v>-1.4220070908517499</v>
      </c>
      <c r="V642" s="105">
        <v>-0.52637246388306602</v>
      </c>
      <c r="W642" s="101">
        <v>-0.89566704713057799</v>
      </c>
    </row>
    <row r="643" spans="2:23" x14ac:dyDescent="0.25">
      <c r="B643" s="55" t="s">
        <v>120</v>
      </c>
      <c r="C643" s="76" t="s">
        <v>143</v>
      </c>
      <c r="D643" s="55" t="s">
        <v>60</v>
      </c>
      <c r="E643" s="55" t="s">
        <v>182</v>
      </c>
      <c r="F643" s="70">
        <v>71.55</v>
      </c>
      <c r="G643" s="77">
        <v>54200</v>
      </c>
      <c r="H643" s="77">
        <v>71.55</v>
      </c>
      <c r="I643" s="77">
        <v>1</v>
      </c>
      <c r="J643" s="77">
        <v>7.52798707265302</v>
      </c>
      <c r="K643" s="77">
        <v>3.7402588981580502E-4</v>
      </c>
      <c r="L643" s="77">
        <v>31.480906130265002</v>
      </c>
      <c r="M643" s="77">
        <v>6.5409131751648798E-3</v>
      </c>
      <c r="N643" s="77">
        <v>-23.952919057612</v>
      </c>
      <c r="O643" s="77">
        <v>-6.1668872853490797E-3</v>
      </c>
      <c r="P643" s="77">
        <v>-8.9421712610335806</v>
      </c>
      <c r="Q643" s="77">
        <v>-8.94217126103357</v>
      </c>
      <c r="R643" s="77">
        <v>0</v>
      </c>
      <c r="S643" s="77">
        <v>5.2775201728692204E-4</v>
      </c>
      <c r="T643" s="77" t="s">
        <v>160</v>
      </c>
      <c r="U643" s="105">
        <v>-0.441240785266726</v>
      </c>
      <c r="V643" s="105">
        <v>-0.163330408688347</v>
      </c>
      <c r="W643" s="101">
        <v>-0.27792043637187802</v>
      </c>
    </row>
    <row r="644" spans="2:23" x14ac:dyDescent="0.25">
      <c r="B644" s="55" t="s">
        <v>120</v>
      </c>
      <c r="C644" s="76" t="s">
        <v>143</v>
      </c>
      <c r="D644" s="55" t="s">
        <v>60</v>
      </c>
      <c r="E644" s="55" t="s">
        <v>183</v>
      </c>
      <c r="F644" s="70">
        <v>71.53</v>
      </c>
      <c r="G644" s="77">
        <v>53150</v>
      </c>
      <c r="H644" s="77">
        <v>71.55</v>
      </c>
      <c r="I644" s="77">
        <v>1</v>
      </c>
      <c r="J644" s="77">
        <v>-26.0056320136758</v>
      </c>
      <c r="K644" s="77">
        <v>0</v>
      </c>
      <c r="L644" s="77">
        <v>-29.139180060010499</v>
      </c>
      <c r="M644" s="77">
        <v>0</v>
      </c>
      <c r="N644" s="77">
        <v>3.13354804633477</v>
      </c>
      <c r="O644" s="77">
        <v>0</v>
      </c>
      <c r="P644" s="77">
        <v>0.20570333708302499</v>
      </c>
      <c r="Q644" s="77">
        <v>0.20570333708302399</v>
      </c>
      <c r="R644" s="77">
        <v>0</v>
      </c>
      <c r="S644" s="77">
        <v>0</v>
      </c>
      <c r="T644" s="77" t="s">
        <v>160</v>
      </c>
      <c r="U644" s="105">
        <v>-6.2670960926682895E-2</v>
      </c>
      <c r="V644" s="105">
        <v>-2.31983851058985E-2</v>
      </c>
      <c r="W644" s="101">
        <v>-3.9474004648187497E-2</v>
      </c>
    </row>
    <row r="645" spans="2:23" x14ac:dyDescent="0.25">
      <c r="B645" s="55" t="s">
        <v>120</v>
      </c>
      <c r="C645" s="76" t="s">
        <v>143</v>
      </c>
      <c r="D645" s="55" t="s">
        <v>60</v>
      </c>
      <c r="E645" s="55" t="s">
        <v>183</v>
      </c>
      <c r="F645" s="70">
        <v>71.53</v>
      </c>
      <c r="G645" s="77">
        <v>53150</v>
      </c>
      <c r="H645" s="77">
        <v>71.55</v>
      </c>
      <c r="I645" s="77">
        <v>2</v>
      </c>
      <c r="J645" s="77">
        <v>-21.8345752750805</v>
      </c>
      <c r="K645" s="77">
        <v>0</v>
      </c>
      <c r="L645" s="77">
        <v>-24.465531933230501</v>
      </c>
      <c r="M645" s="77">
        <v>0</v>
      </c>
      <c r="N645" s="77">
        <v>2.6309566581500801</v>
      </c>
      <c r="O645" s="77">
        <v>0</v>
      </c>
      <c r="P645" s="77">
        <v>0.172710472697295</v>
      </c>
      <c r="Q645" s="77">
        <v>0.172710472697295</v>
      </c>
      <c r="R645" s="77">
        <v>0</v>
      </c>
      <c r="S645" s="77">
        <v>0</v>
      </c>
      <c r="T645" s="77" t="s">
        <v>160</v>
      </c>
      <c r="U645" s="105">
        <v>-5.2619133162991098E-2</v>
      </c>
      <c r="V645" s="105">
        <v>-1.9477584147491601E-2</v>
      </c>
      <c r="W645" s="101">
        <v>-3.3142748672538198E-2</v>
      </c>
    </row>
    <row r="646" spans="2:23" x14ac:dyDescent="0.25">
      <c r="B646" s="55" t="s">
        <v>120</v>
      </c>
      <c r="C646" s="76" t="s">
        <v>143</v>
      </c>
      <c r="D646" s="55" t="s">
        <v>60</v>
      </c>
      <c r="E646" s="55" t="s">
        <v>183</v>
      </c>
      <c r="F646" s="70">
        <v>71.53</v>
      </c>
      <c r="G646" s="77">
        <v>53150</v>
      </c>
      <c r="H646" s="77">
        <v>71.55</v>
      </c>
      <c r="I646" s="77">
        <v>3</v>
      </c>
      <c r="J646" s="77">
        <v>-26.715683399714401</v>
      </c>
      <c r="K646" s="77">
        <v>0</v>
      </c>
      <c r="L646" s="77">
        <v>-29.934789071887799</v>
      </c>
      <c r="M646" s="77">
        <v>0</v>
      </c>
      <c r="N646" s="77">
        <v>3.2191056721733098</v>
      </c>
      <c r="O646" s="77">
        <v>0</v>
      </c>
      <c r="P646" s="77">
        <v>0.21131981045047901</v>
      </c>
      <c r="Q646" s="77">
        <v>0.21131981045047801</v>
      </c>
      <c r="R646" s="77">
        <v>0</v>
      </c>
      <c r="S646" s="77">
        <v>0</v>
      </c>
      <c r="T646" s="77" t="s">
        <v>160</v>
      </c>
      <c r="U646" s="105">
        <v>-6.4382113443453404E-2</v>
      </c>
      <c r="V646" s="105">
        <v>-2.3831788112203201E-2</v>
      </c>
      <c r="W646" s="101">
        <v>-4.0551793171005497E-2</v>
      </c>
    </row>
    <row r="647" spans="2:23" x14ac:dyDescent="0.25">
      <c r="B647" s="55" t="s">
        <v>120</v>
      </c>
      <c r="C647" s="76" t="s">
        <v>143</v>
      </c>
      <c r="D647" s="55" t="s">
        <v>60</v>
      </c>
      <c r="E647" s="55" t="s">
        <v>183</v>
      </c>
      <c r="F647" s="70">
        <v>71.53</v>
      </c>
      <c r="G647" s="77">
        <v>53654</v>
      </c>
      <c r="H647" s="77">
        <v>71.7</v>
      </c>
      <c r="I647" s="77">
        <v>1</v>
      </c>
      <c r="J647" s="77">
        <v>45.598115852894601</v>
      </c>
      <c r="K647" s="77">
        <v>6.5286508517087505E-2</v>
      </c>
      <c r="L647" s="77">
        <v>37.537337129463403</v>
      </c>
      <c r="M647" s="77">
        <v>4.4244222713408998E-2</v>
      </c>
      <c r="N647" s="77">
        <v>8.0607787234312305</v>
      </c>
      <c r="O647" s="77">
        <v>2.10422858036785E-2</v>
      </c>
      <c r="P647" s="77">
        <v>1.9150368363619901</v>
      </c>
      <c r="Q647" s="77">
        <v>1.9150368363619801</v>
      </c>
      <c r="R647" s="77">
        <v>0</v>
      </c>
      <c r="S647" s="77">
        <v>1.15155295057172E-4</v>
      </c>
      <c r="T647" s="77" t="s">
        <v>160</v>
      </c>
      <c r="U647" s="105">
        <v>0.13661091484710999</v>
      </c>
      <c r="V647" s="105">
        <v>-5.05681190368195E-2</v>
      </c>
      <c r="W647" s="101">
        <v>0.187172258381511</v>
      </c>
    </row>
    <row r="648" spans="2:23" x14ac:dyDescent="0.25">
      <c r="B648" s="55" t="s">
        <v>120</v>
      </c>
      <c r="C648" s="76" t="s">
        <v>143</v>
      </c>
      <c r="D648" s="55" t="s">
        <v>60</v>
      </c>
      <c r="E648" s="55" t="s">
        <v>183</v>
      </c>
      <c r="F648" s="70">
        <v>71.53</v>
      </c>
      <c r="G648" s="77">
        <v>53654</v>
      </c>
      <c r="H648" s="77">
        <v>71.7</v>
      </c>
      <c r="I648" s="77">
        <v>2</v>
      </c>
      <c r="J648" s="77">
        <v>45.598115852894601</v>
      </c>
      <c r="K648" s="77">
        <v>6.5286508517087505E-2</v>
      </c>
      <c r="L648" s="77">
        <v>37.537337129463403</v>
      </c>
      <c r="M648" s="77">
        <v>4.4244222713408998E-2</v>
      </c>
      <c r="N648" s="77">
        <v>8.0607787234312305</v>
      </c>
      <c r="O648" s="77">
        <v>2.10422858036785E-2</v>
      </c>
      <c r="P648" s="77">
        <v>1.9150368363619901</v>
      </c>
      <c r="Q648" s="77">
        <v>1.9150368363619801</v>
      </c>
      <c r="R648" s="77">
        <v>0</v>
      </c>
      <c r="S648" s="77">
        <v>1.15155295057172E-4</v>
      </c>
      <c r="T648" s="77" t="s">
        <v>160</v>
      </c>
      <c r="U648" s="105">
        <v>0.13661091484710999</v>
      </c>
      <c r="V648" s="105">
        <v>-5.05681190368195E-2</v>
      </c>
      <c r="W648" s="101">
        <v>0.187172258381511</v>
      </c>
    </row>
    <row r="649" spans="2:23" x14ac:dyDescent="0.25">
      <c r="B649" s="55" t="s">
        <v>120</v>
      </c>
      <c r="C649" s="76" t="s">
        <v>143</v>
      </c>
      <c r="D649" s="55" t="s">
        <v>60</v>
      </c>
      <c r="E649" s="55" t="s">
        <v>183</v>
      </c>
      <c r="F649" s="70">
        <v>71.53</v>
      </c>
      <c r="G649" s="77">
        <v>53704</v>
      </c>
      <c r="H649" s="77">
        <v>71.63</v>
      </c>
      <c r="I649" s="77">
        <v>1</v>
      </c>
      <c r="J649" s="77">
        <v>13.688234818532599</v>
      </c>
      <c r="K649" s="77">
        <v>7.8319728882966302E-3</v>
      </c>
      <c r="L649" s="77">
        <v>25.268738145919201</v>
      </c>
      <c r="M649" s="77">
        <v>2.6689681528957999E-2</v>
      </c>
      <c r="N649" s="77">
        <v>-11.5805033273866</v>
      </c>
      <c r="O649" s="77">
        <v>-1.8857708640661299E-2</v>
      </c>
      <c r="P649" s="77">
        <v>-2.0369012559112698</v>
      </c>
      <c r="Q649" s="77">
        <v>-2.0369012559112698</v>
      </c>
      <c r="R649" s="77">
        <v>0</v>
      </c>
      <c r="S649" s="77">
        <v>1.7342680916071599E-4</v>
      </c>
      <c r="T649" s="77" t="s">
        <v>160</v>
      </c>
      <c r="U649" s="105">
        <v>-0.19178445175994099</v>
      </c>
      <c r="V649" s="105">
        <v>-7.0991245442296597E-2</v>
      </c>
      <c r="W649" s="101">
        <v>-0.12079757878738299</v>
      </c>
    </row>
    <row r="650" spans="2:23" x14ac:dyDescent="0.25">
      <c r="B650" s="55" t="s">
        <v>120</v>
      </c>
      <c r="C650" s="76" t="s">
        <v>143</v>
      </c>
      <c r="D650" s="55" t="s">
        <v>60</v>
      </c>
      <c r="E650" s="55" t="s">
        <v>183</v>
      </c>
      <c r="F650" s="70">
        <v>71.53</v>
      </c>
      <c r="G650" s="77">
        <v>58004</v>
      </c>
      <c r="H650" s="77">
        <v>70.73</v>
      </c>
      <c r="I650" s="77">
        <v>1</v>
      </c>
      <c r="J650" s="77">
        <v>-30.496267696986902</v>
      </c>
      <c r="K650" s="77">
        <v>0.19697873234192401</v>
      </c>
      <c r="L650" s="77">
        <v>-16.8917168606282</v>
      </c>
      <c r="M650" s="77">
        <v>6.0432914862222097E-2</v>
      </c>
      <c r="N650" s="77">
        <v>-13.604550836358699</v>
      </c>
      <c r="O650" s="77">
        <v>0.13654581747970199</v>
      </c>
      <c r="P650" s="77">
        <v>-2.3829060370419199</v>
      </c>
      <c r="Q650" s="77">
        <v>-2.3829060370419199</v>
      </c>
      <c r="R650" s="77">
        <v>0</v>
      </c>
      <c r="S650" s="77">
        <v>1.20265148221434E-3</v>
      </c>
      <c r="T650" s="77" t="s">
        <v>160</v>
      </c>
      <c r="U650" s="105">
        <v>-1.1711366717557301</v>
      </c>
      <c r="V650" s="105">
        <v>-0.43350986040908701</v>
      </c>
      <c r="W650" s="101">
        <v>-0.73765351194520901</v>
      </c>
    </row>
    <row r="651" spans="2:23" x14ac:dyDescent="0.25">
      <c r="B651" s="55" t="s">
        <v>120</v>
      </c>
      <c r="C651" s="76" t="s">
        <v>143</v>
      </c>
      <c r="D651" s="55" t="s">
        <v>60</v>
      </c>
      <c r="E651" s="55" t="s">
        <v>184</v>
      </c>
      <c r="F651" s="70">
        <v>71.27</v>
      </c>
      <c r="G651" s="77">
        <v>53050</v>
      </c>
      <c r="H651" s="77">
        <v>71.599999999999994</v>
      </c>
      <c r="I651" s="77">
        <v>1</v>
      </c>
      <c r="J651" s="77">
        <v>109.49383610865701</v>
      </c>
      <c r="K651" s="77">
        <v>0.28893249351352601</v>
      </c>
      <c r="L651" s="77">
        <v>162.61788184271001</v>
      </c>
      <c r="M651" s="77">
        <v>0.63731426942973002</v>
      </c>
      <c r="N651" s="77">
        <v>-53.1240457340527</v>
      </c>
      <c r="O651" s="77">
        <v>-0.34838177591620401</v>
      </c>
      <c r="P651" s="77">
        <v>-16.601149285526098</v>
      </c>
      <c r="Q651" s="77">
        <v>-16.601149285525999</v>
      </c>
      <c r="R651" s="77">
        <v>0</v>
      </c>
      <c r="S651" s="77">
        <v>6.6419155981678E-3</v>
      </c>
      <c r="T651" s="77" t="s">
        <v>159</v>
      </c>
      <c r="U651" s="105">
        <v>-7.3557170703367198</v>
      </c>
      <c r="V651" s="105">
        <v>-2.7228042271017801</v>
      </c>
      <c r="W651" s="101">
        <v>-4.6330805453088297</v>
      </c>
    </row>
    <row r="652" spans="2:23" x14ac:dyDescent="0.25">
      <c r="B652" s="55" t="s">
        <v>120</v>
      </c>
      <c r="C652" s="76" t="s">
        <v>143</v>
      </c>
      <c r="D652" s="55" t="s">
        <v>60</v>
      </c>
      <c r="E652" s="55" t="s">
        <v>184</v>
      </c>
      <c r="F652" s="70">
        <v>71.27</v>
      </c>
      <c r="G652" s="77">
        <v>53204</v>
      </c>
      <c r="H652" s="77">
        <v>71.72</v>
      </c>
      <c r="I652" s="77">
        <v>1</v>
      </c>
      <c r="J652" s="77">
        <v>27.679679065839</v>
      </c>
      <c r="K652" s="77">
        <v>0</v>
      </c>
      <c r="L652" s="77">
        <v>33.222262692072299</v>
      </c>
      <c r="M652" s="77">
        <v>0</v>
      </c>
      <c r="N652" s="77">
        <v>-5.5425836262333297</v>
      </c>
      <c r="O652" s="77">
        <v>0</v>
      </c>
      <c r="P652" s="77">
        <v>-1.5248965702630399</v>
      </c>
      <c r="Q652" s="77">
        <v>-1.5248965702630399</v>
      </c>
      <c r="R652" s="77">
        <v>0</v>
      </c>
      <c r="S652" s="77">
        <v>0</v>
      </c>
      <c r="T652" s="77" t="s">
        <v>160</v>
      </c>
      <c r="U652" s="105">
        <v>2.4941626318050099</v>
      </c>
      <c r="V652" s="105">
        <v>-0.92324330748723504</v>
      </c>
      <c r="W652" s="101">
        <v>3.41728223610966</v>
      </c>
    </row>
    <row r="653" spans="2:23" x14ac:dyDescent="0.25">
      <c r="B653" s="55" t="s">
        <v>120</v>
      </c>
      <c r="C653" s="76" t="s">
        <v>143</v>
      </c>
      <c r="D653" s="55" t="s">
        <v>60</v>
      </c>
      <c r="E653" s="55" t="s">
        <v>184</v>
      </c>
      <c r="F653" s="70">
        <v>71.27</v>
      </c>
      <c r="G653" s="77">
        <v>53204</v>
      </c>
      <c r="H653" s="77">
        <v>71.72</v>
      </c>
      <c r="I653" s="77">
        <v>2</v>
      </c>
      <c r="J653" s="77">
        <v>27.679679065839</v>
      </c>
      <c r="K653" s="77">
        <v>0</v>
      </c>
      <c r="L653" s="77">
        <v>33.222262692072299</v>
      </c>
      <c r="M653" s="77">
        <v>0</v>
      </c>
      <c r="N653" s="77">
        <v>-5.5425836262333297</v>
      </c>
      <c r="O653" s="77">
        <v>0</v>
      </c>
      <c r="P653" s="77">
        <v>-1.5248965702630399</v>
      </c>
      <c r="Q653" s="77">
        <v>-1.5248965702630399</v>
      </c>
      <c r="R653" s="77">
        <v>0</v>
      </c>
      <c r="S653" s="77">
        <v>0</v>
      </c>
      <c r="T653" s="77" t="s">
        <v>160</v>
      </c>
      <c r="U653" s="105">
        <v>2.4941626318050099</v>
      </c>
      <c r="V653" s="105">
        <v>-0.92324330748723504</v>
      </c>
      <c r="W653" s="101">
        <v>3.41728223610966</v>
      </c>
    </row>
    <row r="654" spans="2:23" x14ac:dyDescent="0.25">
      <c r="B654" s="55" t="s">
        <v>120</v>
      </c>
      <c r="C654" s="76" t="s">
        <v>143</v>
      </c>
      <c r="D654" s="55" t="s">
        <v>60</v>
      </c>
      <c r="E654" s="55" t="s">
        <v>185</v>
      </c>
      <c r="F654" s="70">
        <v>71.72</v>
      </c>
      <c r="G654" s="77">
        <v>53254</v>
      </c>
      <c r="H654" s="77">
        <v>72.03</v>
      </c>
      <c r="I654" s="77">
        <v>1</v>
      </c>
      <c r="J654" s="77">
        <v>19.9575621416774</v>
      </c>
      <c r="K654" s="77">
        <v>4.1981271811741598E-2</v>
      </c>
      <c r="L654" s="77">
        <v>19.957562141678199</v>
      </c>
      <c r="M654" s="77">
        <v>4.1981271811745102E-2</v>
      </c>
      <c r="N654" s="77">
        <v>-8.1601399999999996E-13</v>
      </c>
      <c r="O654" s="77">
        <v>-3.437E-15</v>
      </c>
      <c r="P654" s="77">
        <v>-2.5370099999999999E-13</v>
      </c>
      <c r="Q654" s="77">
        <v>-2.5370099999999999E-13</v>
      </c>
      <c r="R654" s="77">
        <v>0</v>
      </c>
      <c r="S654" s="77">
        <v>0</v>
      </c>
      <c r="T654" s="77" t="s">
        <v>160</v>
      </c>
      <c r="U654" s="105">
        <v>5.9360000000000002E-15</v>
      </c>
      <c r="V654" s="105">
        <v>0</v>
      </c>
      <c r="W654" s="101">
        <v>5.9357900000000002E-15</v>
      </c>
    </row>
    <row r="655" spans="2:23" x14ac:dyDescent="0.25">
      <c r="B655" s="55" t="s">
        <v>120</v>
      </c>
      <c r="C655" s="76" t="s">
        <v>143</v>
      </c>
      <c r="D655" s="55" t="s">
        <v>60</v>
      </c>
      <c r="E655" s="55" t="s">
        <v>185</v>
      </c>
      <c r="F655" s="70">
        <v>71.72</v>
      </c>
      <c r="G655" s="77">
        <v>53304</v>
      </c>
      <c r="H655" s="77">
        <v>72</v>
      </c>
      <c r="I655" s="77">
        <v>1</v>
      </c>
      <c r="J655" s="77">
        <v>11.039623794148101</v>
      </c>
      <c r="K655" s="77">
        <v>1.35766848977182E-2</v>
      </c>
      <c r="L655" s="77">
        <v>15.3597137408665</v>
      </c>
      <c r="M655" s="77">
        <v>2.6281577810831801E-2</v>
      </c>
      <c r="N655" s="77">
        <v>-4.3200899467183396</v>
      </c>
      <c r="O655" s="77">
        <v>-1.27048929131135E-2</v>
      </c>
      <c r="P655" s="77">
        <v>-1.18886146260082</v>
      </c>
      <c r="Q655" s="77">
        <v>-1.18886146260081</v>
      </c>
      <c r="R655" s="77">
        <v>0</v>
      </c>
      <c r="S655" s="77">
        <v>1.5745182170647E-4</v>
      </c>
      <c r="T655" s="77" t="s">
        <v>159</v>
      </c>
      <c r="U655" s="105">
        <v>0.29665158034480099</v>
      </c>
      <c r="V655" s="105">
        <v>-0.109809032785742</v>
      </c>
      <c r="W655" s="101">
        <v>0.40644590007850001</v>
      </c>
    </row>
    <row r="656" spans="2:23" x14ac:dyDescent="0.25">
      <c r="B656" s="55" t="s">
        <v>120</v>
      </c>
      <c r="C656" s="76" t="s">
        <v>143</v>
      </c>
      <c r="D656" s="55" t="s">
        <v>60</v>
      </c>
      <c r="E656" s="55" t="s">
        <v>185</v>
      </c>
      <c r="F656" s="70">
        <v>71.72</v>
      </c>
      <c r="G656" s="77">
        <v>54104</v>
      </c>
      <c r="H656" s="77">
        <v>71.989999999999995</v>
      </c>
      <c r="I656" s="77">
        <v>1</v>
      </c>
      <c r="J656" s="77">
        <v>19.1092216368022</v>
      </c>
      <c r="K656" s="77">
        <v>3.64797189212865E-2</v>
      </c>
      <c r="L656" s="77">
        <v>19.109221636803099</v>
      </c>
      <c r="M656" s="77">
        <v>3.64797189212899E-2</v>
      </c>
      <c r="N656" s="77">
        <v>-8.9095400000000004E-13</v>
      </c>
      <c r="O656" s="77">
        <v>-3.3939999999999999E-15</v>
      </c>
      <c r="P656" s="77">
        <v>-5.3472800000000004E-13</v>
      </c>
      <c r="Q656" s="77">
        <v>-5.34726E-13</v>
      </c>
      <c r="R656" s="77">
        <v>0</v>
      </c>
      <c r="S656" s="77">
        <v>0</v>
      </c>
      <c r="T656" s="77" t="s">
        <v>160</v>
      </c>
      <c r="U656" s="105">
        <v>-3.2860000000000001E-15</v>
      </c>
      <c r="V656" s="105">
        <v>0</v>
      </c>
      <c r="W656" s="101">
        <v>-3.2861199999999998E-15</v>
      </c>
    </row>
    <row r="657" spans="2:23" x14ac:dyDescent="0.25">
      <c r="B657" s="55" t="s">
        <v>120</v>
      </c>
      <c r="C657" s="76" t="s">
        <v>143</v>
      </c>
      <c r="D657" s="55" t="s">
        <v>60</v>
      </c>
      <c r="E657" s="55" t="s">
        <v>186</v>
      </c>
      <c r="F657" s="70">
        <v>72.03</v>
      </c>
      <c r="G657" s="77">
        <v>54104</v>
      </c>
      <c r="H657" s="77">
        <v>71.989999999999995</v>
      </c>
      <c r="I657" s="77">
        <v>1</v>
      </c>
      <c r="J657" s="77">
        <v>-2.7308551357842901</v>
      </c>
      <c r="K657" s="77">
        <v>6.5328311208321603E-4</v>
      </c>
      <c r="L657" s="77">
        <v>-2.73085513578412</v>
      </c>
      <c r="M657" s="77">
        <v>6.5328311208313395E-4</v>
      </c>
      <c r="N657" s="77">
        <v>-1.7208499999999999E-13</v>
      </c>
      <c r="O657" s="77">
        <v>8.2000000000000001E-17</v>
      </c>
      <c r="P657" s="77">
        <v>-3.22611E-13</v>
      </c>
      <c r="Q657" s="77">
        <v>-3.2260999999999998E-13</v>
      </c>
      <c r="R657" s="77">
        <v>0</v>
      </c>
      <c r="S657" s="77">
        <v>0</v>
      </c>
      <c r="T657" s="77" t="s">
        <v>160</v>
      </c>
      <c r="U657" s="105">
        <v>-9.6100000000000004E-16</v>
      </c>
      <c r="V657" s="105">
        <v>0</v>
      </c>
      <c r="W657" s="101">
        <v>-9.6102999999999996E-16</v>
      </c>
    </row>
    <row r="658" spans="2:23" x14ac:dyDescent="0.25">
      <c r="B658" s="55" t="s">
        <v>120</v>
      </c>
      <c r="C658" s="76" t="s">
        <v>143</v>
      </c>
      <c r="D658" s="55" t="s">
        <v>60</v>
      </c>
      <c r="E658" s="55" t="s">
        <v>187</v>
      </c>
      <c r="F658" s="70">
        <v>71.78</v>
      </c>
      <c r="G658" s="77">
        <v>53404</v>
      </c>
      <c r="H658" s="77">
        <v>71.91</v>
      </c>
      <c r="I658" s="77">
        <v>1</v>
      </c>
      <c r="J658" s="77">
        <v>7.4440991256822002</v>
      </c>
      <c r="K658" s="77">
        <v>5.3863002662778896E-3</v>
      </c>
      <c r="L658" s="77">
        <v>19.6379032524747</v>
      </c>
      <c r="M658" s="77">
        <v>3.7484912131725598E-2</v>
      </c>
      <c r="N658" s="77">
        <v>-12.1938041267925</v>
      </c>
      <c r="O658" s="77">
        <v>-3.2098611865447699E-2</v>
      </c>
      <c r="P658" s="77">
        <v>-3.0281540718157198</v>
      </c>
      <c r="Q658" s="77">
        <v>-3.0281540718157198</v>
      </c>
      <c r="R658" s="77">
        <v>0</v>
      </c>
      <c r="S658" s="77">
        <v>8.9129650043398296E-4</v>
      </c>
      <c r="T658" s="77" t="s">
        <v>160</v>
      </c>
      <c r="U658" s="105">
        <v>-0.72093023299012104</v>
      </c>
      <c r="V658" s="105">
        <v>-0.26686071079962198</v>
      </c>
      <c r="W658" s="101">
        <v>-0.454085958588751</v>
      </c>
    </row>
    <row r="659" spans="2:23" x14ac:dyDescent="0.25">
      <c r="B659" s="55" t="s">
        <v>120</v>
      </c>
      <c r="C659" s="76" t="s">
        <v>143</v>
      </c>
      <c r="D659" s="55" t="s">
        <v>60</v>
      </c>
      <c r="E659" s="55" t="s">
        <v>188</v>
      </c>
      <c r="F659" s="70">
        <v>71.91</v>
      </c>
      <c r="G659" s="77">
        <v>53854</v>
      </c>
      <c r="H659" s="77">
        <v>70.98</v>
      </c>
      <c r="I659" s="77">
        <v>1</v>
      </c>
      <c r="J659" s="77">
        <v>-34.958432838850797</v>
      </c>
      <c r="K659" s="77">
        <v>0.24127762880146</v>
      </c>
      <c r="L659" s="77">
        <v>-22.710955165123501</v>
      </c>
      <c r="M659" s="77">
        <v>0.101831923067253</v>
      </c>
      <c r="N659" s="77">
        <v>-12.247477673727399</v>
      </c>
      <c r="O659" s="77">
        <v>0.139445705734206</v>
      </c>
      <c r="P659" s="77">
        <v>-3.0281540718149702</v>
      </c>
      <c r="Q659" s="77">
        <v>-3.0281540718149702</v>
      </c>
      <c r="R659" s="77">
        <v>0</v>
      </c>
      <c r="S659" s="77">
        <v>1.81037724362751E-3</v>
      </c>
      <c r="T659" s="77" t="s">
        <v>160</v>
      </c>
      <c r="U659" s="105">
        <v>-1.4274557903859899</v>
      </c>
      <c r="V659" s="105">
        <v>-0.52838936338887299</v>
      </c>
      <c r="W659" s="101">
        <v>-0.89909897138322503</v>
      </c>
    </row>
    <row r="660" spans="2:23" x14ac:dyDescent="0.25">
      <c r="B660" s="55" t="s">
        <v>120</v>
      </c>
      <c r="C660" s="76" t="s">
        <v>143</v>
      </c>
      <c r="D660" s="55" t="s">
        <v>60</v>
      </c>
      <c r="E660" s="55" t="s">
        <v>189</v>
      </c>
      <c r="F660" s="70">
        <v>71.95</v>
      </c>
      <c r="G660" s="77">
        <v>53754</v>
      </c>
      <c r="H660" s="77">
        <v>71.22</v>
      </c>
      <c r="I660" s="77">
        <v>1</v>
      </c>
      <c r="J660" s="77">
        <v>-29.544739164169801</v>
      </c>
      <c r="K660" s="77">
        <v>0.141583019511626</v>
      </c>
      <c r="L660" s="77">
        <v>-17.190223510797999</v>
      </c>
      <c r="M660" s="77">
        <v>4.7930713821763199E-2</v>
      </c>
      <c r="N660" s="77">
        <v>-12.3545156533719</v>
      </c>
      <c r="O660" s="77">
        <v>9.3652305689863199E-2</v>
      </c>
      <c r="P660" s="77">
        <v>-2.9395609793304902</v>
      </c>
      <c r="Q660" s="77">
        <v>-2.9395609793304902</v>
      </c>
      <c r="R660" s="77">
        <v>0</v>
      </c>
      <c r="S660" s="77">
        <v>1.4015732414450401E-3</v>
      </c>
      <c r="T660" s="77" t="s">
        <v>160</v>
      </c>
      <c r="U660" s="105">
        <v>-2.31469612415265</v>
      </c>
      <c r="V660" s="105">
        <v>-0.856811692324981</v>
      </c>
      <c r="W660" s="101">
        <v>-1.4579372042952301</v>
      </c>
    </row>
    <row r="661" spans="2:23" x14ac:dyDescent="0.25">
      <c r="B661" s="55" t="s">
        <v>120</v>
      </c>
      <c r="C661" s="76" t="s">
        <v>143</v>
      </c>
      <c r="D661" s="55" t="s">
        <v>60</v>
      </c>
      <c r="E661" s="55" t="s">
        <v>190</v>
      </c>
      <c r="F661" s="70">
        <v>71.52</v>
      </c>
      <c r="G661" s="77">
        <v>54050</v>
      </c>
      <c r="H661" s="77">
        <v>71.39</v>
      </c>
      <c r="I661" s="77">
        <v>1</v>
      </c>
      <c r="J661" s="77">
        <v>-38.355212386641298</v>
      </c>
      <c r="K661" s="77">
        <v>2.05074451021077E-2</v>
      </c>
      <c r="L661" s="77">
        <v>29.588016655176901</v>
      </c>
      <c r="M661" s="77">
        <v>1.22037831704431E-2</v>
      </c>
      <c r="N661" s="77">
        <v>-67.943229041818299</v>
      </c>
      <c r="O661" s="77">
        <v>8.3036619316645098E-3</v>
      </c>
      <c r="P661" s="77">
        <v>-22.092237708031501</v>
      </c>
      <c r="Q661" s="77">
        <v>-22.092237708031401</v>
      </c>
      <c r="R661" s="77">
        <v>0</v>
      </c>
      <c r="S661" s="77">
        <v>6.8036535192574701E-3</v>
      </c>
      <c r="T661" s="77" t="s">
        <v>159</v>
      </c>
      <c r="U661" s="105">
        <v>-8.2392816121089698</v>
      </c>
      <c r="V661" s="105">
        <v>-3.0498659188784298</v>
      </c>
      <c r="W661" s="101">
        <v>-5.1896035395819498</v>
      </c>
    </row>
    <row r="662" spans="2:23" x14ac:dyDescent="0.25">
      <c r="B662" s="55" t="s">
        <v>120</v>
      </c>
      <c r="C662" s="76" t="s">
        <v>143</v>
      </c>
      <c r="D662" s="55" t="s">
        <v>60</v>
      </c>
      <c r="E662" s="55" t="s">
        <v>190</v>
      </c>
      <c r="F662" s="70">
        <v>71.52</v>
      </c>
      <c r="G662" s="77">
        <v>54850</v>
      </c>
      <c r="H662" s="77">
        <v>71.569999999999993</v>
      </c>
      <c r="I662" s="77">
        <v>1</v>
      </c>
      <c r="J662" s="77">
        <v>4.9052976342975496</v>
      </c>
      <c r="K662" s="77">
        <v>6.2536994745836401E-4</v>
      </c>
      <c r="L662" s="77">
        <v>-15.5540611226787</v>
      </c>
      <c r="M662" s="77">
        <v>6.2877299644345302E-3</v>
      </c>
      <c r="N662" s="77">
        <v>20.459358756976201</v>
      </c>
      <c r="O662" s="77">
        <v>-5.6623600169761704E-3</v>
      </c>
      <c r="P662" s="77">
        <v>4.3600042847352203</v>
      </c>
      <c r="Q662" s="77">
        <v>4.3600042847352096</v>
      </c>
      <c r="R662" s="77">
        <v>0</v>
      </c>
      <c r="S662" s="77">
        <v>4.9406047506201701E-4</v>
      </c>
      <c r="T662" s="77" t="s">
        <v>160</v>
      </c>
      <c r="U662" s="105">
        <v>-1.4280814852633099</v>
      </c>
      <c r="V662" s="105">
        <v>-0.52862097162510002</v>
      </c>
      <c r="W662" s="101">
        <v>-0.89949307228945696</v>
      </c>
    </row>
    <row r="663" spans="2:23" x14ac:dyDescent="0.25">
      <c r="B663" s="55" t="s">
        <v>120</v>
      </c>
      <c r="C663" s="76" t="s">
        <v>143</v>
      </c>
      <c r="D663" s="55" t="s">
        <v>60</v>
      </c>
      <c r="E663" s="55" t="s">
        <v>191</v>
      </c>
      <c r="F663" s="70">
        <v>71.87</v>
      </c>
      <c r="G663" s="77">
        <v>53654</v>
      </c>
      <c r="H663" s="77">
        <v>71.7</v>
      </c>
      <c r="I663" s="77">
        <v>1</v>
      </c>
      <c r="J663" s="77">
        <v>-33.935605092185703</v>
      </c>
      <c r="K663" s="77">
        <v>4.5374036543127598E-2</v>
      </c>
      <c r="L663" s="77">
        <v>-27.6468484582028</v>
      </c>
      <c r="M663" s="77">
        <v>3.01153202490307E-2</v>
      </c>
      <c r="N663" s="77">
        <v>-6.2887566339829597</v>
      </c>
      <c r="O663" s="77">
        <v>1.5258716294097001E-2</v>
      </c>
      <c r="P663" s="77">
        <v>-1.4967806097099301</v>
      </c>
      <c r="Q663" s="77">
        <v>-1.4967806097099201</v>
      </c>
      <c r="R663" s="77">
        <v>0</v>
      </c>
      <c r="S663" s="77">
        <v>8.8269876427982995E-5</v>
      </c>
      <c r="T663" s="77" t="s">
        <v>160</v>
      </c>
      <c r="U663" s="105">
        <v>2.6258321394636599E-2</v>
      </c>
      <c r="V663" s="105">
        <v>-9.7198230718029497E-3</v>
      </c>
      <c r="W663" s="101">
        <v>3.5976842130383199E-2</v>
      </c>
    </row>
    <row r="664" spans="2:23" x14ac:dyDescent="0.25">
      <c r="B664" s="55" t="s">
        <v>120</v>
      </c>
      <c r="C664" s="76" t="s">
        <v>143</v>
      </c>
      <c r="D664" s="55" t="s">
        <v>60</v>
      </c>
      <c r="E664" s="55" t="s">
        <v>192</v>
      </c>
      <c r="F664" s="70">
        <v>71.63</v>
      </c>
      <c r="G664" s="77">
        <v>58004</v>
      </c>
      <c r="H664" s="77">
        <v>70.73</v>
      </c>
      <c r="I664" s="77">
        <v>1</v>
      </c>
      <c r="J664" s="77">
        <v>-34.1353573591146</v>
      </c>
      <c r="K664" s="77">
        <v>0.24015238240130099</v>
      </c>
      <c r="L664" s="77">
        <v>-22.496358873898199</v>
      </c>
      <c r="M664" s="77">
        <v>0.104304358108401</v>
      </c>
      <c r="N664" s="77">
        <v>-11.638998485216399</v>
      </c>
      <c r="O664" s="77">
        <v>0.13584802429289999</v>
      </c>
      <c r="P664" s="77">
        <v>-2.0369012559116202</v>
      </c>
      <c r="Q664" s="77">
        <v>-2.0369012559116202</v>
      </c>
      <c r="R664" s="77">
        <v>0</v>
      </c>
      <c r="S664" s="77">
        <v>8.5510204229750897E-4</v>
      </c>
      <c r="T664" s="77" t="s">
        <v>160</v>
      </c>
      <c r="U664" s="105">
        <v>-0.80543626752598496</v>
      </c>
      <c r="V664" s="105">
        <v>-0.29814160236324</v>
      </c>
      <c r="W664" s="101">
        <v>-0.50731302820351298</v>
      </c>
    </row>
    <row r="665" spans="2:23" x14ac:dyDescent="0.25">
      <c r="B665" s="55" t="s">
        <v>120</v>
      </c>
      <c r="C665" s="76" t="s">
        <v>143</v>
      </c>
      <c r="D665" s="55" t="s">
        <v>60</v>
      </c>
      <c r="E665" s="55" t="s">
        <v>193</v>
      </c>
      <c r="F665" s="70">
        <v>71.22</v>
      </c>
      <c r="G665" s="77">
        <v>53854</v>
      </c>
      <c r="H665" s="77">
        <v>70.98</v>
      </c>
      <c r="I665" s="77">
        <v>1</v>
      </c>
      <c r="J665" s="77">
        <v>-34.368384521401403</v>
      </c>
      <c r="K665" s="77">
        <v>5.84686998032398E-2</v>
      </c>
      <c r="L665" s="77">
        <v>-23.459217864499401</v>
      </c>
      <c r="M665" s="77">
        <v>2.7241577689295401E-2</v>
      </c>
      <c r="N665" s="77">
        <v>-10.909166656902</v>
      </c>
      <c r="O665" s="77">
        <v>3.1227122113944499E-2</v>
      </c>
      <c r="P665" s="77">
        <v>-3.3434092139162699</v>
      </c>
      <c r="Q665" s="77">
        <v>-3.3434092139162699</v>
      </c>
      <c r="R665" s="77">
        <v>0</v>
      </c>
      <c r="S665" s="77">
        <v>5.5333006599916196E-4</v>
      </c>
      <c r="T665" s="77" t="s">
        <v>159</v>
      </c>
      <c r="U665" s="105">
        <v>-0.39795161535498103</v>
      </c>
      <c r="V665" s="105">
        <v>-0.147306418954056</v>
      </c>
      <c r="W665" s="101">
        <v>-0.25065426925005202</v>
      </c>
    </row>
    <row r="666" spans="2:23" x14ac:dyDescent="0.25">
      <c r="B666" s="55" t="s">
        <v>120</v>
      </c>
      <c r="C666" s="76" t="s">
        <v>143</v>
      </c>
      <c r="D666" s="55" t="s">
        <v>60</v>
      </c>
      <c r="E666" s="55" t="s">
        <v>193</v>
      </c>
      <c r="F666" s="70">
        <v>71.22</v>
      </c>
      <c r="G666" s="77">
        <v>58104</v>
      </c>
      <c r="H666" s="77">
        <v>70.88</v>
      </c>
      <c r="I666" s="77">
        <v>1</v>
      </c>
      <c r="J666" s="77">
        <v>-17.0237842429644</v>
      </c>
      <c r="K666" s="77">
        <v>3.7211505125708901E-2</v>
      </c>
      <c r="L666" s="77">
        <v>-15.512841186791301</v>
      </c>
      <c r="M666" s="77">
        <v>3.0899234232560399E-2</v>
      </c>
      <c r="N666" s="77">
        <v>-1.51094305617317</v>
      </c>
      <c r="O666" s="77">
        <v>6.3122708931485499E-3</v>
      </c>
      <c r="P666" s="77">
        <v>0.40384823458497698</v>
      </c>
      <c r="Q666" s="77">
        <v>0.40384823458497598</v>
      </c>
      <c r="R666" s="77">
        <v>0</v>
      </c>
      <c r="S666" s="77">
        <v>2.0941192120538999E-5</v>
      </c>
      <c r="T666" s="77" t="s">
        <v>160</v>
      </c>
      <c r="U666" s="105">
        <v>-6.5233792140679397E-2</v>
      </c>
      <c r="V666" s="105">
        <v>-2.4147046887760398E-2</v>
      </c>
      <c r="W666" s="101">
        <v>-4.1088232509990497E-2</v>
      </c>
    </row>
    <row r="667" spans="2:23" x14ac:dyDescent="0.25">
      <c r="B667" s="55" t="s">
        <v>120</v>
      </c>
      <c r="C667" s="76" t="s">
        <v>143</v>
      </c>
      <c r="D667" s="55" t="s">
        <v>60</v>
      </c>
      <c r="E667" s="55" t="s">
        <v>194</v>
      </c>
      <c r="F667" s="70">
        <v>71.11</v>
      </c>
      <c r="G667" s="77">
        <v>54050</v>
      </c>
      <c r="H667" s="77">
        <v>71.39</v>
      </c>
      <c r="I667" s="77">
        <v>1</v>
      </c>
      <c r="J667" s="77">
        <v>74.542833184813503</v>
      </c>
      <c r="K667" s="77">
        <v>0.117189410621727</v>
      </c>
      <c r="L667" s="77">
        <v>-17.3821937846945</v>
      </c>
      <c r="M667" s="77">
        <v>6.3721465356113101E-3</v>
      </c>
      <c r="N667" s="77">
        <v>91.925026969507996</v>
      </c>
      <c r="O667" s="77">
        <v>0.110817264086116</v>
      </c>
      <c r="P667" s="77">
        <v>24.188252547393098</v>
      </c>
      <c r="Q667" s="77">
        <v>24.188252547393098</v>
      </c>
      <c r="R667" s="77">
        <v>0</v>
      </c>
      <c r="S667" s="77">
        <v>1.23391592277426E-2</v>
      </c>
      <c r="T667" s="77" t="s">
        <v>159</v>
      </c>
      <c r="U667" s="105">
        <v>-17.843277485326499</v>
      </c>
      <c r="V667" s="105">
        <v>-6.6048966943440597</v>
      </c>
      <c r="W667" s="101">
        <v>-11.238787597635101</v>
      </c>
    </row>
    <row r="668" spans="2:23" x14ac:dyDescent="0.25">
      <c r="B668" s="55" t="s">
        <v>120</v>
      </c>
      <c r="C668" s="76" t="s">
        <v>143</v>
      </c>
      <c r="D668" s="55" t="s">
        <v>60</v>
      </c>
      <c r="E668" s="55" t="s">
        <v>194</v>
      </c>
      <c r="F668" s="70">
        <v>71.11</v>
      </c>
      <c r="G668" s="77">
        <v>56000</v>
      </c>
      <c r="H668" s="77">
        <v>71.790000000000006</v>
      </c>
      <c r="I668" s="77">
        <v>1</v>
      </c>
      <c r="J668" s="77">
        <v>49.913123876633598</v>
      </c>
      <c r="K668" s="77">
        <v>0.24058676613494101</v>
      </c>
      <c r="L668" s="77">
        <v>43.913090867903598</v>
      </c>
      <c r="M668" s="77">
        <v>0.18622168170224099</v>
      </c>
      <c r="N668" s="77">
        <v>6.00003300873004</v>
      </c>
      <c r="O668" s="77">
        <v>5.4365084432700203E-2</v>
      </c>
      <c r="P668" s="77">
        <v>-16.992693204767299</v>
      </c>
      <c r="Q668" s="77">
        <v>-16.9926932047672</v>
      </c>
      <c r="R668" s="77">
        <v>0</v>
      </c>
      <c r="S668" s="77">
        <v>2.7884744170469301E-2</v>
      </c>
      <c r="T668" s="77" t="s">
        <v>159</v>
      </c>
      <c r="U668" s="105">
        <v>-0.19563716322003499</v>
      </c>
      <c r="V668" s="105">
        <v>-7.2417371399703404E-2</v>
      </c>
      <c r="W668" s="101">
        <v>-0.123224252127557</v>
      </c>
    </row>
    <row r="669" spans="2:23" x14ac:dyDescent="0.25">
      <c r="B669" s="55" t="s">
        <v>120</v>
      </c>
      <c r="C669" s="76" t="s">
        <v>143</v>
      </c>
      <c r="D669" s="55" t="s">
        <v>60</v>
      </c>
      <c r="E669" s="55" t="s">
        <v>194</v>
      </c>
      <c r="F669" s="70">
        <v>71.11</v>
      </c>
      <c r="G669" s="77">
        <v>58450</v>
      </c>
      <c r="H669" s="77">
        <v>70.5</v>
      </c>
      <c r="I669" s="77">
        <v>1</v>
      </c>
      <c r="J669" s="77">
        <v>-159.28467734821601</v>
      </c>
      <c r="K669" s="77">
        <v>0.64900574384212695</v>
      </c>
      <c r="L669" s="77">
        <v>-34.952151263372798</v>
      </c>
      <c r="M669" s="77">
        <v>3.1249880617646199E-2</v>
      </c>
      <c r="N669" s="77">
        <v>-124.332526084843</v>
      </c>
      <c r="O669" s="77">
        <v>0.61775586322448095</v>
      </c>
      <c r="P669" s="77">
        <v>-17.5830816867255</v>
      </c>
      <c r="Q669" s="77">
        <v>-17.5830816867254</v>
      </c>
      <c r="R669" s="77">
        <v>0</v>
      </c>
      <c r="S669" s="77">
        <v>7.9084346017807301E-3</v>
      </c>
      <c r="T669" s="77" t="s">
        <v>159</v>
      </c>
      <c r="U669" s="105">
        <v>-32.102637016144698</v>
      </c>
      <c r="V669" s="105">
        <v>-11.8831644736808</v>
      </c>
      <c r="W669" s="101">
        <v>-20.220204446471801</v>
      </c>
    </row>
    <row r="670" spans="2:23" x14ac:dyDescent="0.25">
      <c r="B670" s="55" t="s">
        <v>120</v>
      </c>
      <c r="C670" s="76" t="s">
        <v>143</v>
      </c>
      <c r="D670" s="55" t="s">
        <v>60</v>
      </c>
      <c r="E670" s="55" t="s">
        <v>195</v>
      </c>
      <c r="F670" s="70">
        <v>70.98</v>
      </c>
      <c r="G670" s="77">
        <v>53850</v>
      </c>
      <c r="H670" s="77">
        <v>71.11</v>
      </c>
      <c r="I670" s="77">
        <v>1</v>
      </c>
      <c r="J670" s="77">
        <v>-10.3608712943974</v>
      </c>
      <c r="K670" s="77">
        <v>0</v>
      </c>
      <c r="L670" s="77">
        <v>-2.5081164393359101</v>
      </c>
      <c r="M670" s="77">
        <v>0</v>
      </c>
      <c r="N670" s="77">
        <v>-7.8527548550615203</v>
      </c>
      <c r="O670" s="77">
        <v>0</v>
      </c>
      <c r="P670" s="77">
        <v>-3.1354042098549799</v>
      </c>
      <c r="Q670" s="77">
        <v>-3.1354042098549799</v>
      </c>
      <c r="R670" s="77">
        <v>0</v>
      </c>
      <c r="S670" s="77">
        <v>0</v>
      </c>
      <c r="T670" s="77" t="s">
        <v>159</v>
      </c>
      <c r="U670" s="105">
        <v>1.0208581311579601</v>
      </c>
      <c r="V670" s="105">
        <v>-0.377882510734046</v>
      </c>
      <c r="W670" s="101">
        <v>1.3986900103100099</v>
      </c>
    </row>
    <row r="671" spans="2:23" x14ac:dyDescent="0.25">
      <c r="B671" s="55" t="s">
        <v>120</v>
      </c>
      <c r="C671" s="76" t="s">
        <v>143</v>
      </c>
      <c r="D671" s="55" t="s">
        <v>60</v>
      </c>
      <c r="E671" s="55" t="s">
        <v>195</v>
      </c>
      <c r="F671" s="70">
        <v>70.98</v>
      </c>
      <c r="G671" s="77">
        <v>53850</v>
      </c>
      <c r="H671" s="77">
        <v>71.11</v>
      </c>
      <c r="I671" s="77">
        <v>2</v>
      </c>
      <c r="J671" s="77">
        <v>-23.964458032079801</v>
      </c>
      <c r="K671" s="77">
        <v>0</v>
      </c>
      <c r="L671" s="77">
        <v>-5.8012158864031003</v>
      </c>
      <c r="M671" s="77">
        <v>0</v>
      </c>
      <c r="N671" s="77">
        <v>-18.163242145676701</v>
      </c>
      <c r="O671" s="77">
        <v>0</v>
      </c>
      <c r="P671" s="77">
        <v>-7.2521181342447401</v>
      </c>
      <c r="Q671" s="77">
        <v>-7.2521181342447401</v>
      </c>
      <c r="R671" s="77">
        <v>0</v>
      </c>
      <c r="S671" s="77">
        <v>0</v>
      </c>
      <c r="T671" s="77" t="s">
        <v>159</v>
      </c>
      <c r="U671" s="105">
        <v>2.3612214789378898</v>
      </c>
      <c r="V671" s="105">
        <v>-0.87403359352989596</v>
      </c>
      <c r="W671" s="101">
        <v>3.2351379627781398</v>
      </c>
    </row>
    <row r="672" spans="2:23" x14ac:dyDescent="0.25">
      <c r="B672" s="55" t="s">
        <v>120</v>
      </c>
      <c r="C672" s="76" t="s">
        <v>143</v>
      </c>
      <c r="D672" s="55" t="s">
        <v>60</v>
      </c>
      <c r="E672" s="55" t="s">
        <v>195</v>
      </c>
      <c r="F672" s="70">
        <v>70.98</v>
      </c>
      <c r="G672" s="77">
        <v>58004</v>
      </c>
      <c r="H672" s="77">
        <v>70.73</v>
      </c>
      <c r="I672" s="77">
        <v>1</v>
      </c>
      <c r="J672" s="77">
        <v>-40.205040768237097</v>
      </c>
      <c r="K672" s="77">
        <v>5.49591403079705E-2</v>
      </c>
      <c r="L672" s="77">
        <v>-42.982985584113003</v>
      </c>
      <c r="M672" s="77">
        <v>6.2816259690618104E-2</v>
      </c>
      <c r="N672" s="77">
        <v>2.7779448158758999</v>
      </c>
      <c r="O672" s="77">
        <v>-7.8571193826475899E-3</v>
      </c>
      <c r="P672" s="77">
        <v>4.01595905836919</v>
      </c>
      <c r="Q672" s="77">
        <v>4.0159590583691802</v>
      </c>
      <c r="R672" s="77">
        <v>0</v>
      </c>
      <c r="S672" s="77">
        <v>5.4834952338891701E-4</v>
      </c>
      <c r="T672" s="77" t="s">
        <v>159</v>
      </c>
      <c r="U672" s="105">
        <v>0.13777001011147999</v>
      </c>
      <c r="V672" s="105">
        <v>-5.0997171630232499E-2</v>
      </c>
      <c r="W672" s="101">
        <v>0.18876034875155401</v>
      </c>
    </row>
    <row r="673" spans="2:23" x14ac:dyDescent="0.25">
      <c r="B673" s="55" t="s">
        <v>120</v>
      </c>
      <c r="C673" s="76" t="s">
        <v>143</v>
      </c>
      <c r="D673" s="55" t="s">
        <v>60</v>
      </c>
      <c r="E673" s="55" t="s">
        <v>196</v>
      </c>
      <c r="F673" s="70">
        <v>71.569999999999993</v>
      </c>
      <c r="G673" s="77">
        <v>54000</v>
      </c>
      <c r="H673" s="77">
        <v>71.45</v>
      </c>
      <c r="I673" s="77">
        <v>1</v>
      </c>
      <c r="J673" s="77">
        <v>-8.7734877027368903</v>
      </c>
      <c r="K673" s="77">
        <v>4.6646296400865697E-3</v>
      </c>
      <c r="L673" s="77">
        <v>-2.53603098189329</v>
      </c>
      <c r="M673" s="77">
        <v>3.89746060352033E-4</v>
      </c>
      <c r="N673" s="77">
        <v>-6.2374567208435998</v>
      </c>
      <c r="O673" s="77">
        <v>4.27488357973454E-3</v>
      </c>
      <c r="P673" s="77">
        <v>-8.5137868010864093</v>
      </c>
      <c r="Q673" s="77">
        <v>-8.5137868010864093</v>
      </c>
      <c r="R673" s="77">
        <v>0</v>
      </c>
      <c r="S673" s="77">
        <v>4.3925646810777999E-3</v>
      </c>
      <c r="T673" s="77" t="s">
        <v>159</v>
      </c>
      <c r="U673" s="105">
        <v>-0.44279788171435402</v>
      </c>
      <c r="V673" s="105">
        <v>-0.16390678604885001</v>
      </c>
      <c r="W673" s="101">
        <v>-0.27890119095905103</v>
      </c>
    </row>
    <row r="674" spans="2:23" x14ac:dyDescent="0.25">
      <c r="B674" s="55" t="s">
        <v>120</v>
      </c>
      <c r="C674" s="76" t="s">
        <v>143</v>
      </c>
      <c r="D674" s="55" t="s">
        <v>60</v>
      </c>
      <c r="E674" s="55" t="s">
        <v>196</v>
      </c>
      <c r="F674" s="70">
        <v>71.569999999999993</v>
      </c>
      <c r="G674" s="77">
        <v>54850</v>
      </c>
      <c r="H674" s="77">
        <v>71.569999999999993</v>
      </c>
      <c r="I674" s="77">
        <v>1</v>
      </c>
      <c r="J674" s="77">
        <v>4.4575931403086804</v>
      </c>
      <c r="K674" s="77">
        <v>1.5617927371158199E-4</v>
      </c>
      <c r="L674" s="77">
        <v>24.922145963162698</v>
      </c>
      <c r="M674" s="77">
        <v>4.8819510049562297E-3</v>
      </c>
      <c r="N674" s="77">
        <v>-20.464552822854099</v>
      </c>
      <c r="O674" s="77">
        <v>-4.7257717312446396E-3</v>
      </c>
      <c r="P674" s="77">
        <v>-4.3600042847335496</v>
      </c>
      <c r="Q674" s="77">
        <v>-4.3600042847335496</v>
      </c>
      <c r="R674" s="77">
        <v>0</v>
      </c>
      <c r="S674" s="77">
        <v>1.49415749672354E-4</v>
      </c>
      <c r="T674" s="77" t="s">
        <v>160</v>
      </c>
      <c r="U674" s="105">
        <v>-0.338223482805179</v>
      </c>
      <c r="V674" s="105">
        <v>-0.125197355999565</v>
      </c>
      <c r="W674" s="101">
        <v>-0.213033837920513</v>
      </c>
    </row>
    <row r="675" spans="2:23" x14ac:dyDescent="0.25">
      <c r="B675" s="55" t="s">
        <v>120</v>
      </c>
      <c r="C675" s="76" t="s">
        <v>143</v>
      </c>
      <c r="D675" s="55" t="s">
        <v>60</v>
      </c>
      <c r="E675" s="55" t="s">
        <v>141</v>
      </c>
      <c r="F675" s="70">
        <v>71.45</v>
      </c>
      <c r="G675" s="77">
        <v>54250</v>
      </c>
      <c r="H675" s="77">
        <v>71.430000000000007</v>
      </c>
      <c r="I675" s="77">
        <v>1</v>
      </c>
      <c r="J675" s="77">
        <v>-9.9889550710257904</v>
      </c>
      <c r="K675" s="77">
        <v>1.3569974383892201E-3</v>
      </c>
      <c r="L675" s="77">
        <v>13.9564561667734</v>
      </c>
      <c r="M675" s="77">
        <v>2.6490442947969301E-3</v>
      </c>
      <c r="N675" s="77">
        <v>-23.945411237799199</v>
      </c>
      <c r="O675" s="77">
        <v>-1.29204685640771E-3</v>
      </c>
      <c r="P675" s="77">
        <v>-2.09601483936133</v>
      </c>
      <c r="Q675" s="77">
        <v>-2.0960148393613198</v>
      </c>
      <c r="R675" s="77">
        <v>0</v>
      </c>
      <c r="S675" s="77">
        <v>5.9748583612790999E-5</v>
      </c>
      <c r="T675" s="77" t="s">
        <v>159</v>
      </c>
      <c r="U675" s="105">
        <v>-0.57121205217765603</v>
      </c>
      <c r="V675" s="105">
        <v>-0.21144078481659201</v>
      </c>
      <c r="W675" s="101">
        <v>-0.35978429035322901</v>
      </c>
    </row>
    <row r="676" spans="2:23" x14ac:dyDescent="0.25">
      <c r="B676" s="55" t="s">
        <v>120</v>
      </c>
      <c r="C676" s="76" t="s">
        <v>143</v>
      </c>
      <c r="D676" s="55" t="s">
        <v>60</v>
      </c>
      <c r="E676" s="55" t="s">
        <v>197</v>
      </c>
      <c r="F676" s="70">
        <v>71.39</v>
      </c>
      <c r="G676" s="77">
        <v>54250</v>
      </c>
      <c r="H676" s="77">
        <v>71.430000000000007</v>
      </c>
      <c r="I676" s="77">
        <v>1</v>
      </c>
      <c r="J676" s="77">
        <v>3.9901027031749101</v>
      </c>
      <c r="K676" s="77">
        <v>9.3933425533114002E-4</v>
      </c>
      <c r="L676" s="77">
        <v>-19.943398398996798</v>
      </c>
      <c r="M676" s="77">
        <v>2.3466609242365401E-2</v>
      </c>
      <c r="N676" s="77">
        <v>23.9335011021717</v>
      </c>
      <c r="O676" s="77">
        <v>-2.2527274987034301E-2</v>
      </c>
      <c r="P676" s="77">
        <v>2.0960148393607398</v>
      </c>
      <c r="Q676" s="77">
        <v>2.0960148393607398</v>
      </c>
      <c r="R676" s="77">
        <v>0</v>
      </c>
      <c r="S676" s="77">
        <v>2.5920341420240502E-4</v>
      </c>
      <c r="T676" s="77" t="s">
        <v>159</v>
      </c>
      <c r="U676" s="105">
        <v>-2.5660127509111299</v>
      </c>
      <c r="V676" s="105">
        <v>-0.94983946475500902</v>
      </c>
      <c r="W676" s="101">
        <v>-1.6162317883600299</v>
      </c>
    </row>
    <row r="677" spans="2:23" x14ac:dyDescent="0.25">
      <c r="B677" s="55" t="s">
        <v>120</v>
      </c>
      <c r="C677" s="76" t="s">
        <v>143</v>
      </c>
      <c r="D677" s="55" t="s">
        <v>60</v>
      </c>
      <c r="E677" s="55" t="s">
        <v>198</v>
      </c>
      <c r="F677" s="70">
        <v>71.55</v>
      </c>
      <c r="G677" s="77">
        <v>53550</v>
      </c>
      <c r="H677" s="77">
        <v>71.52</v>
      </c>
      <c r="I677" s="77">
        <v>1</v>
      </c>
      <c r="J677" s="77">
        <v>-7.15705326749009</v>
      </c>
      <c r="K677" s="77">
        <v>9.0665438308432404E-4</v>
      </c>
      <c r="L677" s="77">
        <v>16.790740602295099</v>
      </c>
      <c r="M677" s="77">
        <v>4.9901427685320101E-3</v>
      </c>
      <c r="N677" s="77">
        <v>-23.947793869785201</v>
      </c>
      <c r="O677" s="77">
        <v>-4.08348838544769E-3</v>
      </c>
      <c r="P677" s="77">
        <v>-8.9421712610335007</v>
      </c>
      <c r="Q677" s="77">
        <v>-8.9421712610335007</v>
      </c>
      <c r="R677" s="77">
        <v>0</v>
      </c>
      <c r="S677" s="77">
        <v>1.41533495545127E-3</v>
      </c>
      <c r="T677" s="77" t="s">
        <v>160</v>
      </c>
      <c r="U677" s="105">
        <v>-1.01054615774658</v>
      </c>
      <c r="V677" s="105">
        <v>-0.37406541383842201</v>
      </c>
      <c r="W677" s="101">
        <v>-0.63650378322367296</v>
      </c>
    </row>
    <row r="678" spans="2:23" x14ac:dyDescent="0.25">
      <c r="B678" s="55" t="s">
        <v>120</v>
      </c>
      <c r="C678" s="76" t="s">
        <v>143</v>
      </c>
      <c r="D678" s="55" t="s">
        <v>60</v>
      </c>
      <c r="E678" s="55" t="s">
        <v>199</v>
      </c>
      <c r="F678" s="70">
        <v>70.64</v>
      </c>
      <c r="G678" s="77">
        <v>58200</v>
      </c>
      <c r="H678" s="77">
        <v>70.569999999999993</v>
      </c>
      <c r="I678" s="77">
        <v>1</v>
      </c>
      <c r="J678" s="77">
        <v>-32.348756896084197</v>
      </c>
      <c r="K678" s="77">
        <v>1.8459238162815299E-2</v>
      </c>
      <c r="L678" s="77">
        <v>36.7678750012401</v>
      </c>
      <c r="M678" s="77">
        <v>2.3847103790364199E-2</v>
      </c>
      <c r="N678" s="77">
        <v>-69.116631897324297</v>
      </c>
      <c r="O678" s="77">
        <v>-5.3878656275489203E-3</v>
      </c>
      <c r="P678" s="77">
        <v>-15.4475401920272</v>
      </c>
      <c r="Q678" s="77">
        <v>-15.4475401920271</v>
      </c>
      <c r="R678" s="77">
        <v>0</v>
      </c>
      <c r="S678" s="77">
        <v>4.2093714244429703E-3</v>
      </c>
      <c r="T678" s="77" t="s">
        <v>160</v>
      </c>
      <c r="U678" s="105">
        <v>-5.2185744854463003</v>
      </c>
      <c r="V678" s="105">
        <v>-1.93171604243993</v>
      </c>
      <c r="W678" s="101">
        <v>-3.2869774206336402</v>
      </c>
    </row>
    <row r="679" spans="2:23" x14ac:dyDescent="0.25">
      <c r="B679" s="55" t="s">
        <v>120</v>
      </c>
      <c r="C679" s="76" t="s">
        <v>143</v>
      </c>
      <c r="D679" s="55" t="s">
        <v>60</v>
      </c>
      <c r="E679" s="55" t="s">
        <v>200</v>
      </c>
      <c r="F679" s="70">
        <v>71.61</v>
      </c>
      <c r="G679" s="77">
        <v>53000</v>
      </c>
      <c r="H679" s="77">
        <v>71.72</v>
      </c>
      <c r="I679" s="77">
        <v>1</v>
      </c>
      <c r="J679" s="77">
        <v>41.193346659661302</v>
      </c>
      <c r="K679" s="77">
        <v>4.1947165519049298E-2</v>
      </c>
      <c r="L679" s="77">
        <v>77.500110167507998</v>
      </c>
      <c r="M679" s="77">
        <v>0.14847492211812399</v>
      </c>
      <c r="N679" s="77">
        <v>-36.306763507846703</v>
      </c>
      <c r="O679" s="77">
        <v>-0.106527756599074</v>
      </c>
      <c r="P679" s="77">
        <v>-10.800972812115401</v>
      </c>
      <c r="Q679" s="77">
        <v>-10.800972812115299</v>
      </c>
      <c r="R679" s="77">
        <v>0</v>
      </c>
      <c r="S679" s="77">
        <v>2.8838602583687398E-3</v>
      </c>
      <c r="T679" s="77" t="s">
        <v>160</v>
      </c>
      <c r="U679" s="105">
        <v>-3.6405676908095499</v>
      </c>
      <c r="V679" s="105">
        <v>-1.34759847378586</v>
      </c>
      <c r="W679" s="101">
        <v>-2.29305221787132</v>
      </c>
    </row>
    <row r="680" spans="2:23" x14ac:dyDescent="0.25">
      <c r="B680" s="55" t="s">
        <v>120</v>
      </c>
      <c r="C680" s="76" t="s">
        <v>143</v>
      </c>
      <c r="D680" s="55" t="s">
        <v>60</v>
      </c>
      <c r="E680" s="55" t="s">
        <v>201</v>
      </c>
      <c r="F680" s="70">
        <v>71.790000000000006</v>
      </c>
      <c r="G680" s="77">
        <v>56100</v>
      </c>
      <c r="H680" s="77">
        <v>72.09</v>
      </c>
      <c r="I680" s="77">
        <v>1</v>
      </c>
      <c r="J680" s="77">
        <v>22.273487044865298</v>
      </c>
      <c r="K680" s="77">
        <v>4.6286897405355097E-2</v>
      </c>
      <c r="L680" s="77">
        <v>16.3113682937372</v>
      </c>
      <c r="M680" s="77">
        <v>2.4823466632780102E-2</v>
      </c>
      <c r="N680" s="77">
        <v>5.96211875112812</v>
      </c>
      <c r="O680" s="77">
        <v>2.1463430772574999E-2</v>
      </c>
      <c r="P680" s="77">
        <v>-16.9926932047671</v>
      </c>
      <c r="Q680" s="77">
        <v>-16.9926932047671</v>
      </c>
      <c r="R680" s="77">
        <v>0</v>
      </c>
      <c r="S680" s="77">
        <v>2.694052636538E-2</v>
      </c>
      <c r="T680" s="77" t="s">
        <v>159</v>
      </c>
      <c r="U680" s="105">
        <v>-0.24455641555937299</v>
      </c>
      <c r="V680" s="105">
        <v>-9.0525401627422702E-2</v>
      </c>
      <c r="W680" s="101">
        <v>-0.15403658954309399</v>
      </c>
    </row>
    <row r="681" spans="2:23" x14ac:dyDescent="0.25">
      <c r="B681" s="55" t="s">
        <v>120</v>
      </c>
      <c r="C681" s="76" t="s">
        <v>143</v>
      </c>
      <c r="D681" s="55" t="s">
        <v>60</v>
      </c>
      <c r="E681" s="55" t="s">
        <v>142</v>
      </c>
      <c r="F681" s="70">
        <v>72.31</v>
      </c>
      <c r="G681" s="77">
        <v>56100</v>
      </c>
      <c r="H681" s="77">
        <v>72.09</v>
      </c>
      <c r="I681" s="77">
        <v>1</v>
      </c>
      <c r="J681" s="77">
        <v>-18.511593515334098</v>
      </c>
      <c r="K681" s="77">
        <v>2.8305293203796801E-2</v>
      </c>
      <c r="L681" s="77">
        <v>-24.188530789116701</v>
      </c>
      <c r="M681" s="77">
        <v>4.8328022795397302E-2</v>
      </c>
      <c r="N681" s="77">
        <v>5.6769372737825803</v>
      </c>
      <c r="O681" s="77">
        <v>-2.0022729591600501E-2</v>
      </c>
      <c r="P681" s="77">
        <v>18.146892074032799</v>
      </c>
      <c r="Q681" s="77">
        <v>18.146892074032699</v>
      </c>
      <c r="R681" s="77">
        <v>0</v>
      </c>
      <c r="S681" s="77">
        <v>2.72009805547886E-2</v>
      </c>
      <c r="T681" s="77" t="s">
        <v>159</v>
      </c>
      <c r="U681" s="105">
        <v>-0.196714876281395</v>
      </c>
      <c r="V681" s="105">
        <v>-7.2816299424125097E-2</v>
      </c>
      <c r="W681" s="101">
        <v>-0.123903061735141</v>
      </c>
    </row>
    <row r="682" spans="2:23" x14ac:dyDescent="0.25">
      <c r="B682" s="55" t="s">
        <v>120</v>
      </c>
      <c r="C682" s="76" t="s">
        <v>143</v>
      </c>
      <c r="D682" s="55" t="s">
        <v>60</v>
      </c>
      <c r="E682" s="55" t="s">
        <v>52</v>
      </c>
      <c r="F682" s="70">
        <v>70.73</v>
      </c>
      <c r="G682" s="77">
        <v>58054</v>
      </c>
      <c r="H682" s="77">
        <v>70.84</v>
      </c>
      <c r="I682" s="77">
        <v>1</v>
      </c>
      <c r="J682" s="77">
        <v>13.752107672602801</v>
      </c>
      <c r="K682" s="77">
        <v>1.0628570157664E-2</v>
      </c>
      <c r="L682" s="77">
        <v>12.993659536687</v>
      </c>
      <c r="M682" s="77">
        <v>9.4885375743299395E-3</v>
      </c>
      <c r="N682" s="77">
        <v>0.75844813591584304</v>
      </c>
      <c r="O682" s="77">
        <v>1.1400325833341E-3</v>
      </c>
      <c r="P682" s="77">
        <v>-0.20203109695652799</v>
      </c>
      <c r="Q682" s="77">
        <v>-0.20203109695652699</v>
      </c>
      <c r="R682" s="77">
        <v>0</v>
      </c>
      <c r="S682" s="77">
        <v>2.2938909045250001E-6</v>
      </c>
      <c r="T682" s="77" t="s">
        <v>159</v>
      </c>
      <c r="U682" s="105">
        <v>-2.7320885394379198E-3</v>
      </c>
      <c r="V682" s="105">
        <v>-1.0113143494869801E-3</v>
      </c>
      <c r="W682" s="101">
        <v>-1.7208364784959799E-3</v>
      </c>
    </row>
    <row r="683" spans="2:23" x14ac:dyDescent="0.25">
      <c r="B683" s="55" t="s">
        <v>120</v>
      </c>
      <c r="C683" s="76" t="s">
        <v>143</v>
      </c>
      <c r="D683" s="55" t="s">
        <v>60</v>
      </c>
      <c r="E683" s="55" t="s">
        <v>52</v>
      </c>
      <c r="F683" s="70">
        <v>70.73</v>
      </c>
      <c r="G683" s="77">
        <v>58104</v>
      </c>
      <c r="H683" s="77">
        <v>70.88</v>
      </c>
      <c r="I683" s="77">
        <v>1</v>
      </c>
      <c r="J683" s="77">
        <v>11.574890160241299</v>
      </c>
      <c r="K683" s="77">
        <v>1.1977640550615599E-2</v>
      </c>
      <c r="L683" s="77">
        <v>10.8175284408282</v>
      </c>
      <c r="M683" s="77">
        <v>1.04614915881906E-2</v>
      </c>
      <c r="N683" s="77">
        <v>0.75736171941305797</v>
      </c>
      <c r="O683" s="77">
        <v>1.51614896242495E-3</v>
      </c>
      <c r="P683" s="77">
        <v>-0.201817137627127</v>
      </c>
      <c r="Q683" s="77">
        <v>-0.201817137627127</v>
      </c>
      <c r="R683" s="77">
        <v>0</v>
      </c>
      <c r="S683" s="77">
        <v>3.6412760393770002E-6</v>
      </c>
      <c r="T683" s="77" t="s">
        <v>159</v>
      </c>
      <c r="U683" s="105">
        <v>-6.2533306274534404E-3</v>
      </c>
      <c r="V683" s="105">
        <v>-2.31474306353599E-3</v>
      </c>
      <c r="W683" s="101">
        <v>-3.93873013282063E-3</v>
      </c>
    </row>
    <row r="684" spans="2:23" x14ac:dyDescent="0.25">
      <c r="B684" s="55" t="s">
        <v>120</v>
      </c>
      <c r="C684" s="76" t="s">
        <v>143</v>
      </c>
      <c r="D684" s="55" t="s">
        <v>60</v>
      </c>
      <c r="E684" s="55" t="s">
        <v>202</v>
      </c>
      <c r="F684" s="70">
        <v>70.84</v>
      </c>
      <c r="G684" s="77">
        <v>58104</v>
      </c>
      <c r="H684" s="77">
        <v>70.88</v>
      </c>
      <c r="I684" s="77">
        <v>1</v>
      </c>
      <c r="J684" s="77">
        <v>7.9383410437764601</v>
      </c>
      <c r="K684" s="77">
        <v>2.1047764348120202E-3</v>
      </c>
      <c r="L684" s="77">
        <v>7.1806541908404302</v>
      </c>
      <c r="M684" s="77">
        <v>1.7221639399217E-3</v>
      </c>
      <c r="N684" s="77">
        <v>0.757686852936024</v>
      </c>
      <c r="O684" s="77">
        <v>3.82612494890312E-4</v>
      </c>
      <c r="P684" s="77">
        <v>-0.20203109695713101</v>
      </c>
      <c r="Q684" s="77">
        <v>-0.20203109695713001</v>
      </c>
      <c r="R684" s="77">
        <v>0</v>
      </c>
      <c r="S684" s="77">
        <v>1.3632732421990001E-6</v>
      </c>
      <c r="T684" s="77" t="s">
        <v>159</v>
      </c>
      <c r="U684" s="105">
        <v>-3.1955527295074301E-3</v>
      </c>
      <c r="V684" s="105">
        <v>-1.1828710099409999E-3</v>
      </c>
      <c r="W684" s="101">
        <v>-2.0127545745736099E-3</v>
      </c>
    </row>
    <row r="685" spans="2:23" x14ac:dyDescent="0.25">
      <c r="B685" s="55" t="s">
        <v>120</v>
      </c>
      <c r="C685" s="76" t="s">
        <v>143</v>
      </c>
      <c r="D685" s="55" t="s">
        <v>60</v>
      </c>
      <c r="E685" s="55" t="s">
        <v>203</v>
      </c>
      <c r="F685" s="70">
        <v>70.22</v>
      </c>
      <c r="G685" s="77">
        <v>58200</v>
      </c>
      <c r="H685" s="77">
        <v>70.569999999999993</v>
      </c>
      <c r="I685" s="77">
        <v>1</v>
      </c>
      <c r="J685" s="77">
        <v>63.583464010100997</v>
      </c>
      <c r="K685" s="77">
        <v>0.1655549898717</v>
      </c>
      <c r="L685" s="77">
        <v>-5.6126064591777496</v>
      </c>
      <c r="M685" s="77">
        <v>1.2899803343264799E-3</v>
      </c>
      <c r="N685" s="77">
        <v>69.196070469278695</v>
      </c>
      <c r="O685" s="77">
        <v>0.164265009537373</v>
      </c>
      <c r="P685" s="77">
        <v>15.4475401920272</v>
      </c>
      <c r="Q685" s="77">
        <v>15.4475401920271</v>
      </c>
      <c r="R685" s="77">
        <v>0</v>
      </c>
      <c r="S685" s="77">
        <v>9.7717550924568599E-3</v>
      </c>
      <c r="T685" s="77" t="s">
        <v>159</v>
      </c>
      <c r="U685" s="105">
        <v>-12.6551893178637</v>
      </c>
      <c r="V685" s="105">
        <v>-4.6844655170886504</v>
      </c>
      <c r="W685" s="101">
        <v>-7.9710123248542297</v>
      </c>
    </row>
    <row r="686" spans="2:23" x14ac:dyDescent="0.25">
      <c r="B686" s="55" t="s">
        <v>120</v>
      </c>
      <c r="C686" s="76" t="s">
        <v>143</v>
      </c>
      <c r="D686" s="55" t="s">
        <v>60</v>
      </c>
      <c r="E686" s="55" t="s">
        <v>203</v>
      </c>
      <c r="F686" s="70">
        <v>70.22</v>
      </c>
      <c r="G686" s="77">
        <v>58300</v>
      </c>
      <c r="H686" s="77">
        <v>70.27</v>
      </c>
      <c r="I686" s="77">
        <v>1</v>
      </c>
      <c r="J686" s="77">
        <v>11.1328506727875</v>
      </c>
      <c r="K686" s="77">
        <v>4.7630281924623402E-3</v>
      </c>
      <c r="L686" s="77">
        <v>1.8140012334425399</v>
      </c>
      <c r="M686" s="77">
        <v>1.2645777625160099E-4</v>
      </c>
      <c r="N686" s="77">
        <v>9.3188494393449499</v>
      </c>
      <c r="O686" s="77">
        <v>4.6365704162107399E-3</v>
      </c>
      <c r="P686" s="77">
        <v>-18.434165107641501</v>
      </c>
      <c r="Q686" s="77">
        <v>-18.434165107641501</v>
      </c>
      <c r="R686" s="77">
        <v>0</v>
      </c>
      <c r="S686" s="77">
        <v>1.3059222772782699E-2</v>
      </c>
      <c r="T686" s="77" t="s">
        <v>159</v>
      </c>
      <c r="U686" s="105">
        <v>-0.14024658308049701</v>
      </c>
      <c r="V686" s="105">
        <v>-5.1913903919455599E-2</v>
      </c>
      <c r="W686" s="101">
        <v>-8.8335876625356205E-2</v>
      </c>
    </row>
    <row r="687" spans="2:23" x14ac:dyDescent="0.25">
      <c r="B687" s="55" t="s">
        <v>120</v>
      </c>
      <c r="C687" s="76" t="s">
        <v>143</v>
      </c>
      <c r="D687" s="55" t="s">
        <v>60</v>
      </c>
      <c r="E687" s="55" t="s">
        <v>203</v>
      </c>
      <c r="F687" s="70">
        <v>70.22</v>
      </c>
      <c r="G687" s="77">
        <v>58500</v>
      </c>
      <c r="H687" s="77">
        <v>70.16</v>
      </c>
      <c r="I687" s="77">
        <v>1</v>
      </c>
      <c r="J687" s="77">
        <v>-93.154879443156105</v>
      </c>
      <c r="K687" s="77">
        <v>4.52115024487992E-2</v>
      </c>
      <c r="L687" s="77">
        <v>-14.5334532247214</v>
      </c>
      <c r="M687" s="77">
        <v>1.1004627783292101E-3</v>
      </c>
      <c r="N687" s="77">
        <v>-78.621426218434706</v>
      </c>
      <c r="O687" s="77">
        <v>4.4111039670469997E-2</v>
      </c>
      <c r="P687" s="77">
        <v>2.9866249156131399</v>
      </c>
      <c r="Q687" s="77">
        <v>2.9866249156131399</v>
      </c>
      <c r="R687" s="77">
        <v>0</v>
      </c>
      <c r="S687" s="77">
        <v>4.6472826893984002E-5</v>
      </c>
      <c r="T687" s="77" t="s">
        <v>159</v>
      </c>
      <c r="U687" s="105">
        <v>-1.6211316986359701</v>
      </c>
      <c r="V687" s="105">
        <v>-0.60008075345027501</v>
      </c>
      <c r="W687" s="101">
        <v>-1.02108790516462</v>
      </c>
    </row>
    <row r="688" spans="2:23" x14ac:dyDescent="0.25">
      <c r="B688" s="55" t="s">
        <v>120</v>
      </c>
      <c r="C688" s="76" t="s">
        <v>143</v>
      </c>
      <c r="D688" s="55" t="s">
        <v>60</v>
      </c>
      <c r="E688" s="55" t="s">
        <v>204</v>
      </c>
      <c r="F688" s="70">
        <v>70.27</v>
      </c>
      <c r="G688" s="77">
        <v>58304</v>
      </c>
      <c r="H688" s="77">
        <v>70.27</v>
      </c>
      <c r="I688" s="77">
        <v>1</v>
      </c>
      <c r="J688" s="77">
        <v>12.8047212817409</v>
      </c>
      <c r="K688" s="77">
        <v>0</v>
      </c>
      <c r="L688" s="77">
        <v>12.804721281740701</v>
      </c>
      <c r="M688" s="77">
        <v>0</v>
      </c>
      <c r="N688" s="77">
        <v>1.94289E-13</v>
      </c>
      <c r="O688" s="77">
        <v>0</v>
      </c>
      <c r="P688" s="77">
        <v>-2.9840000000000002E-14</v>
      </c>
      <c r="Q688" s="77">
        <v>-2.9838999999999999E-14</v>
      </c>
      <c r="R688" s="77">
        <v>0</v>
      </c>
      <c r="S688" s="77">
        <v>0</v>
      </c>
      <c r="T688" s="77" t="s">
        <v>159</v>
      </c>
      <c r="U688" s="105">
        <v>0</v>
      </c>
      <c r="V688" s="105">
        <v>0</v>
      </c>
      <c r="W688" s="101">
        <v>0</v>
      </c>
    </row>
    <row r="689" spans="2:23" x14ac:dyDescent="0.25">
      <c r="B689" s="55" t="s">
        <v>120</v>
      </c>
      <c r="C689" s="76" t="s">
        <v>143</v>
      </c>
      <c r="D689" s="55" t="s">
        <v>60</v>
      </c>
      <c r="E689" s="55" t="s">
        <v>204</v>
      </c>
      <c r="F689" s="70">
        <v>70.27</v>
      </c>
      <c r="G689" s="77">
        <v>58350</v>
      </c>
      <c r="H689" s="77">
        <v>70.260000000000005</v>
      </c>
      <c r="I689" s="77">
        <v>1</v>
      </c>
      <c r="J689" s="77">
        <v>2.1250933305654098</v>
      </c>
      <c r="K689" s="77">
        <v>3.2655352649589998E-4</v>
      </c>
      <c r="L689" s="77">
        <v>-22.565990573006999</v>
      </c>
      <c r="M689" s="77">
        <v>3.68219824174226E-2</v>
      </c>
      <c r="N689" s="77">
        <v>24.691083903572402</v>
      </c>
      <c r="O689" s="77">
        <v>-3.6495428890926697E-2</v>
      </c>
      <c r="P689" s="77">
        <v>-33.030621878753401</v>
      </c>
      <c r="Q689" s="77">
        <v>-33.030621878753401</v>
      </c>
      <c r="R689" s="77">
        <v>0</v>
      </c>
      <c r="S689" s="77">
        <v>7.8891799496523293E-2</v>
      </c>
      <c r="T689" s="77" t="s">
        <v>159</v>
      </c>
      <c r="U689" s="105">
        <v>-2.31744047198546</v>
      </c>
      <c r="V689" s="105">
        <v>-0.85782754459449595</v>
      </c>
      <c r="W689" s="101">
        <v>-1.4596657624265601</v>
      </c>
    </row>
    <row r="690" spans="2:23" x14ac:dyDescent="0.25">
      <c r="B690" s="55" t="s">
        <v>120</v>
      </c>
      <c r="C690" s="76" t="s">
        <v>143</v>
      </c>
      <c r="D690" s="55" t="s">
        <v>60</v>
      </c>
      <c r="E690" s="55" t="s">
        <v>204</v>
      </c>
      <c r="F690" s="70">
        <v>70.27</v>
      </c>
      <c r="G690" s="77">
        <v>58600</v>
      </c>
      <c r="H690" s="77">
        <v>70.27</v>
      </c>
      <c r="I690" s="77">
        <v>1</v>
      </c>
      <c r="J690" s="77">
        <v>-11.691149879970499</v>
      </c>
      <c r="K690" s="77">
        <v>5.2486266438118404E-4</v>
      </c>
      <c r="L690" s="77">
        <v>3.6653917909689002</v>
      </c>
      <c r="M690" s="77">
        <v>5.1590772408200997E-5</v>
      </c>
      <c r="N690" s="77">
        <v>-15.3565416709394</v>
      </c>
      <c r="O690" s="77">
        <v>4.7327189197298402E-4</v>
      </c>
      <c r="P690" s="77">
        <v>14.5964567711124</v>
      </c>
      <c r="Q690" s="77">
        <v>14.596456771112299</v>
      </c>
      <c r="R690" s="77">
        <v>0</v>
      </c>
      <c r="S690" s="77">
        <v>8.1813715304045697E-4</v>
      </c>
      <c r="T690" s="77" t="s">
        <v>160</v>
      </c>
      <c r="U690" s="105">
        <v>3.3256815848941503E-2</v>
      </c>
      <c r="V690" s="105">
        <v>-1.23103971927645E-2</v>
      </c>
      <c r="W690" s="101">
        <v>4.55655636007632E-2</v>
      </c>
    </row>
    <row r="691" spans="2:23" x14ac:dyDescent="0.25">
      <c r="B691" s="55" t="s">
        <v>120</v>
      </c>
      <c r="C691" s="76" t="s">
        <v>143</v>
      </c>
      <c r="D691" s="55" t="s">
        <v>60</v>
      </c>
      <c r="E691" s="55" t="s">
        <v>205</v>
      </c>
      <c r="F691" s="70">
        <v>70.27</v>
      </c>
      <c r="G691" s="77">
        <v>58300</v>
      </c>
      <c r="H691" s="77">
        <v>70.27</v>
      </c>
      <c r="I691" s="77">
        <v>2</v>
      </c>
      <c r="J691" s="77">
        <v>-7.8913787182585899</v>
      </c>
      <c r="K691" s="77">
        <v>0</v>
      </c>
      <c r="L691" s="77">
        <v>-7.8913787182583901</v>
      </c>
      <c r="M691" s="77">
        <v>0</v>
      </c>
      <c r="N691" s="77">
        <v>-1.9984000000000001E-13</v>
      </c>
      <c r="O691" s="77">
        <v>0</v>
      </c>
      <c r="P691" s="77">
        <v>-5.3099999999999999E-15</v>
      </c>
      <c r="Q691" s="77">
        <v>-5.3120000000000003E-15</v>
      </c>
      <c r="R691" s="77">
        <v>0</v>
      </c>
      <c r="S691" s="77">
        <v>0</v>
      </c>
      <c r="T691" s="77" t="s">
        <v>159</v>
      </c>
      <c r="U691" s="105">
        <v>0</v>
      </c>
      <c r="V691" s="105">
        <v>0</v>
      </c>
      <c r="W691" s="101">
        <v>0</v>
      </c>
    </row>
    <row r="692" spans="2:23" x14ac:dyDescent="0.25">
      <c r="B692" s="55" t="s">
        <v>120</v>
      </c>
      <c r="C692" s="76" t="s">
        <v>143</v>
      </c>
      <c r="D692" s="55" t="s">
        <v>60</v>
      </c>
      <c r="E692" s="55" t="s">
        <v>206</v>
      </c>
      <c r="F692" s="70">
        <v>70.5</v>
      </c>
      <c r="G692" s="77">
        <v>58500</v>
      </c>
      <c r="H692" s="77">
        <v>70.16</v>
      </c>
      <c r="I692" s="77">
        <v>1</v>
      </c>
      <c r="J692" s="77">
        <v>-159.78918493467299</v>
      </c>
      <c r="K692" s="77">
        <v>0.36000942907142702</v>
      </c>
      <c r="L692" s="77">
        <v>-34.9764008114091</v>
      </c>
      <c r="M692" s="77">
        <v>1.7249215453456802E-2</v>
      </c>
      <c r="N692" s="77">
        <v>-124.812784123264</v>
      </c>
      <c r="O692" s="77">
        <v>0.34276021361796999</v>
      </c>
      <c r="P692" s="77">
        <v>-17.583081686725301</v>
      </c>
      <c r="Q692" s="77">
        <v>-17.583081686725301</v>
      </c>
      <c r="R692" s="77">
        <v>0</v>
      </c>
      <c r="S692" s="77">
        <v>4.3592231385889803E-3</v>
      </c>
      <c r="T692" s="77" t="s">
        <v>159</v>
      </c>
      <c r="U692" s="105">
        <v>-18.330020778158101</v>
      </c>
      <c r="V692" s="105">
        <v>-6.78507038544209</v>
      </c>
      <c r="W692" s="101">
        <v>-11.545368296568199</v>
      </c>
    </row>
    <row r="693" spans="2:23" x14ac:dyDescent="0.25">
      <c r="B693" s="55" t="s">
        <v>120</v>
      </c>
      <c r="C693" s="76" t="s">
        <v>143</v>
      </c>
      <c r="D693" s="55" t="s">
        <v>60</v>
      </c>
      <c r="E693" s="55" t="s">
        <v>207</v>
      </c>
      <c r="F693" s="70">
        <v>70.16</v>
      </c>
      <c r="G693" s="77">
        <v>58600</v>
      </c>
      <c r="H693" s="77">
        <v>70.27</v>
      </c>
      <c r="I693" s="77">
        <v>1</v>
      </c>
      <c r="J693" s="77">
        <v>18.795280828665899</v>
      </c>
      <c r="K693" s="77">
        <v>1.6137034719650001E-2</v>
      </c>
      <c r="L693" s="77">
        <v>3.43070282486944</v>
      </c>
      <c r="M693" s="77">
        <v>5.3764089513886704E-4</v>
      </c>
      <c r="N693" s="77">
        <v>15.364578003796399</v>
      </c>
      <c r="O693" s="77">
        <v>1.55993938245111E-2</v>
      </c>
      <c r="P693" s="77">
        <v>-14.596456771112299</v>
      </c>
      <c r="Q693" s="77">
        <v>-14.5964567711122</v>
      </c>
      <c r="R693" s="77">
        <v>0</v>
      </c>
      <c r="S693" s="77">
        <v>9.7324232163769602E-3</v>
      </c>
      <c r="T693" s="77" t="s">
        <v>160</v>
      </c>
      <c r="U693" s="105">
        <v>-0.59479214302954997</v>
      </c>
      <c r="V693" s="105">
        <v>-0.22016922970280101</v>
      </c>
      <c r="W693" s="101">
        <v>-0.374636473918457</v>
      </c>
    </row>
    <row r="694" spans="2:23" x14ac:dyDescent="0.25">
      <c r="B694" s="55" t="s">
        <v>120</v>
      </c>
      <c r="C694" s="76" t="s">
        <v>121</v>
      </c>
      <c r="D694" s="55" t="s">
        <v>61</v>
      </c>
      <c r="E694" s="55" t="s">
        <v>122</v>
      </c>
      <c r="F694" s="70">
        <v>68.27</v>
      </c>
      <c r="G694" s="77">
        <v>50050</v>
      </c>
      <c r="H694" s="77">
        <v>67.349999999999994</v>
      </c>
      <c r="I694" s="77">
        <v>1</v>
      </c>
      <c r="J694" s="77">
        <v>-36.528419711230299</v>
      </c>
      <c r="K694" s="77">
        <v>0.24418155672776301</v>
      </c>
      <c r="L694" s="77">
        <v>13.3679420984095</v>
      </c>
      <c r="M694" s="77">
        <v>3.2702443298196403E-2</v>
      </c>
      <c r="N694" s="77">
        <v>-49.896361809639799</v>
      </c>
      <c r="O694" s="77">
        <v>0.21147911342956699</v>
      </c>
      <c r="P694" s="77">
        <v>-29.1740321514187</v>
      </c>
      <c r="Q694" s="77">
        <v>-29.1740321514187</v>
      </c>
      <c r="R694" s="77">
        <v>0</v>
      </c>
      <c r="S694" s="77">
        <v>0.15575571981087799</v>
      </c>
      <c r="T694" s="77" t="s">
        <v>137</v>
      </c>
      <c r="U694" s="105">
        <v>-31.422364391040801</v>
      </c>
      <c r="V694" s="105">
        <v>-9.9691599902693095</v>
      </c>
      <c r="W694" s="101">
        <v>-21.453454541479001</v>
      </c>
    </row>
    <row r="695" spans="2:23" x14ac:dyDescent="0.25">
      <c r="B695" s="55" t="s">
        <v>120</v>
      </c>
      <c r="C695" s="76" t="s">
        <v>121</v>
      </c>
      <c r="D695" s="55" t="s">
        <v>61</v>
      </c>
      <c r="E695" s="55" t="s">
        <v>138</v>
      </c>
      <c r="F695" s="70">
        <v>71.41</v>
      </c>
      <c r="G695" s="77">
        <v>56050</v>
      </c>
      <c r="H695" s="77">
        <v>71.069999999999993</v>
      </c>
      <c r="I695" s="77">
        <v>1</v>
      </c>
      <c r="J695" s="77">
        <v>-44.832974014824998</v>
      </c>
      <c r="K695" s="77">
        <v>6.4319857888447199E-2</v>
      </c>
      <c r="L695" s="77">
        <v>-45.370248152766798</v>
      </c>
      <c r="M695" s="77">
        <v>6.5870701358196504E-2</v>
      </c>
      <c r="N695" s="77">
        <v>0.537274137941818</v>
      </c>
      <c r="O695" s="77">
        <v>-1.55084346974935E-3</v>
      </c>
      <c r="P695" s="77">
        <v>13.1919115366035</v>
      </c>
      <c r="Q695" s="77">
        <v>13.1919115366035</v>
      </c>
      <c r="R695" s="77">
        <v>0</v>
      </c>
      <c r="S695" s="77">
        <v>5.5688489596663502E-3</v>
      </c>
      <c r="T695" s="77" t="s">
        <v>137</v>
      </c>
      <c r="U695" s="105">
        <v>5.6702705695741297E-2</v>
      </c>
      <c r="V695" s="105">
        <v>-1.79896820597997E-2</v>
      </c>
      <c r="W695" s="101">
        <v>7.4691516855028298E-2</v>
      </c>
    </row>
    <row r="696" spans="2:23" x14ac:dyDescent="0.25">
      <c r="B696" s="55" t="s">
        <v>120</v>
      </c>
      <c r="C696" s="76" t="s">
        <v>121</v>
      </c>
      <c r="D696" s="55" t="s">
        <v>61</v>
      </c>
      <c r="E696" s="55" t="s">
        <v>124</v>
      </c>
      <c r="F696" s="70">
        <v>67.349999999999994</v>
      </c>
      <c r="G696" s="77">
        <v>51450</v>
      </c>
      <c r="H696" s="77">
        <v>69.349999999999994</v>
      </c>
      <c r="I696" s="77">
        <v>10</v>
      </c>
      <c r="J696" s="77">
        <v>70.991428890897893</v>
      </c>
      <c r="K696" s="77">
        <v>0.87873655969037601</v>
      </c>
      <c r="L696" s="77">
        <v>88.205165848659306</v>
      </c>
      <c r="M696" s="77">
        <v>1.35654717759743</v>
      </c>
      <c r="N696" s="77">
        <v>-17.213736957761402</v>
      </c>
      <c r="O696" s="77">
        <v>-0.47781061790705498</v>
      </c>
      <c r="P696" s="77">
        <v>-12.3230682217302</v>
      </c>
      <c r="Q696" s="77">
        <v>-12.3230682217301</v>
      </c>
      <c r="R696" s="77">
        <v>0</v>
      </c>
      <c r="S696" s="77">
        <v>2.64779626928935E-2</v>
      </c>
      <c r="T696" s="77" t="s">
        <v>139</v>
      </c>
      <c r="U696" s="105">
        <v>1.7691181815754899</v>
      </c>
      <c r="V696" s="105">
        <v>-0.56127610177065301</v>
      </c>
      <c r="W696" s="101">
        <v>2.3303671113459301</v>
      </c>
    </row>
    <row r="697" spans="2:23" x14ac:dyDescent="0.25">
      <c r="B697" s="55" t="s">
        <v>120</v>
      </c>
      <c r="C697" s="76" t="s">
        <v>121</v>
      </c>
      <c r="D697" s="55" t="s">
        <v>61</v>
      </c>
      <c r="E697" s="55" t="s">
        <v>140</v>
      </c>
      <c r="F697" s="70">
        <v>69.349999999999994</v>
      </c>
      <c r="G697" s="77">
        <v>54000</v>
      </c>
      <c r="H697" s="77">
        <v>69.8</v>
      </c>
      <c r="I697" s="77">
        <v>10</v>
      </c>
      <c r="J697" s="77">
        <v>55.214437283751103</v>
      </c>
      <c r="K697" s="77">
        <v>0.14584665460541199</v>
      </c>
      <c r="L697" s="77">
        <v>72.137716165624298</v>
      </c>
      <c r="M697" s="77">
        <v>0.24895218847744999</v>
      </c>
      <c r="N697" s="77">
        <v>-16.923278881873198</v>
      </c>
      <c r="O697" s="77">
        <v>-0.103105533872038</v>
      </c>
      <c r="P697" s="77">
        <v>-12.3230682217294</v>
      </c>
      <c r="Q697" s="77">
        <v>-12.323068221729301</v>
      </c>
      <c r="R697" s="77">
        <v>0</v>
      </c>
      <c r="S697" s="77">
        <v>7.2648872174114597E-3</v>
      </c>
      <c r="T697" s="77" t="s">
        <v>139</v>
      </c>
      <c r="U697" s="105">
        <v>0.44190797769596102</v>
      </c>
      <c r="V697" s="105">
        <v>-0.140201140684482</v>
      </c>
      <c r="W697" s="101">
        <v>0.58210233108732101</v>
      </c>
    </row>
    <row r="698" spans="2:23" x14ac:dyDescent="0.25">
      <c r="B698" s="55" t="s">
        <v>120</v>
      </c>
      <c r="C698" s="76" t="s">
        <v>121</v>
      </c>
      <c r="D698" s="55" t="s">
        <v>61</v>
      </c>
      <c r="E698" s="55" t="s">
        <v>141</v>
      </c>
      <c r="F698" s="70">
        <v>69.8</v>
      </c>
      <c r="G698" s="77">
        <v>56100</v>
      </c>
      <c r="H698" s="77">
        <v>70.77</v>
      </c>
      <c r="I698" s="77">
        <v>10</v>
      </c>
      <c r="J698" s="77">
        <v>35.811816056907098</v>
      </c>
      <c r="K698" s="77">
        <v>0.234438471746898</v>
      </c>
      <c r="L698" s="77">
        <v>40.994499823492902</v>
      </c>
      <c r="M698" s="77">
        <v>0.30720436008428298</v>
      </c>
      <c r="N698" s="77">
        <v>-5.1826837665857397</v>
      </c>
      <c r="O698" s="77">
        <v>-7.2765888337385801E-2</v>
      </c>
      <c r="P698" s="77">
        <v>-18.800560410738001</v>
      </c>
      <c r="Q698" s="77">
        <v>-18.800560410738001</v>
      </c>
      <c r="R698" s="77">
        <v>0</v>
      </c>
      <c r="S698" s="77">
        <v>6.4612683917327704E-2</v>
      </c>
      <c r="T698" s="77" t="s">
        <v>139</v>
      </c>
      <c r="U698" s="105">
        <v>-8.7147208205003102E-2</v>
      </c>
      <c r="V698" s="105">
        <v>-2.7648602456812301E-2</v>
      </c>
      <c r="W698" s="101">
        <v>-5.94992994917945E-2</v>
      </c>
    </row>
    <row r="699" spans="2:23" x14ac:dyDescent="0.25">
      <c r="B699" s="55" t="s">
        <v>120</v>
      </c>
      <c r="C699" s="76" t="s">
        <v>121</v>
      </c>
      <c r="D699" s="55" t="s">
        <v>61</v>
      </c>
      <c r="E699" s="55" t="s">
        <v>142</v>
      </c>
      <c r="F699" s="70">
        <v>71.069999999999993</v>
      </c>
      <c r="G699" s="77">
        <v>56100</v>
      </c>
      <c r="H699" s="77">
        <v>70.77</v>
      </c>
      <c r="I699" s="77">
        <v>10</v>
      </c>
      <c r="J699" s="77">
        <v>-26.3365583746277</v>
      </c>
      <c r="K699" s="77">
        <v>4.9732145813346298E-2</v>
      </c>
      <c r="L699" s="77">
        <v>-25.440760833065301</v>
      </c>
      <c r="M699" s="77">
        <v>4.6406556753567002E-2</v>
      </c>
      <c r="N699" s="77">
        <v>-0.89579754156237601</v>
      </c>
      <c r="O699" s="77">
        <v>3.3255890597793298E-3</v>
      </c>
      <c r="P699" s="77">
        <v>17.659049468747</v>
      </c>
      <c r="Q699" s="77">
        <v>17.659049468747</v>
      </c>
      <c r="R699" s="77">
        <v>0</v>
      </c>
      <c r="S699" s="77">
        <v>2.2359073417613302E-2</v>
      </c>
      <c r="T699" s="77" t="s">
        <v>139</v>
      </c>
      <c r="U699" s="105">
        <v>-3.2888486349160598E-2</v>
      </c>
      <c r="V699" s="105">
        <v>-1.04343065395184E-2</v>
      </c>
      <c r="W699" s="101">
        <v>-2.2454441621552201E-2</v>
      </c>
    </row>
    <row r="700" spans="2:23" x14ac:dyDescent="0.25">
      <c r="B700" s="55" t="s">
        <v>120</v>
      </c>
      <c r="C700" s="76" t="s">
        <v>143</v>
      </c>
      <c r="D700" s="55" t="s">
        <v>61</v>
      </c>
      <c r="E700" s="55" t="s">
        <v>144</v>
      </c>
      <c r="F700" s="70">
        <v>68.010000000000005</v>
      </c>
      <c r="G700" s="77">
        <v>50000</v>
      </c>
      <c r="H700" s="77">
        <v>66.97</v>
      </c>
      <c r="I700" s="77">
        <v>1</v>
      </c>
      <c r="J700" s="77">
        <v>-81.196211251711702</v>
      </c>
      <c r="K700" s="77">
        <v>0.62829619597158703</v>
      </c>
      <c r="L700" s="77">
        <v>-13.399412452837</v>
      </c>
      <c r="M700" s="77">
        <v>1.7110567413942498E-2</v>
      </c>
      <c r="N700" s="77">
        <v>-67.796798798874704</v>
      </c>
      <c r="O700" s="77">
        <v>0.61118562855764402</v>
      </c>
      <c r="P700" s="77">
        <v>-39.580967848579697</v>
      </c>
      <c r="Q700" s="77">
        <v>-39.580967848579697</v>
      </c>
      <c r="R700" s="77">
        <v>0</v>
      </c>
      <c r="S700" s="77">
        <v>0.14930203240862799</v>
      </c>
      <c r="T700" s="77" t="s">
        <v>145</v>
      </c>
      <c r="U700" s="105">
        <v>-29.147567940408099</v>
      </c>
      <c r="V700" s="105">
        <v>-9.2474507808846393</v>
      </c>
      <c r="W700" s="101">
        <v>-19.9003491914983</v>
      </c>
    </row>
    <row r="701" spans="2:23" x14ac:dyDescent="0.25">
      <c r="B701" s="55" t="s">
        <v>120</v>
      </c>
      <c r="C701" s="76" t="s">
        <v>143</v>
      </c>
      <c r="D701" s="55" t="s">
        <v>61</v>
      </c>
      <c r="E701" s="55" t="s">
        <v>146</v>
      </c>
      <c r="F701" s="70">
        <v>71.09</v>
      </c>
      <c r="G701" s="77">
        <v>56050</v>
      </c>
      <c r="H701" s="77">
        <v>71.069999999999993</v>
      </c>
      <c r="I701" s="77">
        <v>1</v>
      </c>
      <c r="J701" s="77">
        <v>10.699942029051501</v>
      </c>
      <c r="K701" s="77">
        <v>6.5487570391136304E-3</v>
      </c>
      <c r="L701" s="77">
        <v>13.056501825396101</v>
      </c>
      <c r="M701" s="77">
        <v>9.7510121232278792E-3</v>
      </c>
      <c r="N701" s="77">
        <v>-2.3565597963445502</v>
      </c>
      <c r="O701" s="77">
        <v>-3.2022550841142501E-3</v>
      </c>
      <c r="P701" s="77">
        <v>22.698235597569099</v>
      </c>
      <c r="Q701" s="77">
        <v>22.698235597568999</v>
      </c>
      <c r="R701" s="77">
        <v>0</v>
      </c>
      <c r="S701" s="77">
        <v>2.94700062366854E-2</v>
      </c>
      <c r="T701" s="77" t="s">
        <v>145</v>
      </c>
      <c r="U701" s="105">
        <v>-0.211367649163689</v>
      </c>
      <c r="V701" s="105">
        <v>-6.7059177503546605E-2</v>
      </c>
      <c r="W701" s="101">
        <v>-0.14431015427232999</v>
      </c>
    </row>
    <row r="702" spans="2:23" x14ac:dyDescent="0.25">
      <c r="B702" s="55" t="s">
        <v>120</v>
      </c>
      <c r="C702" s="76" t="s">
        <v>143</v>
      </c>
      <c r="D702" s="55" t="s">
        <v>61</v>
      </c>
      <c r="E702" s="55" t="s">
        <v>157</v>
      </c>
      <c r="F702" s="70">
        <v>69.150000000000006</v>
      </c>
      <c r="G702" s="77">
        <v>58350</v>
      </c>
      <c r="H702" s="77">
        <v>69.17</v>
      </c>
      <c r="I702" s="77">
        <v>1</v>
      </c>
      <c r="J702" s="77">
        <v>14.1327550887355</v>
      </c>
      <c r="K702" s="77">
        <v>1.42211153675503E-2</v>
      </c>
      <c r="L702" s="77">
        <v>32.313742652002702</v>
      </c>
      <c r="M702" s="77">
        <v>7.4345471049606093E-2</v>
      </c>
      <c r="N702" s="77">
        <v>-18.180987563267301</v>
      </c>
      <c r="O702" s="77">
        <v>-6.0124355682055798E-2</v>
      </c>
      <c r="P702" s="77">
        <v>32.8648528658223</v>
      </c>
      <c r="Q702" s="77">
        <v>32.864852865822201</v>
      </c>
      <c r="R702" s="77">
        <v>0</v>
      </c>
      <c r="S702" s="77">
        <v>7.6903017037120797E-2</v>
      </c>
      <c r="T702" s="77" t="s">
        <v>145</v>
      </c>
      <c r="U702" s="105">
        <v>-3.2155486573435499</v>
      </c>
      <c r="V702" s="105">
        <v>-1.0201752682459899</v>
      </c>
      <c r="W702" s="101">
        <v>-2.1953989867771502</v>
      </c>
    </row>
    <row r="703" spans="2:23" x14ac:dyDescent="0.25">
      <c r="B703" s="55" t="s">
        <v>120</v>
      </c>
      <c r="C703" s="76" t="s">
        <v>143</v>
      </c>
      <c r="D703" s="55" t="s">
        <v>61</v>
      </c>
      <c r="E703" s="55" t="s">
        <v>158</v>
      </c>
      <c r="F703" s="70">
        <v>66.97</v>
      </c>
      <c r="G703" s="77">
        <v>50050</v>
      </c>
      <c r="H703" s="77">
        <v>67.349999999999994</v>
      </c>
      <c r="I703" s="77">
        <v>1</v>
      </c>
      <c r="J703" s="77">
        <v>56.752856525488497</v>
      </c>
      <c r="K703" s="77">
        <v>0.18648934130817499</v>
      </c>
      <c r="L703" s="77">
        <v>97.245629768993396</v>
      </c>
      <c r="M703" s="77">
        <v>0.54754365428083496</v>
      </c>
      <c r="N703" s="77">
        <v>-40.492773243504899</v>
      </c>
      <c r="O703" s="77">
        <v>-0.36105431297266</v>
      </c>
      <c r="P703" s="77">
        <v>-23.675062850042</v>
      </c>
      <c r="Q703" s="77">
        <v>-23.6750628500419</v>
      </c>
      <c r="R703" s="77">
        <v>0</v>
      </c>
      <c r="S703" s="77">
        <v>3.2453447995203999E-2</v>
      </c>
      <c r="T703" s="77" t="s">
        <v>159</v>
      </c>
      <c r="U703" s="105">
        <v>-8.8611538267121297</v>
      </c>
      <c r="V703" s="105">
        <v>-2.8113180503395601</v>
      </c>
      <c r="W703" s="101">
        <v>-6.0499063164267604</v>
      </c>
    </row>
    <row r="704" spans="2:23" x14ac:dyDescent="0.25">
      <c r="B704" s="55" t="s">
        <v>120</v>
      </c>
      <c r="C704" s="76" t="s">
        <v>143</v>
      </c>
      <c r="D704" s="55" t="s">
        <v>61</v>
      </c>
      <c r="E704" s="55" t="s">
        <v>158</v>
      </c>
      <c r="F704" s="70">
        <v>66.97</v>
      </c>
      <c r="G704" s="77">
        <v>51150</v>
      </c>
      <c r="H704" s="77">
        <v>66.11</v>
      </c>
      <c r="I704" s="77">
        <v>1</v>
      </c>
      <c r="J704" s="77">
        <v>-191.092395861565</v>
      </c>
      <c r="K704" s="77">
        <v>1.27807063146396</v>
      </c>
      <c r="L704" s="77">
        <v>-163.49203814708301</v>
      </c>
      <c r="M704" s="77">
        <v>0.93553762881205904</v>
      </c>
      <c r="N704" s="77">
        <v>-27.600357714482001</v>
      </c>
      <c r="O704" s="77">
        <v>0.34253300265190401</v>
      </c>
      <c r="P704" s="77">
        <v>-15.905904998536</v>
      </c>
      <c r="Q704" s="77">
        <v>-15.905904998535901</v>
      </c>
      <c r="R704" s="77">
        <v>0</v>
      </c>
      <c r="S704" s="77">
        <v>8.8549234837858107E-3</v>
      </c>
      <c r="T704" s="77" t="s">
        <v>159</v>
      </c>
      <c r="U704" s="105">
        <v>-0.944161637996771</v>
      </c>
      <c r="V704" s="105">
        <v>-0.29954774595345901</v>
      </c>
      <c r="W704" s="101">
        <v>-0.64462140813144297</v>
      </c>
    </row>
    <row r="705" spans="2:23" x14ac:dyDescent="0.25">
      <c r="B705" s="55" t="s">
        <v>120</v>
      </c>
      <c r="C705" s="76" t="s">
        <v>143</v>
      </c>
      <c r="D705" s="55" t="s">
        <v>61</v>
      </c>
      <c r="E705" s="55" t="s">
        <v>158</v>
      </c>
      <c r="F705" s="70">
        <v>66.97</v>
      </c>
      <c r="G705" s="77">
        <v>51200</v>
      </c>
      <c r="H705" s="77">
        <v>66.97</v>
      </c>
      <c r="I705" s="77">
        <v>1</v>
      </c>
      <c r="J705" s="77">
        <v>-2.5931480000000002E-12</v>
      </c>
      <c r="K705" s="77">
        <v>0</v>
      </c>
      <c r="L705" s="77">
        <v>-3.221456E-12</v>
      </c>
      <c r="M705" s="77">
        <v>0</v>
      </c>
      <c r="N705" s="77">
        <v>6.2830800000000003E-13</v>
      </c>
      <c r="O705" s="77">
        <v>0</v>
      </c>
      <c r="P705" s="77">
        <v>2.5222799999999998E-13</v>
      </c>
      <c r="Q705" s="77">
        <v>2.5222700000000001E-13</v>
      </c>
      <c r="R705" s="77">
        <v>0</v>
      </c>
      <c r="S705" s="77">
        <v>0</v>
      </c>
      <c r="T705" s="77" t="s">
        <v>160</v>
      </c>
      <c r="U705" s="105">
        <v>0</v>
      </c>
      <c r="V705" s="105">
        <v>0</v>
      </c>
      <c r="W705" s="101">
        <v>0</v>
      </c>
    </row>
    <row r="706" spans="2:23" x14ac:dyDescent="0.25">
      <c r="B706" s="55" t="s">
        <v>120</v>
      </c>
      <c r="C706" s="76" t="s">
        <v>143</v>
      </c>
      <c r="D706" s="55" t="s">
        <v>61</v>
      </c>
      <c r="E706" s="55" t="s">
        <v>124</v>
      </c>
      <c r="F706" s="70">
        <v>67.349999999999994</v>
      </c>
      <c r="G706" s="77">
        <v>50054</v>
      </c>
      <c r="H706" s="77">
        <v>67.349999999999994</v>
      </c>
      <c r="I706" s="77">
        <v>1</v>
      </c>
      <c r="J706" s="77">
        <v>48.911297267954801</v>
      </c>
      <c r="K706" s="77">
        <v>0</v>
      </c>
      <c r="L706" s="77">
        <v>48.9112999074543</v>
      </c>
      <c r="M706" s="77">
        <v>0</v>
      </c>
      <c r="N706" s="77">
        <v>-2.6394995134019998E-6</v>
      </c>
      <c r="O706" s="77">
        <v>0</v>
      </c>
      <c r="P706" s="77">
        <v>7.2111599999999997E-13</v>
      </c>
      <c r="Q706" s="77">
        <v>7.2111700000000005E-13</v>
      </c>
      <c r="R706" s="77">
        <v>0</v>
      </c>
      <c r="S706" s="77">
        <v>0</v>
      </c>
      <c r="T706" s="77" t="s">
        <v>160</v>
      </c>
      <c r="U706" s="105">
        <v>0</v>
      </c>
      <c r="V706" s="105">
        <v>0</v>
      </c>
      <c r="W706" s="101">
        <v>0</v>
      </c>
    </row>
    <row r="707" spans="2:23" x14ac:dyDescent="0.25">
      <c r="B707" s="55" t="s">
        <v>120</v>
      </c>
      <c r="C707" s="76" t="s">
        <v>143</v>
      </c>
      <c r="D707" s="55" t="s">
        <v>61</v>
      </c>
      <c r="E707" s="55" t="s">
        <v>124</v>
      </c>
      <c r="F707" s="70">
        <v>67.349999999999994</v>
      </c>
      <c r="G707" s="77">
        <v>50100</v>
      </c>
      <c r="H707" s="77">
        <v>67.069999999999993</v>
      </c>
      <c r="I707" s="77">
        <v>1</v>
      </c>
      <c r="J707" s="77">
        <v>-237.10131995816701</v>
      </c>
      <c r="K707" s="77">
        <v>0.44804977632946202</v>
      </c>
      <c r="L707" s="77">
        <v>-198.14386670503399</v>
      </c>
      <c r="M707" s="77">
        <v>0.312910105545194</v>
      </c>
      <c r="N707" s="77">
        <v>-38.957453253132599</v>
      </c>
      <c r="O707" s="77">
        <v>0.135139670784268</v>
      </c>
      <c r="P707" s="77">
        <v>-21.498522008269902</v>
      </c>
      <c r="Q707" s="77">
        <v>-21.498522008269902</v>
      </c>
      <c r="R707" s="77">
        <v>0</v>
      </c>
      <c r="S707" s="77">
        <v>3.6836259948643301E-3</v>
      </c>
      <c r="T707" s="77" t="s">
        <v>159</v>
      </c>
      <c r="U707" s="105">
        <v>-1.8253496374664799</v>
      </c>
      <c r="V707" s="105">
        <v>-0.579116273607718</v>
      </c>
      <c r="W707" s="101">
        <v>-1.24624789472741</v>
      </c>
    </row>
    <row r="708" spans="2:23" x14ac:dyDescent="0.25">
      <c r="B708" s="55" t="s">
        <v>120</v>
      </c>
      <c r="C708" s="76" t="s">
        <v>143</v>
      </c>
      <c r="D708" s="55" t="s">
        <v>61</v>
      </c>
      <c r="E708" s="55" t="s">
        <v>124</v>
      </c>
      <c r="F708" s="70">
        <v>67.349999999999994</v>
      </c>
      <c r="G708" s="77">
        <v>50900</v>
      </c>
      <c r="H708" s="77">
        <v>68.52</v>
      </c>
      <c r="I708" s="77">
        <v>1</v>
      </c>
      <c r="J708" s="77">
        <v>123.43274658955301</v>
      </c>
      <c r="K708" s="77">
        <v>1.07411282661017</v>
      </c>
      <c r="L708" s="77">
        <v>157.071947378033</v>
      </c>
      <c r="M708" s="77">
        <v>1.7393475640454901</v>
      </c>
      <c r="N708" s="77">
        <v>-33.639200788479897</v>
      </c>
      <c r="O708" s="77">
        <v>-0.66523473743531303</v>
      </c>
      <c r="P708" s="77">
        <v>-19.027504771460201</v>
      </c>
      <c r="Q708" s="77">
        <v>-19.027504771460201</v>
      </c>
      <c r="R708" s="77">
        <v>0</v>
      </c>
      <c r="S708" s="77">
        <v>2.55242386168699E-2</v>
      </c>
      <c r="T708" s="77" t="s">
        <v>159</v>
      </c>
      <c r="U708" s="105">
        <v>-5.8348569651464901</v>
      </c>
      <c r="V708" s="105">
        <v>-1.8511854131023799</v>
      </c>
      <c r="W708" s="101">
        <v>-3.9837180009755402</v>
      </c>
    </row>
    <row r="709" spans="2:23" x14ac:dyDescent="0.25">
      <c r="B709" s="55" t="s">
        <v>120</v>
      </c>
      <c r="C709" s="76" t="s">
        <v>143</v>
      </c>
      <c r="D709" s="55" t="s">
        <v>61</v>
      </c>
      <c r="E709" s="55" t="s">
        <v>161</v>
      </c>
      <c r="F709" s="70">
        <v>67.349999999999994</v>
      </c>
      <c r="G709" s="77">
        <v>50454</v>
      </c>
      <c r="H709" s="77">
        <v>67.349999999999994</v>
      </c>
      <c r="I709" s="77">
        <v>1</v>
      </c>
      <c r="J709" s="77">
        <v>3.6788889999999997E-12</v>
      </c>
      <c r="K709" s="77">
        <v>0</v>
      </c>
      <c r="L709" s="77">
        <v>3.9927609999999998E-12</v>
      </c>
      <c r="M709" s="77">
        <v>0</v>
      </c>
      <c r="N709" s="77">
        <v>-3.13872E-13</v>
      </c>
      <c r="O709" s="77">
        <v>0</v>
      </c>
      <c r="P709" s="77">
        <v>3.5050400000000001E-13</v>
      </c>
      <c r="Q709" s="77">
        <v>3.5050499999999998E-13</v>
      </c>
      <c r="R709" s="77">
        <v>0</v>
      </c>
      <c r="S709" s="77">
        <v>0</v>
      </c>
      <c r="T709" s="77" t="s">
        <v>160</v>
      </c>
      <c r="U709" s="105">
        <v>0</v>
      </c>
      <c r="V709" s="105">
        <v>0</v>
      </c>
      <c r="W709" s="101">
        <v>0</v>
      </c>
    </row>
    <row r="710" spans="2:23" x14ac:dyDescent="0.25">
      <c r="B710" s="55" t="s">
        <v>120</v>
      </c>
      <c r="C710" s="76" t="s">
        <v>143</v>
      </c>
      <c r="D710" s="55" t="s">
        <v>61</v>
      </c>
      <c r="E710" s="55" t="s">
        <v>161</v>
      </c>
      <c r="F710" s="70">
        <v>67.349999999999994</v>
      </c>
      <c r="G710" s="77">
        <v>50604</v>
      </c>
      <c r="H710" s="77">
        <v>67.349999999999994</v>
      </c>
      <c r="I710" s="77">
        <v>1</v>
      </c>
      <c r="J710" s="77">
        <v>2.9731999999999999E-13</v>
      </c>
      <c r="K710" s="77">
        <v>0</v>
      </c>
      <c r="L710" s="77">
        <v>3.2925400000000002E-13</v>
      </c>
      <c r="M710" s="77">
        <v>0</v>
      </c>
      <c r="N710" s="77">
        <v>-3.1934000000000002E-14</v>
      </c>
      <c r="O710" s="77">
        <v>0</v>
      </c>
      <c r="P710" s="77">
        <v>1.06598E-13</v>
      </c>
      <c r="Q710" s="77">
        <v>1.06601E-13</v>
      </c>
      <c r="R710" s="77">
        <v>0</v>
      </c>
      <c r="S710" s="77">
        <v>0</v>
      </c>
      <c r="T710" s="77" t="s">
        <v>160</v>
      </c>
      <c r="U710" s="105">
        <v>0</v>
      </c>
      <c r="V710" s="105">
        <v>0</v>
      </c>
      <c r="W710" s="101">
        <v>0</v>
      </c>
    </row>
    <row r="711" spans="2:23" x14ac:dyDescent="0.25">
      <c r="B711" s="55" t="s">
        <v>120</v>
      </c>
      <c r="C711" s="76" t="s">
        <v>143</v>
      </c>
      <c r="D711" s="55" t="s">
        <v>61</v>
      </c>
      <c r="E711" s="55" t="s">
        <v>162</v>
      </c>
      <c r="F711" s="70">
        <v>67.069999999999993</v>
      </c>
      <c r="G711" s="77">
        <v>50103</v>
      </c>
      <c r="H711" s="77">
        <v>67.05</v>
      </c>
      <c r="I711" s="77">
        <v>1</v>
      </c>
      <c r="J711" s="77">
        <v>-30.389694494115901</v>
      </c>
      <c r="K711" s="77">
        <v>4.6176676572284902E-3</v>
      </c>
      <c r="L711" s="77">
        <v>-30.389691279388</v>
      </c>
      <c r="M711" s="77">
        <v>4.6176666802825598E-3</v>
      </c>
      <c r="N711" s="77">
        <v>-3.214727856138E-6</v>
      </c>
      <c r="O711" s="77">
        <v>9.7694592300000008E-10</v>
      </c>
      <c r="P711" s="77">
        <v>-2.7073380000000001E-12</v>
      </c>
      <c r="Q711" s="77">
        <v>-2.7073360000000002E-12</v>
      </c>
      <c r="R711" s="77">
        <v>0</v>
      </c>
      <c r="S711" s="77">
        <v>0</v>
      </c>
      <c r="T711" s="77" t="s">
        <v>160</v>
      </c>
      <c r="U711" s="105">
        <v>1.2194364630000001E-9</v>
      </c>
      <c r="V711" s="105">
        <v>0</v>
      </c>
      <c r="W711" s="101">
        <v>1.21942224458E-9</v>
      </c>
    </row>
    <row r="712" spans="2:23" x14ac:dyDescent="0.25">
      <c r="B712" s="55" t="s">
        <v>120</v>
      </c>
      <c r="C712" s="76" t="s">
        <v>143</v>
      </c>
      <c r="D712" s="55" t="s">
        <v>61</v>
      </c>
      <c r="E712" s="55" t="s">
        <v>162</v>
      </c>
      <c r="F712" s="70">
        <v>67.069999999999993</v>
      </c>
      <c r="G712" s="77">
        <v>50200</v>
      </c>
      <c r="H712" s="77">
        <v>67.010000000000005</v>
      </c>
      <c r="I712" s="77">
        <v>1</v>
      </c>
      <c r="J712" s="77">
        <v>-15.1156345851241</v>
      </c>
      <c r="K712" s="77">
        <v>3.7928079879225901E-3</v>
      </c>
      <c r="L712" s="77">
        <v>23.906517770554</v>
      </c>
      <c r="M712" s="77">
        <v>9.4872584257693401E-3</v>
      </c>
      <c r="N712" s="77">
        <v>-39.022152355678102</v>
      </c>
      <c r="O712" s="77">
        <v>-5.69445043784674E-3</v>
      </c>
      <c r="P712" s="77">
        <v>-21.498522008270399</v>
      </c>
      <c r="Q712" s="77">
        <v>-21.498522008270399</v>
      </c>
      <c r="R712" s="77">
        <v>0</v>
      </c>
      <c r="S712" s="77">
        <v>7.67229504576546E-3</v>
      </c>
      <c r="T712" s="77" t="s">
        <v>159</v>
      </c>
      <c r="U712" s="105">
        <v>-2.7230850986934598</v>
      </c>
      <c r="V712" s="105">
        <v>-0.86393470198994804</v>
      </c>
      <c r="W712" s="101">
        <v>-1.8591720740803199</v>
      </c>
    </row>
    <row r="713" spans="2:23" x14ac:dyDescent="0.25">
      <c r="B713" s="55" t="s">
        <v>120</v>
      </c>
      <c r="C713" s="76" t="s">
        <v>143</v>
      </c>
      <c r="D713" s="55" t="s">
        <v>61</v>
      </c>
      <c r="E713" s="55" t="s">
        <v>163</v>
      </c>
      <c r="F713" s="70">
        <v>67.08</v>
      </c>
      <c r="G713" s="77">
        <v>50800</v>
      </c>
      <c r="H713" s="77">
        <v>68.27</v>
      </c>
      <c r="I713" s="77">
        <v>1</v>
      </c>
      <c r="J713" s="77">
        <v>138.867674948206</v>
      </c>
      <c r="K713" s="77">
        <v>0.97886757294662197</v>
      </c>
      <c r="L713" s="77">
        <v>170.967621938896</v>
      </c>
      <c r="M713" s="77">
        <v>1.48371113266315</v>
      </c>
      <c r="N713" s="77">
        <v>-32.099946990689901</v>
      </c>
      <c r="O713" s="77">
        <v>-0.50484355971653005</v>
      </c>
      <c r="P713" s="77">
        <v>-17.964241426765099</v>
      </c>
      <c r="Q713" s="77">
        <v>-17.964241426765099</v>
      </c>
      <c r="R713" s="77">
        <v>0</v>
      </c>
      <c r="S713" s="77">
        <v>1.6380961119184901E-2</v>
      </c>
      <c r="T713" s="77" t="s">
        <v>159</v>
      </c>
      <c r="U713" s="105">
        <v>4.0336490151047002</v>
      </c>
      <c r="V713" s="105">
        <v>-1.27972840858647</v>
      </c>
      <c r="W713" s="101">
        <v>5.3133154706158701</v>
      </c>
    </row>
    <row r="714" spans="2:23" x14ac:dyDescent="0.25">
      <c r="B714" s="55" t="s">
        <v>120</v>
      </c>
      <c r="C714" s="76" t="s">
        <v>143</v>
      </c>
      <c r="D714" s="55" t="s">
        <v>61</v>
      </c>
      <c r="E714" s="55" t="s">
        <v>164</v>
      </c>
      <c r="F714" s="70">
        <v>67.010000000000005</v>
      </c>
      <c r="G714" s="77">
        <v>50150</v>
      </c>
      <c r="H714" s="77">
        <v>67.08</v>
      </c>
      <c r="I714" s="77">
        <v>1</v>
      </c>
      <c r="J714" s="77">
        <v>63.907760238492699</v>
      </c>
      <c r="K714" s="77">
        <v>2.1319533493617499E-2</v>
      </c>
      <c r="L714" s="77">
        <v>96.273668321467795</v>
      </c>
      <c r="M714" s="77">
        <v>4.83821922870157E-2</v>
      </c>
      <c r="N714" s="77">
        <v>-32.365908082974997</v>
      </c>
      <c r="O714" s="77">
        <v>-2.7062658793398298E-2</v>
      </c>
      <c r="P714" s="77">
        <v>-17.9642414267657</v>
      </c>
      <c r="Q714" s="77">
        <v>-17.9642414267657</v>
      </c>
      <c r="R714" s="77">
        <v>0</v>
      </c>
      <c r="S714" s="77">
        <v>1.6845669236042399E-3</v>
      </c>
      <c r="T714" s="77" t="s">
        <v>159</v>
      </c>
      <c r="U714" s="105">
        <v>0.45119760700464601</v>
      </c>
      <c r="V714" s="105">
        <v>-0.14314839823888101</v>
      </c>
      <c r="W714" s="101">
        <v>0.59433907527038998</v>
      </c>
    </row>
    <row r="715" spans="2:23" x14ac:dyDescent="0.25">
      <c r="B715" s="55" t="s">
        <v>120</v>
      </c>
      <c r="C715" s="76" t="s">
        <v>143</v>
      </c>
      <c r="D715" s="55" t="s">
        <v>61</v>
      </c>
      <c r="E715" s="55" t="s">
        <v>164</v>
      </c>
      <c r="F715" s="70">
        <v>67.010000000000005</v>
      </c>
      <c r="G715" s="77">
        <v>50250</v>
      </c>
      <c r="H715" s="77">
        <v>66.010000000000005</v>
      </c>
      <c r="I715" s="77">
        <v>1</v>
      </c>
      <c r="J715" s="77">
        <v>-143.16193495494301</v>
      </c>
      <c r="K715" s="77">
        <v>1.0118549170415401</v>
      </c>
      <c r="L715" s="77">
        <v>-170.748090363031</v>
      </c>
      <c r="M715" s="77">
        <v>1.4393779246026399</v>
      </c>
      <c r="N715" s="77">
        <v>27.586155408087802</v>
      </c>
      <c r="O715" s="77">
        <v>-0.42752300756109601</v>
      </c>
      <c r="P715" s="77">
        <v>15.905904998535499</v>
      </c>
      <c r="Q715" s="77">
        <v>15.9059049985354</v>
      </c>
      <c r="R715" s="77">
        <v>0</v>
      </c>
      <c r="S715" s="77">
        <v>1.24905020684136E-2</v>
      </c>
      <c r="T715" s="77" t="s">
        <v>159</v>
      </c>
      <c r="U715" s="105">
        <v>-0.84839982480068798</v>
      </c>
      <c r="V715" s="105">
        <v>-0.26916604631973501</v>
      </c>
      <c r="W715" s="101">
        <v>-0.57924053224810201</v>
      </c>
    </row>
    <row r="716" spans="2:23" x14ac:dyDescent="0.25">
      <c r="B716" s="55" t="s">
        <v>120</v>
      </c>
      <c r="C716" s="76" t="s">
        <v>143</v>
      </c>
      <c r="D716" s="55" t="s">
        <v>61</v>
      </c>
      <c r="E716" s="55" t="s">
        <v>164</v>
      </c>
      <c r="F716" s="70">
        <v>67.010000000000005</v>
      </c>
      <c r="G716" s="77">
        <v>50900</v>
      </c>
      <c r="H716" s="77">
        <v>68.52</v>
      </c>
      <c r="I716" s="77">
        <v>1</v>
      </c>
      <c r="J716" s="77">
        <v>132.102238358329</v>
      </c>
      <c r="K716" s="77">
        <v>1.66657063172131</v>
      </c>
      <c r="L716" s="77">
        <v>146.396485255258</v>
      </c>
      <c r="M716" s="77">
        <v>2.04674940048137</v>
      </c>
      <c r="N716" s="77">
        <v>-14.2942468969289</v>
      </c>
      <c r="O716" s="77">
        <v>-0.38017876876006201</v>
      </c>
      <c r="P716" s="77">
        <v>-8.2598120666407606</v>
      </c>
      <c r="Q716" s="77">
        <v>-8.25981206664075</v>
      </c>
      <c r="R716" s="77">
        <v>0</v>
      </c>
      <c r="S716" s="77">
        <v>6.5154393084294196E-3</v>
      </c>
      <c r="T716" s="77" t="s">
        <v>160</v>
      </c>
      <c r="U716" s="105">
        <v>-4.17850145066308</v>
      </c>
      <c r="V716" s="105">
        <v>-1.3256847563358301</v>
      </c>
      <c r="W716" s="101">
        <v>-2.85284995768375</v>
      </c>
    </row>
    <row r="717" spans="2:23" x14ac:dyDescent="0.25">
      <c r="B717" s="55" t="s">
        <v>120</v>
      </c>
      <c r="C717" s="76" t="s">
        <v>143</v>
      </c>
      <c r="D717" s="55" t="s">
        <v>61</v>
      </c>
      <c r="E717" s="55" t="s">
        <v>164</v>
      </c>
      <c r="F717" s="70">
        <v>67.010000000000005</v>
      </c>
      <c r="G717" s="77">
        <v>53050</v>
      </c>
      <c r="H717" s="77">
        <v>69.88</v>
      </c>
      <c r="I717" s="77">
        <v>1</v>
      </c>
      <c r="J717" s="77">
        <v>120.575227656145</v>
      </c>
      <c r="K717" s="77">
        <v>2.9178539747332599</v>
      </c>
      <c r="L717" s="77">
        <v>139.60624507526799</v>
      </c>
      <c r="M717" s="77">
        <v>3.9116236653679501</v>
      </c>
      <c r="N717" s="77">
        <v>-19.031017419122801</v>
      </c>
      <c r="O717" s="77">
        <v>-0.99376969063468701</v>
      </c>
      <c r="P717" s="77">
        <v>-11.1803735134006</v>
      </c>
      <c r="Q717" s="77">
        <v>-11.1803735134005</v>
      </c>
      <c r="R717" s="77">
        <v>0</v>
      </c>
      <c r="S717" s="77">
        <v>2.5087650906159199E-2</v>
      </c>
      <c r="T717" s="77" t="s">
        <v>159</v>
      </c>
      <c r="U717" s="105">
        <v>-13.3995464826088</v>
      </c>
      <c r="V717" s="105">
        <v>-4.2511830433824498</v>
      </c>
      <c r="W717" s="101">
        <v>-9.1484701075850694</v>
      </c>
    </row>
    <row r="718" spans="2:23" x14ac:dyDescent="0.25">
      <c r="B718" s="55" t="s">
        <v>120</v>
      </c>
      <c r="C718" s="76" t="s">
        <v>143</v>
      </c>
      <c r="D718" s="55" t="s">
        <v>61</v>
      </c>
      <c r="E718" s="55" t="s">
        <v>165</v>
      </c>
      <c r="F718" s="70">
        <v>66.010000000000005</v>
      </c>
      <c r="G718" s="77">
        <v>50300</v>
      </c>
      <c r="H718" s="77">
        <v>65.94</v>
      </c>
      <c r="I718" s="77">
        <v>1</v>
      </c>
      <c r="J718" s="77">
        <v>-32.122420045220501</v>
      </c>
      <c r="K718" s="77">
        <v>1.4342713186905999E-2</v>
      </c>
      <c r="L718" s="77">
        <v>-59.940148969545596</v>
      </c>
      <c r="M718" s="77">
        <v>4.9940218273029399E-2</v>
      </c>
      <c r="N718" s="77">
        <v>27.817728924325198</v>
      </c>
      <c r="O718" s="77">
        <v>-3.5597505086123402E-2</v>
      </c>
      <c r="P718" s="77">
        <v>15.905904998535201</v>
      </c>
      <c r="Q718" s="77">
        <v>15.905904998535201</v>
      </c>
      <c r="R718" s="77">
        <v>0</v>
      </c>
      <c r="S718" s="77">
        <v>3.5166696121317399E-3</v>
      </c>
      <c r="T718" s="77" t="s">
        <v>159</v>
      </c>
      <c r="U718" s="105">
        <v>-0.40130437335402303</v>
      </c>
      <c r="V718" s="105">
        <v>-0.12731911109469801</v>
      </c>
      <c r="W718" s="101">
        <v>-0.27398845688079199</v>
      </c>
    </row>
    <row r="719" spans="2:23" x14ac:dyDescent="0.25">
      <c r="B719" s="55" t="s">
        <v>120</v>
      </c>
      <c r="C719" s="76" t="s">
        <v>143</v>
      </c>
      <c r="D719" s="55" t="s">
        <v>61</v>
      </c>
      <c r="E719" s="55" t="s">
        <v>166</v>
      </c>
      <c r="F719" s="70">
        <v>65.94</v>
      </c>
      <c r="G719" s="77">
        <v>51150</v>
      </c>
      <c r="H719" s="77">
        <v>66.11</v>
      </c>
      <c r="I719" s="77">
        <v>1</v>
      </c>
      <c r="J719" s="77">
        <v>54.098566879200298</v>
      </c>
      <c r="K719" s="77">
        <v>8.3702331237762495E-2</v>
      </c>
      <c r="L719" s="77">
        <v>26.294993839486001</v>
      </c>
      <c r="M719" s="77">
        <v>1.9774803649132099E-2</v>
      </c>
      <c r="N719" s="77">
        <v>27.803573039714301</v>
      </c>
      <c r="O719" s="77">
        <v>6.3927527588630295E-2</v>
      </c>
      <c r="P719" s="77">
        <v>15.905904998536201</v>
      </c>
      <c r="Q719" s="77">
        <v>15.9059049985361</v>
      </c>
      <c r="R719" s="77">
        <v>0</v>
      </c>
      <c r="S719" s="77">
        <v>7.2357374753222996E-3</v>
      </c>
      <c r="T719" s="77" t="s">
        <v>159</v>
      </c>
      <c r="U719" s="105">
        <v>-0.50579240771215295</v>
      </c>
      <c r="V719" s="105">
        <v>-0.160469319609304</v>
      </c>
      <c r="W719" s="101">
        <v>-0.34532711451120801</v>
      </c>
    </row>
    <row r="720" spans="2:23" x14ac:dyDescent="0.25">
      <c r="B720" s="55" t="s">
        <v>120</v>
      </c>
      <c r="C720" s="76" t="s">
        <v>143</v>
      </c>
      <c r="D720" s="55" t="s">
        <v>61</v>
      </c>
      <c r="E720" s="55" t="s">
        <v>167</v>
      </c>
      <c r="F720" s="70">
        <v>68.680000000000007</v>
      </c>
      <c r="G720" s="77">
        <v>50354</v>
      </c>
      <c r="H720" s="77">
        <v>68.680000000000007</v>
      </c>
      <c r="I720" s="77">
        <v>1</v>
      </c>
      <c r="J720" s="77">
        <v>3.1382499999999998E-13</v>
      </c>
      <c r="K720" s="77">
        <v>0</v>
      </c>
      <c r="L720" s="77">
        <v>1.48773E-13</v>
      </c>
      <c r="M720" s="77">
        <v>0</v>
      </c>
      <c r="N720" s="77">
        <v>1.6505200000000001E-13</v>
      </c>
      <c r="O720" s="77">
        <v>0</v>
      </c>
      <c r="P720" s="77">
        <v>3.0390599999999998E-13</v>
      </c>
      <c r="Q720" s="77">
        <v>3.03907E-13</v>
      </c>
      <c r="R720" s="77">
        <v>0</v>
      </c>
      <c r="S720" s="77">
        <v>0</v>
      </c>
      <c r="T720" s="77" t="s">
        <v>160</v>
      </c>
      <c r="U720" s="105">
        <v>0</v>
      </c>
      <c r="V720" s="105">
        <v>0</v>
      </c>
      <c r="W720" s="101">
        <v>0</v>
      </c>
    </row>
    <row r="721" spans="2:23" x14ac:dyDescent="0.25">
      <c r="B721" s="55" t="s">
        <v>120</v>
      </c>
      <c r="C721" s="76" t="s">
        <v>143</v>
      </c>
      <c r="D721" s="55" t="s">
        <v>61</v>
      </c>
      <c r="E721" s="55" t="s">
        <v>167</v>
      </c>
      <c r="F721" s="70">
        <v>68.680000000000007</v>
      </c>
      <c r="G721" s="77">
        <v>50900</v>
      </c>
      <c r="H721" s="77">
        <v>68.52</v>
      </c>
      <c r="I721" s="77">
        <v>1</v>
      </c>
      <c r="J721" s="77">
        <v>-156.361084787133</v>
      </c>
      <c r="K721" s="77">
        <v>0.19314543180289101</v>
      </c>
      <c r="L721" s="77">
        <v>-185.023362325341</v>
      </c>
      <c r="M721" s="77">
        <v>0.27044579238877797</v>
      </c>
      <c r="N721" s="77">
        <v>28.662277538208102</v>
      </c>
      <c r="O721" s="77">
        <v>-7.7300360585887004E-2</v>
      </c>
      <c r="P721" s="77">
        <v>16.486197961226299</v>
      </c>
      <c r="Q721" s="77">
        <v>16.486197961226299</v>
      </c>
      <c r="R721" s="77">
        <v>0</v>
      </c>
      <c r="S721" s="77">
        <v>2.1471783134122701E-3</v>
      </c>
      <c r="T721" s="77" t="s">
        <v>159</v>
      </c>
      <c r="U721" s="105">
        <v>-0.71684033007824999</v>
      </c>
      <c r="V721" s="105">
        <v>-0.22742705956478099</v>
      </c>
      <c r="W721" s="101">
        <v>-0.48941897698879999</v>
      </c>
    </row>
    <row r="722" spans="2:23" x14ac:dyDescent="0.25">
      <c r="B722" s="55" t="s">
        <v>120</v>
      </c>
      <c r="C722" s="76" t="s">
        <v>143</v>
      </c>
      <c r="D722" s="55" t="s">
        <v>61</v>
      </c>
      <c r="E722" s="55" t="s">
        <v>167</v>
      </c>
      <c r="F722" s="70">
        <v>68.680000000000007</v>
      </c>
      <c r="G722" s="77">
        <v>53200</v>
      </c>
      <c r="H722" s="77">
        <v>69.41</v>
      </c>
      <c r="I722" s="77">
        <v>1</v>
      </c>
      <c r="J722" s="77">
        <v>112.920076779895</v>
      </c>
      <c r="K722" s="77">
        <v>0.615870582640904</v>
      </c>
      <c r="L722" s="77">
        <v>141.36899701055401</v>
      </c>
      <c r="M722" s="77">
        <v>0.965284837151696</v>
      </c>
      <c r="N722" s="77">
        <v>-28.448920230659599</v>
      </c>
      <c r="O722" s="77">
        <v>-0.349414254510792</v>
      </c>
      <c r="P722" s="77">
        <v>-16.486197961227099</v>
      </c>
      <c r="Q722" s="77">
        <v>-16.486197961226999</v>
      </c>
      <c r="R722" s="77">
        <v>0</v>
      </c>
      <c r="S722" s="77">
        <v>1.3127685131369899E-2</v>
      </c>
      <c r="T722" s="77" t="s">
        <v>159</v>
      </c>
      <c r="U722" s="105">
        <v>-3.35759543431642</v>
      </c>
      <c r="V722" s="105">
        <v>-1.0652414837644</v>
      </c>
      <c r="W722" s="101">
        <v>-2.29238067900843</v>
      </c>
    </row>
    <row r="723" spans="2:23" x14ac:dyDescent="0.25">
      <c r="B723" s="55" t="s">
        <v>120</v>
      </c>
      <c r="C723" s="76" t="s">
        <v>143</v>
      </c>
      <c r="D723" s="55" t="s">
        <v>61</v>
      </c>
      <c r="E723" s="55" t="s">
        <v>168</v>
      </c>
      <c r="F723" s="70">
        <v>68.680000000000007</v>
      </c>
      <c r="G723" s="77">
        <v>50404</v>
      </c>
      <c r="H723" s="77">
        <v>68.680000000000007</v>
      </c>
      <c r="I723" s="77">
        <v>1</v>
      </c>
      <c r="J723" s="77">
        <v>-3.05315E-13</v>
      </c>
      <c r="K723" s="77">
        <v>0</v>
      </c>
      <c r="L723" s="77">
        <v>4.3098999999999998E-14</v>
      </c>
      <c r="M723" s="77">
        <v>0</v>
      </c>
      <c r="N723" s="77">
        <v>-3.4841400000000001E-13</v>
      </c>
      <c r="O723" s="77">
        <v>0</v>
      </c>
      <c r="P723" s="77">
        <v>-5.7097400000000003E-13</v>
      </c>
      <c r="Q723" s="77">
        <v>-5.7097700000000004E-13</v>
      </c>
      <c r="R723" s="77">
        <v>0</v>
      </c>
      <c r="S723" s="77">
        <v>0</v>
      </c>
      <c r="T723" s="77" t="s">
        <v>160</v>
      </c>
      <c r="U723" s="105">
        <v>0</v>
      </c>
      <c r="V723" s="105">
        <v>0</v>
      </c>
      <c r="W723" s="101">
        <v>0</v>
      </c>
    </row>
    <row r="724" spans="2:23" x14ac:dyDescent="0.25">
      <c r="B724" s="55" t="s">
        <v>120</v>
      </c>
      <c r="C724" s="76" t="s">
        <v>143</v>
      </c>
      <c r="D724" s="55" t="s">
        <v>61</v>
      </c>
      <c r="E724" s="55" t="s">
        <v>169</v>
      </c>
      <c r="F724" s="70">
        <v>67.349999999999994</v>
      </c>
      <c r="G724" s="77">
        <v>50499</v>
      </c>
      <c r="H724" s="77">
        <v>67.349999999999994</v>
      </c>
      <c r="I724" s="77">
        <v>1</v>
      </c>
      <c r="J724" s="77">
        <v>-6.5009500000000001E-12</v>
      </c>
      <c r="K724" s="77">
        <v>0</v>
      </c>
      <c r="L724" s="77">
        <v>-6.5968129999999998E-12</v>
      </c>
      <c r="M724" s="77">
        <v>0</v>
      </c>
      <c r="N724" s="77">
        <v>9.5863999999999994E-14</v>
      </c>
      <c r="O724" s="77">
        <v>0</v>
      </c>
      <c r="P724" s="77">
        <v>4.0019999999999999E-15</v>
      </c>
      <c r="Q724" s="77">
        <v>4.0029999999999998E-15</v>
      </c>
      <c r="R724" s="77">
        <v>0</v>
      </c>
      <c r="S724" s="77">
        <v>0</v>
      </c>
      <c r="T724" s="77" t="s">
        <v>160</v>
      </c>
      <c r="U724" s="105">
        <v>0</v>
      </c>
      <c r="V724" s="105">
        <v>0</v>
      </c>
      <c r="W724" s="101">
        <v>0</v>
      </c>
    </row>
    <row r="725" spans="2:23" x14ac:dyDescent="0.25">
      <c r="B725" s="55" t="s">
        <v>120</v>
      </c>
      <c r="C725" s="76" t="s">
        <v>143</v>
      </c>
      <c r="D725" s="55" t="s">
        <v>61</v>
      </c>
      <c r="E725" s="55" t="s">
        <v>169</v>
      </c>
      <c r="F725" s="70">
        <v>67.349999999999994</v>
      </c>
      <c r="G725" s="77">
        <v>50554</v>
      </c>
      <c r="H725" s="77">
        <v>67.349999999999994</v>
      </c>
      <c r="I725" s="77">
        <v>1</v>
      </c>
      <c r="J725" s="77">
        <v>-7.6939799999999999E-13</v>
      </c>
      <c r="K725" s="77">
        <v>0</v>
      </c>
      <c r="L725" s="77">
        <v>-1.0292360000000001E-12</v>
      </c>
      <c r="M725" s="77">
        <v>0</v>
      </c>
      <c r="N725" s="77">
        <v>2.5983799999999999E-13</v>
      </c>
      <c r="O725" s="77">
        <v>0</v>
      </c>
      <c r="P725" s="77">
        <v>9.2582000000000001E-14</v>
      </c>
      <c r="Q725" s="77">
        <v>9.2582000000000001E-14</v>
      </c>
      <c r="R725" s="77">
        <v>0</v>
      </c>
      <c r="S725" s="77">
        <v>0</v>
      </c>
      <c r="T725" s="77" t="s">
        <v>160</v>
      </c>
      <c r="U725" s="105">
        <v>0</v>
      </c>
      <c r="V725" s="105">
        <v>0</v>
      </c>
      <c r="W725" s="101">
        <v>0</v>
      </c>
    </row>
    <row r="726" spans="2:23" x14ac:dyDescent="0.25">
      <c r="B726" s="55" t="s">
        <v>120</v>
      </c>
      <c r="C726" s="76" t="s">
        <v>143</v>
      </c>
      <c r="D726" s="55" t="s">
        <v>61</v>
      </c>
      <c r="E726" s="55" t="s">
        <v>170</v>
      </c>
      <c r="F726" s="70">
        <v>67.349999999999994</v>
      </c>
      <c r="G726" s="77">
        <v>50604</v>
      </c>
      <c r="H726" s="77">
        <v>67.349999999999994</v>
      </c>
      <c r="I726" s="77">
        <v>1</v>
      </c>
      <c r="J726" s="77">
        <v>7.5723200000000004E-13</v>
      </c>
      <c r="K726" s="77">
        <v>0</v>
      </c>
      <c r="L726" s="77">
        <v>5.8851200000000003E-13</v>
      </c>
      <c r="M726" s="77">
        <v>0</v>
      </c>
      <c r="N726" s="77">
        <v>1.6872000000000001E-13</v>
      </c>
      <c r="O726" s="77">
        <v>0</v>
      </c>
      <c r="P726" s="77">
        <v>2.26998E-13</v>
      </c>
      <c r="Q726" s="77">
        <v>2.26999E-13</v>
      </c>
      <c r="R726" s="77">
        <v>0</v>
      </c>
      <c r="S726" s="77">
        <v>0</v>
      </c>
      <c r="T726" s="77" t="s">
        <v>160</v>
      </c>
      <c r="U726" s="105">
        <v>0</v>
      </c>
      <c r="V726" s="105">
        <v>0</v>
      </c>
      <c r="W726" s="101">
        <v>0</v>
      </c>
    </row>
    <row r="727" spans="2:23" x14ac:dyDescent="0.25">
      <c r="B727" s="55" t="s">
        <v>120</v>
      </c>
      <c r="C727" s="76" t="s">
        <v>143</v>
      </c>
      <c r="D727" s="55" t="s">
        <v>61</v>
      </c>
      <c r="E727" s="55" t="s">
        <v>171</v>
      </c>
      <c r="F727" s="70">
        <v>68.459999999999994</v>
      </c>
      <c r="G727" s="77">
        <v>50750</v>
      </c>
      <c r="H727" s="77">
        <v>68.83</v>
      </c>
      <c r="I727" s="77">
        <v>1</v>
      </c>
      <c r="J727" s="77">
        <v>102.768777167948</v>
      </c>
      <c r="K727" s="77">
        <v>0.25241797529822901</v>
      </c>
      <c r="L727" s="77">
        <v>130.03470573093199</v>
      </c>
      <c r="M727" s="77">
        <v>0.40412569019926903</v>
      </c>
      <c r="N727" s="77">
        <v>-27.265928562984001</v>
      </c>
      <c r="O727" s="77">
        <v>-0.15170771490103999</v>
      </c>
      <c r="P727" s="77">
        <v>-14.7941846462491</v>
      </c>
      <c r="Q727" s="77">
        <v>-14.7941846462491</v>
      </c>
      <c r="R727" s="77">
        <v>0</v>
      </c>
      <c r="S727" s="77">
        <v>5.2309427944007801E-3</v>
      </c>
      <c r="T727" s="77" t="s">
        <v>159</v>
      </c>
      <c r="U727" s="105">
        <v>-0.32558252107768998</v>
      </c>
      <c r="V727" s="105">
        <v>-0.103295353661679</v>
      </c>
      <c r="W727" s="101">
        <v>-0.22228975924650199</v>
      </c>
    </row>
    <row r="728" spans="2:23" x14ac:dyDescent="0.25">
      <c r="B728" s="55" t="s">
        <v>120</v>
      </c>
      <c r="C728" s="76" t="s">
        <v>143</v>
      </c>
      <c r="D728" s="55" t="s">
        <v>61</v>
      </c>
      <c r="E728" s="55" t="s">
        <v>171</v>
      </c>
      <c r="F728" s="70">
        <v>68.459999999999994</v>
      </c>
      <c r="G728" s="77">
        <v>50800</v>
      </c>
      <c r="H728" s="77">
        <v>68.27</v>
      </c>
      <c r="I728" s="77">
        <v>1</v>
      </c>
      <c r="J728" s="77">
        <v>-63.863615542177499</v>
      </c>
      <c r="K728" s="77">
        <v>7.6269097995226298E-2</v>
      </c>
      <c r="L728" s="77">
        <v>-91.245113422422506</v>
      </c>
      <c r="M728" s="77">
        <v>0.15569004252890301</v>
      </c>
      <c r="N728" s="77">
        <v>27.381497880245099</v>
      </c>
      <c r="O728" s="77">
        <v>-7.9420944533676804E-2</v>
      </c>
      <c r="P728" s="77">
        <v>14.7941846462488</v>
      </c>
      <c r="Q728" s="77">
        <v>14.7941846462487</v>
      </c>
      <c r="R728" s="77">
        <v>0</v>
      </c>
      <c r="S728" s="77">
        <v>4.0928297177945704E-3</v>
      </c>
      <c r="T728" s="77" t="s">
        <v>159</v>
      </c>
      <c r="U728" s="105">
        <v>-0.22712827579831599</v>
      </c>
      <c r="V728" s="105">
        <v>-7.2059444399830502E-2</v>
      </c>
      <c r="W728" s="101">
        <v>-0.15507063947463401</v>
      </c>
    </row>
    <row r="729" spans="2:23" x14ac:dyDescent="0.25">
      <c r="B729" s="55" t="s">
        <v>120</v>
      </c>
      <c r="C729" s="76" t="s">
        <v>143</v>
      </c>
      <c r="D729" s="55" t="s">
        <v>61</v>
      </c>
      <c r="E729" s="55" t="s">
        <v>172</v>
      </c>
      <c r="F729" s="70">
        <v>68.95</v>
      </c>
      <c r="G729" s="77">
        <v>50750</v>
      </c>
      <c r="H729" s="77">
        <v>68.83</v>
      </c>
      <c r="I729" s="77">
        <v>1</v>
      </c>
      <c r="J729" s="77">
        <v>-97.523527979472107</v>
      </c>
      <c r="K729" s="77">
        <v>7.22823726726778E-2</v>
      </c>
      <c r="L729" s="77">
        <v>-124.69066142723899</v>
      </c>
      <c r="M729" s="77">
        <v>0.118162983958434</v>
      </c>
      <c r="N729" s="77">
        <v>27.167133447766801</v>
      </c>
      <c r="O729" s="77">
        <v>-4.5880611285755699E-2</v>
      </c>
      <c r="P729" s="77">
        <v>14.7941846462484</v>
      </c>
      <c r="Q729" s="77">
        <v>14.7941846462484</v>
      </c>
      <c r="R729" s="77">
        <v>0</v>
      </c>
      <c r="S729" s="77">
        <v>1.6633960350394201E-3</v>
      </c>
      <c r="T729" s="77" t="s">
        <v>159</v>
      </c>
      <c r="U729" s="105">
        <v>9.9340702256423705E-2</v>
      </c>
      <c r="V729" s="105">
        <v>-3.1517149442209402E-2</v>
      </c>
      <c r="W729" s="101">
        <v>0.130856325918382</v>
      </c>
    </row>
    <row r="730" spans="2:23" x14ac:dyDescent="0.25">
      <c r="B730" s="55" t="s">
        <v>120</v>
      </c>
      <c r="C730" s="76" t="s">
        <v>143</v>
      </c>
      <c r="D730" s="55" t="s">
        <v>61</v>
      </c>
      <c r="E730" s="55" t="s">
        <v>172</v>
      </c>
      <c r="F730" s="70">
        <v>68.95</v>
      </c>
      <c r="G730" s="77">
        <v>50950</v>
      </c>
      <c r="H730" s="77">
        <v>69.13</v>
      </c>
      <c r="I730" s="77">
        <v>1</v>
      </c>
      <c r="J730" s="77">
        <v>136.66031702331799</v>
      </c>
      <c r="K730" s="77">
        <v>0.16434917179044101</v>
      </c>
      <c r="L730" s="77">
        <v>163.76867131649101</v>
      </c>
      <c r="M730" s="77">
        <v>0.23601756380196501</v>
      </c>
      <c r="N730" s="77">
        <v>-27.108354293172599</v>
      </c>
      <c r="O730" s="77">
        <v>-7.1668392011523696E-2</v>
      </c>
      <c r="P730" s="77">
        <v>-14.7941846462485</v>
      </c>
      <c r="Q730" s="77">
        <v>-14.7941846462484</v>
      </c>
      <c r="R730" s="77">
        <v>0</v>
      </c>
      <c r="S730" s="77">
        <v>1.92603751425619E-3</v>
      </c>
      <c r="T730" s="77" t="s">
        <v>159</v>
      </c>
      <c r="U730" s="105">
        <v>-6.8482011704720694E-2</v>
      </c>
      <c r="V730" s="105">
        <v>-2.1726822419973899E-2</v>
      </c>
      <c r="W730" s="101">
        <v>-4.6755734442286298E-2</v>
      </c>
    </row>
    <row r="731" spans="2:23" x14ac:dyDescent="0.25">
      <c r="B731" s="55" t="s">
        <v>120</v>
      </c>
      <c r="C731" s="76" t="s">
        <v>143</v>
      </c>
      <c r="D731" s="55" t="s">
        <v>61</v>
      </c>
      <c r="E731" s="55" t="s">
        <v>173</v>
      </c>
      <c r="F731" s="70">
        <v>68.27</v>
      </c>
      <c r="G731" s="77">
        <v>51300</v>
      </c>
      <c r="H731" s="77">
        <v>68.52</v>
      </c>
      <c r="I731" s="77">
        <v>1</v>
      </c>
      <c r="J731" s="77">
        <v>96.044680935198599</v>
      </c>
      <c r="K731" s="77">
        <v>0.14122833106730401</v>
      </c>
      <c r="L731" s="77">
        <v>100.46434550188501</v>
      </c>
      <c r="M731" s="77">
        <v>0.15452512701913901</v>
      </c>
      <c r="N731" s="77">
        <v>-4.4196645666860999</v>
      </c>
      <c r="O731" s="77">
        <v>-1.3296795951834601E-2</v>
      </c>
      <c r="P731" s="77">
        <v>-3.1700567805164899</v>
      </c>
      <c r="Q731" s="77">
        <v>-3.1700567805164899</v>
      </c>
      <c r="R731" s="77">
        <v>0</v>
      </c>
      <c r="S731" s="77">
        <v>1.5385417047290501E-4</v>
      </c>
      <c r="T731" s="77" t="s">
        <v>159</v>
      </c>
      <c r="U731" s="105">
        <v>0.19548178254579901</v>
      </c>
      <c r="V731" s="105">
        <v>-6.2019176568958001E-2</v>
      </c>
      <c r="W731" s="101">
        <v>0.25749795669745501</v>
      </c>
    </row>
    <row r="732" spans="2:23" x14ac:dyDescent="0.25">
      <c r="B732" s="55" t="s">
        <v>120</v>
      </c>
      <c r="C732" s="76" t="s">
        <v>143</v>
      </c>
      <c r="D732" s="55" t="s">
        <v>61</v>
      </c>
      <c r="E732" s="55" t="s">
        <v>174</v>
      </c>
      <c r="F732" s="70">
        <v>68.52</v>
      </c>
      <c r="G732" s="77">
        <v>54750</v>
      </c>
      <c r="H732" s="77">
        <v>69.819999999999993</v>
      </c>
      <c r="I732" s="77">
        <v>1</v>
      </c>
      <c r="J732" s="77">
        <v>101.09335166106101</v>
      </c>
      <c r="K732" s="77">
        <v>1.0862695305746199</v>
      </c>
      <c r="L732" s="77">
        <v>119.586278788314</v>
      </c>
      <c r="M732" s="77">
        <v>1.52004033053184</v>
      </c>
      <c r="N732" s="77">
        <v>-18.492927127252699</v>
      </c>
      <c r="O732" s="77">
        <v>-0.43377079995721701</v>
      </c>
      <c r="P732" s="77">
        <v>-10.801118876875501</v>
      </c>
      <c r="Q732" s="77">
        <v>-10.801118876875501</v>
      </c>
      <c r="R732" s="77">
        <v>0</v>
      </c>
      <c r="S732" s="77">
        <v>1.2400234522201899E-2</v>
      </c>
      <c r="T732" s="77" t="s">
        <v>160</v>
      </c>
      <c r="U732" s="105">
        <v>-5.9631209676122996</v>
      </c>
      <c r="V732" s="105">
        <v>-1.8918788614266699</v>
      </c>
      <c r="W732" s="101">
        <v>-4.0712895761747898</v>
      </c>
    </row>
    <row r="733" spans="2:23" x14ac:dyDescent="0.25">
      <c r="B733" s="55" t="s">
        <v>120</v>
      </c>
      <c r="C733" s="76" t="s">
        <v>143</v>
      </c>
      <c r="D733" s="55" t="s">
        <v>61</v>
      </c>
      <c r="E733" s="55" t="s">
        <v>175</v>
      </c>
      <c r="F733" s="70">
        <v>69.13</v>
      </c>
      <c r="G733" s="77">
        <v>53150</v>
      </c>
      <c r="H733" s="77">
        <v>69.91</v>
      </c>
      <c r="I733" s="77">
        <v>1</v>
      </c>
      <c r="J733" s="77">
        <v>120.515645952784</v>
      </c>
      <c r="K733" s="77">
        <v>0.63905692045433604</v>
      </c>
      <c r="L733" s="77">
        <v>115.148080521653</v>
      </c>
      <c r="M733" s="77">
        <v>0.58339953970413005</v>
      </c>
      <c r="N733" s="77">
        <v>5.3675654311304601</v>
      </c>
      <c r="O733" s="77">
        <v>5.56573807502053E-2</v>
      </c>
      <c r="P733" s="77">
        <v>0.61008230358276005</v>
      </c>
      <c r="Q733" s="77">
        <v>0.61008230358275894</v>
      </c>
      <c r="R733" s="77">
        <v>0</v>
      </c>
      <c r="S733" s="77">
        <v>1.6376818354372999E-5</v>
      </c>
      <c r="T733" s="77" t="s">
        <v>159</v>
      </c>
      <c r="U733" s="105">
        <v>-0.31739992652749599</v>
      </c>
      <c r="V733" s="105">
        <v>-0.100699317501216</v>
      </c>
      <c r="W733" s="101">
        <v>-0.21670313571845301</v>
      </c>
    </row>
    <row r="734" spans="2:23" x14ac:dyDescent="0.25">
      <c r="B734" s="55" t="s">
        <v>120</v>
      </c>
      <c r="C734" s="76" t="s">
        <v>143</v>
      </c>
      <c r="D734" s="55" t="s">
        <v>61</v>
      </c>
      <c r="E734" s="55" t="s">
        <v>175</v>
      </c>
      <c r="F734" s="70">
        <v>69.13</v>
      </c>
      <c r="G734" s="77">
        <v>54500</v>
      </c>
      <c r="H734" s="77">
        <v>69.260000000000005</v>
      </c>
      <c r="I734" s="77">
        <v>1</v>
      </c>
      <c r="J734" s="77">
        <v>11.930127905025101</v>
      </c>
      <c r="K734" s="77">
        <v>7.8806986928414199E-3</v>
      </c>
      <c r="L734" s="77">
        <v>44.347534056816798</v>
      </c>
      <c r="M734" s="77">
        <v>0.10889638812808999</v>
      </c>
      <c r="N734" s="77">
        <v>-32.417406151791702</v>
      </c>
      <c r="O734" s="77">
        <v>-0.101015689435248</v>
      </c>
      <c r="P734" s="77">
        <v>-15.404266949830999</v>
      </c>
      <c r="Q734" s="77">
        <v>-15.4042669498309</v>
      </c>
      <c r="R734" s="77">
        <v>0</v>
      </c>
      <c r="S734" s="77">
        <v>1.3138827047287799E-2</v>
      </c>
      <c r="T734" s="77" t="s">
        <v>159</v>
      </c>
      <c r="U734" s="105">
        <v>-2.7755178307387598</v>
      </c>
      <c r="V734" s="105">
        <v>-0.88056967853027102</v>
      </c>
      <c r="W734" s="101">
        <v>-1.8949702469810199</v>
      </c>
    </row>
    <row r="735" spans="2:23" x14ac:dyDescent="0.25">
      <c r="B735" s="55" t="s">
        <v>120</v>
      </c>
      <c r="C735" s="76" t="s">
        <v>143</v>
      </c>
      <c r="D735" s="55" t="s">
        <v>61</v>
      </c>
      <c r="E735" s="55" t="s">
        <v>176</v>
      </c>
      <c r="F735" s="70">
        <v>66.97</v>
      </c>
      <c r="G735" s="77">
        <v>51250</v>
      </c>
      <c r="H735" s="77">
        <v>66.97</v>
      </c>
      <c r="I735" s="77">
        <v>1</v>
      </c>
      <c r="J735" s="77">
        <v>1.1884469999999999E-12</v>
      </c>
      <c r="K735" s="77">
        <v>0</v>
      </c>
      <c r="L735" s="77">
        <v>1.811618E-12</v>
      </c>
      <c r="M735" s="77">
        <v>0</v>
      </c>
      <c r="N735" s="77">
        <v>-6.2317100000000003E-13</v>
      </c>
      <c r="O735" s="77">
        <v>0</v>
      </c>
      <c r="P735" s="77">
        <v>-4.344E-13</v>
      </c>
      <c r="Q735" s="77">
        <v>-4.3440100000000002E-13</v>
      </c>
      <c r="R735" s="77">
        <v>0</v>
      </c>
      <c r="S735" s="77">
        <v>0</v>
      </c>
      <c r="T735" s="77" t="s">
        <v>160</v>
      </c>
      <c r="U735" s="105">
        <v>0</v>
      </c>
      <c r="V735" s="105">
        <v>0</v>
      </c>
      <c r="W735" s="101">
        <v>0</v>
      </c>
    </row>
    <row r="736" spans="2:23" x14ac:dyDescent="0.25">
      <c r="B736" s="55" t="s">
        <v>120</v>
      </c>
      <c r="C736" s="76" t="s">
        <v>143</v>
      </c>
      <c r="D736" s="55" t="s">
        <v>61</v>
      </c>
      <c r="E736" s="55" t="s">
        <v>177</v>
      </c>
      <c r="F736" s="70">
        <v>68.52</v>
      </c>
      <c r="G736" s="77">
        <v>53200</v>
      </c>
      <c r="H736" s="77">
        <v>69.41</v>
      </c>
      <c r="I736" s="77">
        <v>1</v>
      </c>
      <c r="J736" s="77">
        <v>108.72270134419701</v>
      </c>
      <c r="K736" s="77">
        <v>0.60273370890867095</v>
      </c>
      <c r="L736" s="77">
        <v>113.11089803815599</v>
      </c>
      <c r="M736" s="77">
        <v>0.65236989725234895</v>
      </c>
      <c r="N736" s="77">
        <v>-4.3881966939590002</v>
      </c>
      <c r="O736" s="77">
        <v>-4.9636188343677598E-2</v>
      </c>
      <c r="P736" s="77">
        <v>-3.17005678051664</v>
      </c>
      <c r="Q736" s="77">
        <v>-3.1700567805166302</v>
      </c>
      <c r="R736" s="77">
        <v>0</v>
      </c>
      <c r="S736" s="77">
        <v>5.1241176697675798E-4</v>
      </c>
      <c r="T736" s="77" t="s">
        <v>160</v>
      </c>
      <c r="U736" s="105">
        <v>0.48233532850178801</v>
      </c>
      <c r="V736" s="105">
        <v>-0.15302725151276</v>
      </c>
      <c r="W736" s="101">
        <v>0.63535517179513901</v>
      </c>
    </row>
    <row r="737" spans="2:23" x14ac:dyDescent="0.25">
      <c r="B737" s="55" t="s">
        <v>120</v>
      </c>
      <c r="C737" s="76" t="s">
        <v>143</v>
      </c>
      <c r="D737" s="55" t="s">
        <v>61</v>
      </c>
      <c r="E737" s="55" t="s">
        <v>178</v>
      </c>
      <c r="F737" s="70">
        <v>70.010000000000005</v>
      </c>
      <c r="G737" s="77">
        <v>53100</v>
      </c>
      <c r="H737" s="77">
        <v>70.010000000000005</v>
      </c>
      <c r="I737" s="77">
        <v>1</v>
      </c>
      <c r="J737" s="77">
        <v>5.5884249999999998E-12</v>
      </c>
      <c r="K737" s="77">
        <v>0</v>
      </c>
      <c r="L737" s="77">
        <v>-3.0006109999999998E-12</v>
      </c>
      <c r="M737" s="77">
        <v>0</v>
      </c>
      <c r="N737" s="77">
        <v>8.5890360000000004E-12</v>
      </c>
      <c r="O737" s="77">
        <v>0</v>
      </c>
      <c r="P737" s="77">
        <v>2.2956989999999998E-12</v>
      </c>
      <c r="Q737" s="77">
        <v>2.2957E-12</v>
      </c>
      <c r="R737" s="77">
        <v>0</v>
      </c>
      <c r="S737" s="77">
        <v>0</v>
      </c>
      <c r="T737" s="77" t="s">
        <v>160</v>
      </c>
      <c r="U737" s="105">
        <v>0</v>
      </c>
      <c r="V737" s="105">
        <v>0</v>
      </c>
      <c r="W737" s="101">
        <v>0</v>
      </c>
    </row>
    <row r="738" spans="2:23" x14ac:dyDescent="0.25">
      <c r="B738" s="55" t="s">
        <v>120</v>
      </c>
      <c r="C738" s="76" t="s">
        <v>143</v>
      </c>
      <c r="D738" s="55" t="s">
        <v>61</v>
      </c>
      <c r="E738" s="55" t="s">
        <v>179</v>
      </c>
      <c r="F738" s="70">
        <v>70.010000000000005</v>
      </c>
      <c r="G738" s="77">
        <v>52000</v>
      </c>
      <c r="H738" s="77">
        <v>70.010000000000005</v>
      </c>
      <c r="I738" s="77">
        <v>1</v>
      </c>
      <c r="J738" s="77">
        <v>-9.317870000000001E-13</v>
      </c>
      <c r="K738" s="77">
        <v>0</v>
      </c>
      <c r="L738" s="77">
        <v>-3.580433E-12</v>
      </c>
      <c r="M738" s="77">
        <v>0</v>
      </c>
      <c r="N738" s="77">
        <v>2.6486460000000001E-12</v>
      </c>
      <c r="O738" s="77">
        <v>0</v>
      </c>
      <c r="P738" s="77">
        <v>-6.6223300000000001E-13</v>
      </c>
      <c r="Q738" s="77">
        <v>-6.6223099999999997E-13</v>
      </c>
      <c r="R738" s="77">
        <v>0</v>
      </c>
      <c r="S738" s="77">
        <v>0</v>
      </c>
      <c r="T738" s="77" t="s">
        <v>160</v>
      </c>
      <c r="U738" s="105">
        <v>0</v>
      </c>
      <c r="V738" s="105">
        <v>0</v>
      </c>
      <c r="W738" s="101">
        <v>0</v>
      </c>
    </row>
    <row r="739" spans="2:23" x14ac:dyDescent="0.25">
      <c r="B739" s="55" t="s">
        <v>120</v>
      </c>
      <c r="C739" s="76" t="s">
        <v>143</v>
      </c>
      <c r="D739" s="55" t="s">
        <v>61</v>
      </c>
      <c r="E739" s="55" t="s">
        <v>179</v>
      </c>
      <c r="F739" s="70">
        <v>70.010000000000005</v>
      </c>
      <c r="G739" s="77">
        <v>53050</v>
      </c>
      <c r="H739" s="77">
        <v>69.88</v>
      </c>
      <c r="I739" s="77">
        <v>1</v>
      </c>
      <c r="J739" s="77">
        <v>-98.773071497515403</v>
      </c>
      <c r="K739" s="77">
        <v>9.1707524738701002E-2</v>
      </c>
      <c r="L739" s="77">
        <v>-98.324243828075296</v>
      </c>
      <c r="M739" s="77">
        <v>9.0875975089010297E-2</v>
      </c>
      <c r="N739" s="77">
        <v>-0.44882766944015501</v>
      </c>
      <c r="O739" s="77">
        <v>8.31549649690669E-4</v>
      </c>
      <c r="P739" s="77">
        <v>-2.1486363451853201</v>
      </c>
      <c r="Q739" s="77">
        <v>-2.1486363451853201</v>
      </c>
      <c r="R739" s="77">
        <v>0</v>
      </c>
      <c r="S739" s="77">
        <v>4.3396398552203002E-5</v>
      </c>
      <c r="T739" s="77" t="s">
        <v>159</v>
      </c>
      <c r="U739" s="105">
        <v>-1.84856779610651E-4</v>
      </c>
      <c r="V739" s="105">
        <v>-5.8648254099872001E-5</v>
      </c>
      <c r="W739" s="101">
        <v>-1.2620999708067899E-4</v>
      </c>
    </row>
    <row r="740" spans="2:23" x14ac:dyDescent="0.25">
      <c r="B740" s="55" t="s">
        <v>120</v>
      </c>
      <c r="C740" s="76" t="s">
        <v>143</v>
      </c>
      <c r="D740" s="55" t="s">
        <v>61</v>
      </c>
      <c r="E740" s="55" t="s">
        <v>179</v>
      </c>
      <c r="F740" s="70">
        <v>70.010000000000005</v>
      </c>
      <c r="G740" s="77">
        <v>53050</v>
      </c>
      <c r="H740" s="77">
        <v>69.88</v>
      </c>
      <c r="I740" s="77">
        <v>2</v>
      </c>
      <c r="J740" s="77">
        <v>-87.702184324418496</v>
      </c>
      <c r="K740" s="77">
        <v>6.5379221649831398E-2</v>
      </c>
      <c r="L740" s="77">
        <v>-87.303663083777593</v>
      </c>
      <c r="M740" s="77">
        <v>6.4786401496688795E-2</v>
      </c>
      <c r="N740" s="77">
        <v>-0.39852124064098099</v>
      </c>
      <c r="O740" s="77">
        <v>5.92820153142597E-4</v>
      </c>
      <c r="P740" s="77">
        <v>-1.9078084536053499</v>
      </c>
      <c r="Q740" s="77">
        <v>-1.9078084536053399</v>
      </c>
      <c r="R740" s="77">
        <v>0</v>
      </c>
      <c r="S740" s="77">
        <v>3.0937731313008E-5</v>
      </c>
      <c r="T740" s="77" t="s">
        <v>159</v>
      </c>
      <c r="U740" s="105">
        <v>-1.0342955671772401E-2</v>
      </c>
      <c r="V740" s="105">
        <v>-3.2814392507510099E-3</v>
      </c>
      <c r="W740" s="101">
        <v>-7.0615987570994904E-3</v>
      </c>
    </row>
    <row r="741" spans="2:23" x14ac:dyDescent="0.25">
      <c r="B741" s="55" t="s">
        <v>120</v>
      </c>
      <c r="C741" s="76" t="s">
        <v>143</v>
      </c>
      <c r="D741" s="55" t="s">
        <v>61</v>
      </c>
      <c r="E741" s="55" t="s">
        <v>179</v>
      </c>
      <c r="F741" s="70">
        <v>70.010000000000005</v>
      </c>
      <c r="G741" s="77">
        <v>53100</v>
      </c>
      <c r="H741" s="77">
        <v>70.010000000000005</v>
      </c>
      <c r="I741" s="77">
        <v>2</v>
      </c>
      <c r="J741" s="77">
        <v>1.0386899000000001E-11</v>
      </c>
      <c r="K741" s="77">
        <v>0</v>
      </c>
      <c r="L741" s="77">
        <v>8.0157679999999999E-12</v>
      </c>
      <c r="M741" s="77">
        <v>0</v>
      </c>
      <c r="N741" s="77">
        <v>2.371131E-12</v>
      </c>
      <c r="O741" s="77">
        <v>0</v>
      </c>
      <c r="P741" s="77">
        <v>-2.1255699999999999E-13</v>
      </c>
      <c r="Q741" s="77">
        <v>-2.1255699999999999E-13</v>
      </c>
      <c r="R741" s="77">
        <v>0</v>
      </c>
      <c r="S741" s="77">
        <v>0</v>
      </c>
      <c r="T741" s="77" t="s">
        <v>160</v>
      </c>
      <c r="U741" s="105">
        <v>0</v>
      </c>
      <c r="V741" s="105">
        <v>0</v>
      </c>
      <c r="W741" s="101">
        <v>0</v>
      </c>
    </row>
    <row r="742" spans="2:23" x14ac:dyDescent="0.25">
      <c r="B742" s="55" t="s">
        <v>120</v>
      </c>
      <c r="C742" s="76" t="s">
        <v>143</v>
      </c>
      <c r="D742" s="55" t="s">
        <v>61</v>
      </c>
      <c r="E742" s="55" t="s">
        <v>180</v>
      </c>
      <c r="F742" s="70">
        <v>69.98</v>
      </c>
      <c r="G742" s="77">
        <v>53000</v>
      </c>
      <c r="H742" s="77">
        <v>70.010000000000005</v>
      </c>
      <c r="I742" s="77">
        <v>1</v>
      </c>
      <c r="J742" s="77">
        <v>-36.714766117093298</v>
      </c>
      <c r="K742" s="77">
        <v>0</v>
      </c>
      <c r="L742" s="77">
        <v>-41.3620394877236</v>
      </c>
      <c r="M742" s="77">
        <v>0</v>
      </c>
      <c r="N742" s="77">
        <v>4.64727337063026</v>
      </c>
      <c r="O742" s="77">
        <v>0</v>
      </c>
      <c r="P742" s="77">
        <v>1.8052331881281201</v>
      </c>
      <c r="Q742" s="77">
        <v>1.8052331881281201</v>
      </c>
      <c r="R742" s="77">
        <v>0</v>
      </c>
      <c r="S742" s="77">
        <v>0</v>
      </c>
      <c r="T742" s="77" t="s">
        <v>159</v>
      </c>
      <c r="U742" s="105">
        <v>-0.13941820111891201</v>
      </c>
      <c r="V742" s="105">
        <v>-4.4232265122171002E-2</v>
      </c>
      <c r="W742" s="101">
        <v>-9.5187045848534796E-2</v>
      </c>
    </row>
    <row r="743" spans="2:23" x14ac:dyDescent="0.25">
      <c r="B743" s="55" t="s">
        <v>120</v>
      </c>
      <c r="C743" s="76" t="s">
        <v>143</v>
      </c>
      <c r="D743" s="55" t="s">
        <v>61</v>
      </c>
      <c r="E743" s="55" t="s">
        <v>180</v>
      </c>
      <c r="F743" s="70">
        <v>69.98</v>
      </c>
      <c r="G743" s="77">
        <v>53000</v>
      </c>
      <c r="H743" s="77">
        <v>70.010000000000005</v>
      </c>
      <c r="I743" s="77">
        <v>2</v>
      </c>
      <c r="J743" s="77">
        <v>-32.431376736766197</v>
      </c>
      <c r="K743" s="77">
        <v>0</v>
      </c>
      <c r="L743" s="77">
        <v>-36.536468214156301</v>
      </c>
      <c r="M743" s="77">
        <v>0</v>
      </c>
      <c r="N743" s="77">
        <v>4.1050914773900997</v>
      </c>
      <c r="O743" s="77">
        <v>0</v>
      </c>
      <c r="P743" s="77">
        <v>1.5946226495131799</v>
      </c>
      <c r="Q743" s="77">
        <v>1.5946226495131699</v>
      </c>
      <c r="R743" s="77">
        <v>0</v>
      </c>
      <c r="S743" s="77">
        <v>0</v>
      </c>
      <c r="T743" s="77" t="s">
        <v>159</v>
      </c>
      <c r="U743" s="105">
        <v>-0.123152744321707</v>
      </c>
      <c r="V743" s="105">
        <v>-3.9071834191251403E-2</v>
      </c>
      <c r="W743" s="101">
        <v>-8.4081890499539902E-2</v>
      </c>
    </row>
    <row r="744" spans="2:23" x14ac:dyDescent="0.25">
      <c r="B744" s="55" t="s">
        <v>120</v>
      </c>
      <c r="C744" s="76" t="s">
        <v>143</v>
      </c>
      <c r="D744" s="55" t="s">
        <v>61</v>
      </c>
      <c r="E744" s="55" t="s">
        <v>180</v>
      </c>
      <c r="F744" s="70">
        <v>69.98</v>
      </c>
      <c r="G744" s="77">
        <v>53000</v>
      </c>
      <c r="H744" s="77">
        <v>70.010000000000005</v>
      </c>
      <c r="I744" s="77">
        <v>3</v>
      </c>
      <c r="J744" s="77">
        <v>-32.431376736766197</v>
      </c>
      <c r="K744" s="77">
        <v>0</v>
      </c>
      <c r="L744" s="77">
        <v>-36.536468214156301</v>
      </c>
      <c r="M744" s="77">
        <v>0</v>
      </c>
      <c r="N744" s="77">
        <v>4.1050914773900997</v>
      </c>
      <c r="O744" s="77">
        <v>0</v>
      </c>
      <c r="P744" s="77">
        <v>1.5946226495131799</v>
      </c>
      <c r="Q744" s="77">
        <v>1.5946226495131699</v>
      </c>
      <c r="R744" s="77">
        <v>0</v>
      </c>
      <c r="S744" s="77">
        <v>0</v>
      </c>
      <c r="T744" s="77" t="s">
        <v>159</v>
      </c>
      <c r="U744" s="105">
        <v>-0.123152744321707</v>
      </c>
      <c r="V744" s="105">
        <v>-3.9071834191251403E-2</v>
      </c>
      <c r="W744" s="101">
        <v>-8.4081890499539902E-2</v>
      </c>
    </row>
    <row r="745" spans="2:23" x14ac:dyDescent="0.25">
      <c r="B745" s="55" t="s">
        <v>120</v>
      </c>
      <c r="C745" s="76" t="s">
        <v>143</v>
      </c>
      <c r="D745" s="55" t="s">
        <v>61</v>
      </c>
      <c r="E745" s="55" t="s">
        <v>180</v>
      </c>
      <c r="F745" s="70">
        <v>69.98</v>
      </c>
      <c r="G745" s="77">
        <v>53000</v>
      </c>
      <c r="H745" s="77">
        <v>70.010000000000005</v>
      </c>
      <c r="I745" s="77">
        <v>4</v>
      </c>
      <c r="J745" s="77">
        <v>-35.595413491572202</v>
      </c>
      <c r="K745" s="77">
        <v>0</v>
      </c>
      <c r="L745" s="77">
        <v>-40.101001698463797</v>
      </c>
      <c r="M745" s="77">
        <v>0</v>
      </c>
      <c r="N745" s="77">
        <v>4.50558820689161</v>
      </c>
      <c r="O745" s="77">
        <v>0</v>
      </c>
      <c r="P745" s="77">
        <v>1.75019559092914</v>
      </c>
      <c r="Q745" s="77">
        <v>1.75019559092914</v>
      </c>
      <c r="R745" s="77">
        <v>0</v>
      </c>
      <c r="S745" s="77">
        <v>0</v>
      </c>
      <c r="T745" s="77" t="s">
        <v>159</v>
      </c>
      <c r="U745" s="105">
        <v>-0.13516764620675301</v>
      </c>
      <c r="V745" s="105">
        <v>-4.2883720453812897E-2</v>
      </c>
      <c r="W745" s="101">
        <v>-9.2285001767788394E-2</v>
      </c>
    </row>
    <row r="746" spans="2:23" x14ac:dyDescent="0.25">
      <c r="B746" s="55" t="s">
        <v>120</v>
      </c>
      <c r="C746" s="76" t="s">
        <v>143</v>
      </c>
      <c r="D746" s="55" t="s">
        <v>61</v>
      </c>
      <c r="E746" s="55" t="s">
        <v>180</v>
      </c>
      <c r="F746" s="70">
        <v>69.98</v>
      </c>
      <c r="G746" s="77">
        <v>53204</v>
      </c>
      <c r="H746" s="77">
        <v>69.87</v>
      </c>
      <c r="I746" s="77">
        <v>1</v>
      </c>
      <c r="J746" s="77">
        <v>4.3585105596596003</v>
      </c>
      <c r="K746" s="77">
        <v>2.4277673073692901E-3</v>
      </c>
      <c r="L746" s="77">
        <v>0.711305058944256</v>
      </c>
      <c r="M746" s="77">
        <v>6.4661034543224993E-5</v>
      </c>
      <c r="N746" s="77">
        <v>3.6472055007153399</v>
      </c>
      <c r="O746" s="77">
        <v>2.3631062728260602E-3</v>
      </c>
      <c r="P746" s="77">
        <v>1.86099416553935</v>
      </c>
      <c r="Q746" s="77">
        <v>1.86099416553935</v>
      </c>
      <c r="R746" s="77">
        <v>0</v>
      </c>
      <c r="S746" s="77">
        <v>4.4260964851711902E-4</v>
      </c>
      <c r="T746" s="77" t="s">
        <v>159</v>
      </c>
      <c r="U746" s="105">
        <v>0.56643281120604705</v>
      </c>
      <c r="V746" s="105">
        <v>-0.179708288287215</v>
      </c>
      <c r="W746" s="101">
        <v>0.74613239961519395</v>
      </c>
    </row>
    <row r="747" spans="2:23" x14ac:dyDescent="0.25">
      <c r="B747" s="55" t="s">
        <v>120</v>
      </c>
      <c r="C747" s="76" t="s">
        <v>143</v>
      </c>
      <c r="D747" s="55" t="s">
        <v>61</v>
      </c>
      <c r="E747" s="55" t="s">
        <v>180</v>
      </c>
      <c r="F747" s="70">
        <v>69.98</v>
      </c>
      <c r="G747" s="77">
        <v>53304</v>
      </c>
      <c r="H747" s="77">
        <v>70.239999999999995</v>
      </c>
      <c r="I747" s="77">
        <v>1</v>
      </c>
      <c r="J747" s="77">
        <v>26.510235793728501</v>
      </c>
      <c r="K747" s="77">
        <v>6.5148874190483194E-2</v>
      </c>
      <c r="L747" s="77">
        <v>24.179773877992101</v>
      </c>
      <c r="M747" s="77">
        <v>5.4198117786110001E-2</v>
      </c>
      <c r="N747" s="77">
        <v>2.3304619157364099</v>
      </c>
      <c r="O747" s="77">
        <v>1.0950756404373299E-2</v>
      </c>
      <c r="P747" s="77">
        <v>1.1889013829886499</v>
      </c>
      <c r="Q747" s="77">
        <v>1.1889013829886499</v>
      </c>
      <c r="R747" s="77">
        <v>0</v>
      </c>
      <c r="S747" s="77">
        <v>1.3103019840838499E-4</v>
      </c>
      <c r="T747" s="77" t="s">
        <v>159</v>
      </c>
      <c r="U747" s="105">
        <v>0.16183743341916401</v>
      </c>
      <c r="V747" s="105">
        <v>-5.1345062583202997E-2</v>
      </c>
      <c r="W747" s="101">
        <v>0.21318001033079201</v>
      </c>
    </row>
    <row r="748" spans="2:23" x14ac:dyDescent="0.25">
      <c r="B748" s="55" t="s">
        <v>120</v>
      </c>
      <c r="C748" s="76" t="s">
        <v>143</v>
      </c>
      <c r="D748" s="55" t="s">
        <v>61</v>
      </c>
      <c r="E748" s="55" t="s">
        <v>180</v>
      </c>
      <c r="F748" s="70">
        <v>69.98</v>
      </c>
      <c r="G748" s="77">
        <v>53354</v>
      </c>
      <c r="H748" s="77">
        <v>70.09</v>
      </c>
      <c r="I748" s="77">
        <v>1</v>
      </c>
      <c r="J748" s="77">
        <v>33.639076378742303</v>
      </c>
      <c r="K748" s="77">
        <v>2.3763336651912E-2</v>
      </c>
      <c r="L748" s="77">
        <v>40.527919704009904</v>
      </c>
      <c r="M748" s="77">
        <v>3.4492757786228102E-2</v>
      </c>
      <c r="N748" s="77">
        <v>-6.8888433252675796</v>
      </c>
      <c r="O748" s="77">
        <v>-1.0729421134316099E-2</v>
      </c>
      <c r="P748" s="77">
        <v>-3.02742214643381</v>
      </c>
      <c r="Q748" s="77">
        <v>-3.02742214643381</v>
      </c>
      <c r="R748" s="77">
        <v>0</v>
      </c>
      <c r="S748" s="77">
        <v>1.92470981907076E-4</v>
      </c>
      <c r="T748" s="77" t="s">
        <v>160</v>
      </c>
      <c r="U748" s="105">
        <v>6.3377566376024898E-3</v>
      </c>
      <c r="V748" s="105">
        <v>-2.0107369742572499E-3</v>
      </c>
      <c r="W748" s="101">
        <v>8.3483962698469097E-3</v>
      </c>
    </row>
    <row r="749" spans="2:23" x14ac:dyDescent="0.25">
      <c r="B749" s="55" t="s">
        <v>120</v>
      </c>
      <c r="C749" s="76" t="s">
        <v>143</v>
      </c>
      <c r="D749" s="55" t="s">
        <v>61</v>
      </c>
      <c r="E749" s="55" t="s">
        <v>180</v>
      </c>
      <c r="F749" s="70">
        <v>69.98</v>
      </c>
      <c r="G749" s="77">
        <v>53454</v>
      </c>
      <c r="H749" s="77">
        <v>70.349999999999994</v>
      </c>
      <c r="I749" s="77">
        <v>1</v>
      </c>
      <c r="J749" s="77">
        <v>37.912919017943501</v>
      </c>
      <c r="K749" s="77">
        <v>9.8029959021049801E-2</v>
      </c>
      <c r="L749" s="77">
        <v>45.086855311601802</v>
      </c>
      <c r="M749" s="77">
        <v>0.13863863239285101</v>
      </c>
      <c r="N749" s="77">
        <v>-7.17393629365833</v>
      </c>
      <c r="O749" s="77">
        <v>-4.0608673371801601E-2</v>
      </c>
      <c r="P749" s="77">
        <v>-2.9388431848394698</v>
      </c>
      <c r="Q749" s="77">
        <v>-2.9388431848394601</v>
      </c>
      <c r="R749" s="77">
        <v>0</v>
      </c>
      <c r="S749" s="77">
        <v>5.8902970987827696E-4</v>
      </c>
      <c r="T749" s="77" t="s">
        <v>160</v>
      </c>
      <c r="U749" s="105">
        <v>-0.19495113847894599</v>
      </c>
      <c r="V749" s="105">
        <v>-6.1850822732355801E-2</v>
      </c>
      <c r="W749" s="101">
        <v>-0.13310186767359</v>
      </c>
    </row>
    <row r="750" spans="2:23" x14ac:dyDescent="0.25">
      <c r="B750" s="55" t="s">
        <v>120</v>
      </c>
      <c r="C750" s="76" t="s">
        <v>143</v>
      </c>
      <c r="D750" s="55" t="s">
        <v>61</v>
      </c>
      <c r="E750" s="55" t="s">
        <v>180</v>
      </c>
      <c r="F750" s="70">
        <v>69.98</v>
      </c>
      <c r="G750" s="77">
        <v>53604</v>
      </c>
      <c r="H750" s="77">
        <v>70.19</v>
      </c>
      <c r="I750" s="77">
        <v>1</v>
      </c>
      <c r="J750" s="77">
        <v>31.930557438096699</v>
      </c>
      <c r="K750" s="77">
        <v>4.4350881676380197E-2</v>
      </c>
      <c r="L750" s="77">
        <v>35.546632652426801</v>
      </c>
      <c r="M750" s="77">
        <v>5.4964994542306002E-2</v>
      </c>
      <c r="N750" s="77">
        <v>-3.6160752143301398</v>
      </c>
      <c r="O750" s="77">
        <v>-1.0614112865925901E-2</v>
      </c>
      <c r="P750" s="77">
        <v>-1.4960891426554499</v>
      </c>
      <c r="Q750" s="77">
        <v>-1.4960891426554399</v>
      </c>
      <c r="R750" s="77">
        <v>0</v>
      </c>
      <c r="S750" s="77">
        <v>9.7365298440561001E-5</v>
      </c>
      <c r="T750" s="77" t="s">
        <v>160</v>
      </c>
      <c r="U750" s="105">
        <v>1.5485694800892401E-2</v>
      </c>
      <c r="V750" s="105">
        <v>-4.9130411419515702E-3</v>
      </c>
      <c r="W750" s="101">
        <v>2.0398498097059001E-2</v>
      </c>
    </row>
    <row r="751" spans="2:23" x14ac:dyDescent="0.25">
      <c r="B751" s="55" t="s">
        <v>120</v>
      </c>
      <c r="C751" s="76" t="s">
        <v>143</v>
      </c>
      <c r="D751" s="55" t="s">
        <v>61</v>
      </c>
      <c r="E751" s="55" t="s">
        <v>180</v>
      </c>
      <c r="F751" s="70">
        <v>69.98</v>
      </c>
      <c r="G751" s="77">
        <v>53654</v>
      </c>
      <c r="H751" s="77">
        <v>70.040000000000006</v>
      </c>
      <c r="I751" s="77">
        <v>1</v>
      </c>
      <c r="J751" s="77">
        <v>2.7045951123537701</v>
      </c>
      <c r="K751" s="77">
        <v>3.5674448938061902E-4</v>
      </c>
      <c r="L751" s="77">
        <v>8.3406150642636607</v>
      </c>
      <c r="M751" s="77">
        <v>3.3927269751413201E-3</v>
      </c>
      <c r="N751" s="77">
        <v>-5.6360199519098897</v>
      </c>
      <c r="O751" s="77">
        <v>-3.0359824857606999E-3</v>
      </c>
      <c r="P751" s="77">
        <v>-2.3322151526847201</v>
      </c>
      <c r="Q751" s="77">
        <v>-2.3322151526847201</v>
      </c>
      <c r="R751" s="77">
        <v>0</v>
      </c>
      <c r="S751" s="77">
        <v>2.65271126072964E-4</v>
      </c>
      <c r="T751" s="77" t="s">
        <v>160</v>
      </c>
      <c r="U751" s="105">
        <v>0.12561206328649899</v>
      </c>
      <c r="V751" s="105">
        <v>-3.9852085604607998E-2</v>
      </c>
      <c r="W751" s="101">
        <v>0.16546221960732799</v>
      </c>
    </row>
    <row r="752" spans="2:23" x14ac:dyDescent="0.25">
      <c r="B752" s="55" t="s">
        <v>120</v>
      </c>
      <c r="C752" s="76" t="s">
        <v>143</v>
      </c>
      <c r="D752" s="55" t="s">
        <v>61</v>
      </c>
      <c r="E752" s="55" t="s">
        <v>181</v>
      </c>
      <c r="F752" s="70">
        <v>69.88</v>
      </c>
      <c r="G752" s="77">
        <v>53150</v>
      </c>
      <c r="H752" s="77">
        <v>69.91</v>
      </c>
      <c r="I752" s="77">
        <v>1</v>
      </c>
      <c r="J752" s="77">
        <v>19.744451655891101</v>
      </c>
      <c r="K752" s="77">
        <v>1.06661146358082E-2</v>
      </c>
      <c r="L752" s="77">
        <v>37.026987909391401</v>
      </c>
      <c r="M752" s="77">
        <v>3.75105007284511E-2</v>
      </c>
      <c r="N752" s="77">
        <v>-17.2825362535004</v>
      </c>
      <c r="O752" s="77">
        <v>-2.6844386092642999E-2</v>
      </c>
      <c r="P752" s="77">
        <v>-9.4873137679744595</v>
      </c>
      <c r="Q752" s="77">
        <v>-9.4873137679744595</v>
      </c>
      <c r="R752" s="77">
        <v>0</v>
      </c>
      <c r="S752" s="77">
        <v>2.4626495924754601E-3</v>
      </c>
      <c r="T752" s="77" t="s">
        <v>159</v>
      </c>
      <c r="U752" s="105">
        <v>-1.35781227834024</v>
      </c>
      <c r="V752" s="105">
        <v>-0.43078387326529299</v>
      </c>
      <c r="W752" s="101">
        <v>-0.92703921406818202</v>
      </c>
    </row>
    <row r="753" spans="2:23" x14ac:dyDescent="0.25">
      <c r="B753" s="55" t="s">
        <v>120</v>
      </c>
      <c r="C753" s="76" t="s">
        <v>143</v>
      </c>
      <c r="D753" s="55" t="s">
        <v>61</v>
      </c>
      <c r="E753" s="55" t="s">
        <v>181</v>
      </c>
      <c r="F753" s="70">
        <v>69.88</v>
      </c>
      <c r="G753" s="77">
        <v>53150</v>
      </c>
      <c r="H753" s="77">
        <v>69.91</v>
      </c>
      <c r="I753" s="77">
        <v>2</v>
      </c>
      <c r="J753" s="77">
        <v>19.686479469434801</v>
      </c>
      <c r="K753" s="77">
        <v>1.06151992101341E-2</v>
      </c>
      <c r="L753" s="77">
        <v>36.918272028877801</v>
      </c>
      <c r="M753" s="77">
        <v>3.7331441794895198E-2</v>
      </c>
      <c r="N753" s="77">
        <v>-17.231792559443001</v>
      </c>
      <c r="O753" s="77">
        <v>-2.6716242584761098E-2</v>
      </c>
      <c r="P753" s="77">
        <v>-9.4594578248297605</v>
      </c>
      <c r="Q753" s="77">
        <v>-9.4594578248297498</v>
      </c>
      <c r="R753" s="77">
        <v>0</v>
      </c>
      <c r="S753" s="77">
        <v>2.45089396668528E-3</v>
      </c>
      <c r="T753" s="77" t="s">
        <v>159</v>
      </c>
      <c r="U753" s="105">
        <v>-1.35037799867857</v>
      </c>
      <c r="V753" s="105">
        <v>-0.42842524988363501</v>
      </c>
      <c r="W753" s="101">
        <v>-0.92196349860687399</v>
      </c>
    </row>
    <row r="754" spans="2:23" x14ac:dyDescent="0.25">
      <c r="B754" s="55" t="s">
        <v>120</v>
      </c>
      <c r="C754" s="76" t="s">
        <v>143</v>
      </c>
      <c r="D754" s="55" t="s">
        <v>61</v>
      </c>
      <c r="E754" s="55" t="s">
        <v>181</v>
      </c>
      <c r="F754" s="70">
        <v>69.88</v>
      </c>
      <c r="G754" s="77">
        <v>53900</v>
      </c>
      <c r="H754" s="77">
        <v>69.900000000000006</v>
      </c>
      <c r="I754" s="77">
        <v>1</v>
      </c>
      <c r="J754" s="77">
        <v>10.002603809492101</v>
      </c>
      <c r="K754" s="77">
        <v>4.6924426912772904E-3</v>
      </c>
      <c r="L754" s="77">
        <v>15.6375074799196</v>
      </c>
      <c r="M754" s="77">
        <v>1.1468533924655E-2</v>
      </c>
      <c r="N754" s="77">
        <v>-5.6349036704275504</v>
      </c>
      <c r="O754" s="77">
        <v>-6.7760912333777101E-3</v>
      </c>
      <c r="P754" s="77">
        <v>-6.4447229704058699</v>
      </c>
      <c r="Q754" s="77">
        <v>-6.4447229704058602</v>
      </c>
      <c r="R754" s="77">
        <v>0</v>
      </c>
      <c r="S754" s="77">
        <v>1.94796590035149E-3</v>
      </c>
      <c r="T754" s="77" t="s">
        <v>159</v>
      </c>
      <c r="U754" s="105">
        <v>-0.360882942892159</v>
      </c>
      <c r="V754" s="105">
        <v>-0.114494878573712</v>
      </c>
      <c r="W754" s="101">
        <v>-0.24639093716129001</v>
      </c>
    </row>
    <row r="755" spans="2:23" x14ac:dyDescent="0.25">
      <c r="B755" s="55" t="s">
        <v>120</v>
      </c>
      <c r="C755" s="76" t="s">
        <v>143</v>
      </c>
      <c r="D755" s="55" t="s">
        <v>61</v>
      </c>
      <c r="E755" s="55" t="s">
        <v>181</v>
      </c>
      <c r="F755" s="70">
        <v>69.88</v>
      </c>
      <c r="G755" s="77">
        <v>53900</v>
      </c>
      <c r="H755" s="77">
        <v>69.900000000000006</v>
      </c>
      <c r="I755" s="77">
        <v>2</v>
      </c>
      <c r="J755" s="77">
        <v>10.013406110952101</v>
      </c>
      <c r="K755" s="77">
        <v>4.6985726290420899E-3</v>
      </c>
      <c r="L755" s="77">
        <v>15.6543951896699</v>
      </c>
      <c r="M755" s="77">
        <v>1.1483515759029299E-2</v>
      </c>
      <c r="N755" s="77">
        <v>-5.6409890787178103</v>
      </c>
      <c r="O755" s="77">
        <v>-6.78494312998725E-3</v>
      </c>
      <c r="P755" s="77">
        <v>-6.4516829421970403</v>
      </c>
      <c r="Q755" s="77">
        <v>-6.4516829421970296</v>
      </c>
      <c r="R755" s="77">
        <v>0</v>
      </c>
      <c r="S755" s="77">
        <v>1.95051061118177E-3</v>
      </c>
      <c r="T755" s="77" t="s">
        <v>159</v>
      </c>
      <c r="U755" s="105">
        <v>-0.36137989378039398</v>
      </c>
      <c r="V755" s="105">
        <v>-0.114652542804527</v>
      </c>
      <c r="W755" s="101">
        <v>-0.246730227774734</v>
      </c>
    </row>
    <row r="756" spans="2:23" x14ac:dyDescent="0.25">
      <c r="B756" s="55" t="s">
        <v>120</v>
      </c>
      <c r="C756" s="76" t="s">
        <v>143</v>
      </c>
      <c r="D756" s="55" t="s">
        <v>61</v>
      </c>
      <c r="E756" s="55" t="s">
        <v>182</v>
      </c>
      <c r="F756" s="70">
        <v>69.91</v>
      </c>
      <c r="G756" s="77">
        <v>53550</v>
      </c>
      <c r="H756" s="77">
        <v>69.92</v>
      </c>
      <c r="I756" s="77">
        <v>1</v>
      </c>
      <c r="J756" s="77">
        <v>12.565655128314599</v>
      </c>
      <c r="K756" s="77">
        <v>3.8794970739078399E-3</v>
      </c>
      <c r="L756" s="77">
        <v>22.9064604803302</v>
      </c>
      <c r="M756" s="77">
        <v>1.28920247427764E-2</v>
      </c>
      <c r="N756" s="77">
        <v>-10.3408053520157</v>
      </c>
      <c r="O756" s="77">
        <v>-9.0125276688685398E-3</v>
      </c>
      <c r="P756" s="77">
        <v>-8.7968899681050505</v>
      </c>
      <c r="Q756" s="77">
        <v>-8.7968899681050399</v>
      </c>
      <c r="R756" s="77">
        <v>0</v>
      </c>
      <c r="S756" s="77">
        <v>1.9013561603359701E-3</v>
      </c>
      <c r="T756" s="77" t="s">
        <v>160</v>
      </c>
      <c r="U756" s="105">
        <v>-0.52670281844873401</v>
      </c>
      <c r="V756" s="105">
        <v>-0.16710342350743901</v>
      </c>
      <c r="W756" s="101">
        <v>-0.35960358780895901</v>
      </c>
    </row>
    <row r="757" spans="2:23" x14ac:dyDescent="0.25">
      <c r="B757" s="55" t="s">
        <v>120</v>
      </c>
      <c r="C757" s="76" t="s">
        <v>143</v>
      </c>
      <c r="D757" s="55" t="s">
        <v>61</v>
      </c>
      <c r="E757" s="55" t="s">
        <v>182</v>
      </c>
      <c r="F757" s="70">
        <v>69.91</v>
      </c>
      <c r="G757" s="77">
        <v>54200</v>
      </c>
      <c r="H757" s="77">
        <v>69.92</v>
      </c>
      <c r="I757" s="77">
        <v>1</v>
      </c>
      <c r="J757" s="77">
        <v>24.342033724478</v>
      </c>
      <c r="K757" s="77">
        <v>3.9107283985678996E-3</v>
      </c>
      <c r="L757" s="77">
        <v>34.865146893351003</v>
      </c>
      <c r="M757" s="77">
        <v>8.0228178881066297E-3</v>
      </c>
      <c r="N757" s="77">
        <v>-10.523113168873101</v>
      </c>
      <c r="O757" s="77">
        <v>-4.1120894895387197E-3</v>
      </c>
      <c r="P757" s="77">
        <v>-8.9491172197795894</v>
      </c>
      <c r="Q757" s="77">
        <v>-8.9491172197795894</v>
      </c>
      <c r="R757" s="77">
        <v>0</v>
      </c>
      <c r="S757" s="77">
        <v>5.2857221348814702E-4</v>
      </c>
      <c r="T757" s="77" t="s">
        <v>160</v>
      </c>
      <c r="U757" s="105">
        <v>-0.182265604972315</v>
      </c>
      <c r="V757" s="105">
        <v>-5.7826169733118701E-2</v>
      </c>
      <c r="W757" s="101">
        <v>-0.124440886181805</v>
      </c>
    </row>
    <row r="758" spans="2:23" x14ac:dyDescent="0.25">
      <c r="B758" s="55" t="s">
        <v>120</v>
      </c>
      <c r="C758" s="76" t="s">
        <v>143</v>
      </c>
      <c r="D758" s="55" t="s">
        <v>61</v>
      </c>
      <c r="E758" s="55" t="s">
        <v>183</v>
      </c>
      <c r="F758" s="70">
        <v>69.88</v>
      </c>
      <c r="G758" s="77">
        <v>53150</v>
      </c>
      <c r="H758" s="77">
        <v>69.91</v>
      </c>
      <c r="I758" s="77">
        <v>1</v>
      </c>
      <c r="J758" s="77">
        <v>-33.285075642699198</v>
      </c>
      <c r="K758" s="77">
        <v>0</v>
      </c>
      <c r="L758" s="77">
        <v>-36.172268327155201</v>
      </c>
      <c r="M758" s="77">
        <v>0</v>
      </c>
      <c r="N758" s="77">
        <v>2.8871926844559699</v>
      </c>
      <c r="O758" s="77">
        <v>0</v>
      </c>
      <c r="P758" s="77">
        <v>0.20603417412802499</v>
      </c>
      <c r="Q758" s="77">
        <v>0.20603417412802399</v>
      </c>
      <c r="R758" s="77">
        <v>0</v>
      </c>
      <c r="S758" s="77">
        <v>0</v>
      </c>
      <c r="T758" s="77" t="s">
        <v>160</v>
      </c>
      <c r="U758" s="105">
        <v>-8.6615780533682504E-2</v>
      </c>
      <c r="V758" s="105">
        <v>-2.74800000113464E-2</v>
      </c>
      <c r="W758" s="101">
        <v>-5.91364700354595E-2</v>
      </c>
    </row>
    <row r="759" spans="2:23" x14ac:dyDescent="0.25">
      <c r="B759" s="55" t="s">
        <v>120</v>
      </c>
      <c r="C759" s="76" t="s">
        <v>143</v>
      </c>
      <c r="D759" s="55" t="s">
        <v>61</v>
      </c>
      <c r="E759" s="55" t="s">
        <v>183</v>
      </c>
      <c r="F759" s="70">
        <v>69.88</v>
      </c>
      <c r="G759" s="77">
        <v>53150</v>
      </c>
      <c r="H759" s="77">
        <v>69.91</v>
      </c>
      <c r="I759" s="77">
        <v>2</v>
      </c>
      <c r="J759" s="77">
        <v>-27.946465183967899</v>
      </c>
      <c r="K759" s="77">
        <v>0</v>
      </c>
      <c r="L759" s="77">
        <v>-30.370579543859801</v>
      </c>
      <c r="M759" s="77">
        <v>0</v>
      </c>
      <c r="N759" s="77">
        <v>2.4241143598919002</v>
      </c>
      <c r="O759" s="77">
        <v>0</v>
      </c>
      <c r="P759" s="77">
        <v>0.172988246617928</v>
      </c>
      <c r="Q759" s="77">
        <v>0.172988246617928</v>
      </c>
      <c r="R759" s="77">
        <v>0</v>
      </c>
      <c r="S759" s="77">
        <v>0</v>
      </c>
      <c r="T759" s="77" t="s">
        <v>160</v>
      </c>
      <c r="U759" s="105">
        <v>-7.2723430796759705E-2</v>
      </c>
      <c r="V759" s="105">
        <v>-2.30724686287733E-2</v>
      </c>
      <c r="W759" s="101">
        <v>-4.9651541089744101E-2</v>
      </c>
    </row>
    <row r="760" spans="2:23" x14ac:dyDescent="0.25">
      <c r="B760" s="55" t="s">
        <v>120</v>
      </c>
      <c r="C760" s="76" t="s">
        <v>143</v>
      </c>
      <c r="D760" s="55" t="s">
        <v>61</v>
      </c>
      <c r="E760" s="55" t="s">
        <v>183</v>
      </c>
      <c r="F760" s="70">
        <v>69.88</v>
      </c>
      <c r="G760" s="77">
        <v>53150</v>
      </c>
      <c r="H760" s="77">
        <v>69.91</v>
      </c>
      <c r="I760" s="77">
        <v>3</v>
      </c>
      <c r="J760" s="77">
        <v>-34.1938831687796</v>
      </c>
      <c r="K760" s="77">
        <v>0</v>
      </c>
      <c r="L760" s="77">
        <v>-37.159907052811199</v>
      </c>
      <c r="M760" s="77">
        <v>0</v>
      </c>
      <c r="N760" s="77">
        <v>2.9660238840316202</v>
      </c>
      <c r="O760" s="77">
        <v>0</v>
      </c>
      <c r="P760" s="77">
        <v>0.21165968058884099</v>
      </c>
      <c r="Q760" s="77">
        <v>0.21165968058883999</v>
      </c>
      <c r="R760" s="77">
        <v>0</v>
      </c>
      <c r="S760" s="77">
        <v>0</v>
      </c>
      <c r="T760" s="77" t="s">
        <v>160</v>
      </c>
      <c r="U760" s="105">
        <v>-8.8980716520951797E-2</v>
      </c>
      <c r="V760" s="105">
        <v>-2.8230307178892199E-2</v>
      </c>
      <c r="W760" s="101">
        <v>-6.0751117681479901E-2</v>
      </c>
    </row>
    <row r="761" spans="2:23" x14ac:dyDescent="0.25">
      <c r="B761" s="55" t="s">
        <v>120</v>
      </c>
      <c r="C761" s="76" t="s">
        <v>143</v>
      </c>
      <c r="D761" s="55" t="s">
        <v>61</v>
      </c>
      <c r="E761" s="55" t="s">
        <v>183</v>
      </c>
      <c r="F761" s="70">
        <v>69.88</v>
      </c>
      <c r="G761" s="77">
        <v>53654</v>
      </c>
      <c r="H761" s="77">
        <v>70.040000000000006</v>
      </c>
      <c r="I761" s="77">
        <v>1</v>
      </c>
      <c r="J761" s="77">
        <v>40.6937773616363</v>
      </c>
      <c r="K761" s="77">
        <v>5.19978824010945E-2</v>
      </c>
      <c r="L761" s="77">
        <v>36.0615512395525</v>
      </c>
      <c r="M761" s="77">
        <v>4.0833674003010002E-2</v>
      </c>
      <c r="N761" s="77">
        <v>4.6322261220838499</v>
      </c>
      <c r="O761" s="77">
        <v>1.11642083980845E-2</v>
      </c>
      <c r="P761" s="77">
        <v>1.9141521476701699</v>
      </c>
      <c r="Q761" s="77">
        <v>1.9141521476701699</v>
      </c>
      <c r="R761" s="77">
        <v>0</v>
      </c>
      <c r="S761" s="77">
        <v>1.1504892315511201E-4</v>
      </c>
      <c r="T761" s="77" t="s">
        <v>160</v>
      </c>
      <c r="U761" s="105">
        <v>3.9891839996523598E-2</v>
      </c>
      <c r="V761" s="105">
        <v>-1.26562129533752E-2</v>
      </c>
      <c r="W761" s="101">
        <v>5.2547440248556197E-2</v>
      </c>
    </row>
    <row r="762" spans="2:23" x14ac:dyDescent="0.25">
      <c r="B762" s="55" t="s">
        <v>120</v>
      </c>
      <c r="C762" s="76" t="s">
        <v>143</v>
      </c>
      <c r="D762" s="55" t="s">
        <v>61</v>
      </c>
      <c r="E762" s="55" t="s">
        <v>183</v>
      </c>
      <c r="F762" s="70">
        <v>69.88</v>
      </c>
      <c r="G762" s="77">
        <v>53654</v>
      </c>
      <c r="H762" s="77">
        <v>70.040000000000006</v>
      </c>
      <c r="I762" s="77">
        <v>2</v>
      </c>
      <c r="J762" s="77">
        <v>40.6937773616363</v>
      </c>
      <c r="K762" s="77">
        <v>5.19978824010945E-2</v>
      </c>
      <c r="L762" s="77">
        <v>36.0615512395525</v>
      </c>
      <c r="M762" s="77">
        <v>4.0833674003010002E-2</v>
      </c>
      <c r="N762" s="77">
        <v>4.6322261220838499</v>
      </c>
      <c r="O762" s="77">
        <v>1.11642083980845E-2</v>
      </c>
      <c r="P762" s="77">
        <v>1.9141521476701699</v>
      </c>
      <c r="Q762" s="77">
        <v>1.9141521476701699</v>
      </c>
      <c r="R762" s="77">
        <v>0</v>
      </c>
      <c r="S762" s="77">
        <v>1.1504892315511201E-4</v>
      </c>
      <c r="T762" s="77" t="s">
        <v>160</v>
      </c>
      <c r="U762" s="105">
        <v>3.9891839996523598E-2</v>
      </c>
      <c r="V762" s="105">
        <v>-1.26562129533752E-2</v>
      </c>
      <c r="W762" s="101">
        <v>5.2547440248556197E-2</v>
      </c>
    </row>
    <row r="763" spans="2:23" x14ac:dyDescent="0.25">
      <c r="B763" s="55" t="s">
        <v>120</v>
      </c>
      <c r="C763" s="76" t="s">
        <v>143</v>
      </c>
      <c r="D763" s="55" t="s">
        <v>61</v>
      </c>
      <c r="E763" s="55" t="s">
        <v>183</v>
      </c>
      <c r="F763" s="70">
        <v>69.88</v>
      </c>
      <c r="G763" s="77">
        <v>53704</v>
      </c>
      <c r="H763" s="77">
        <v>70.069999999999993</v>
      </c>
      <c r="I763" s="77">
        <v>1</v>
      </c>
      <c r="J763" s="77">
        <v>29.4522128942824</v>
      </c>
      <c r="K763" s="77">
        <v>3.6258692894671499E-2</v>
      </c>
      <c r="L763" s="77">
        <v>37.538061326136898</v>
      </c>
      <c r="M763" s="77">
        <v>5.8900632811617303E-2</v>
      </c>
      <c r="N763" s="77">
        <v>-8.0858484318545507</v>
      </c>
      <c r="O763" s="77">
        <v>-2.26419399169458E-2</v>
      </c>
      <c r="P763" s="77">
        <v>-2.0365229397206099</v>
      </c>
      <c r="Q763" s="77">
        <v>-2.0365229397206002</v>
      </c>
      <c r="R763" s="77">
        <v>0</v>
      </c>
      <c r="S763" s="77">
        <v>1.73362393591545E-4</v>
      </c>
      <c r="T763" s="77" t="s">
        <v>160</v>
      </c>
      <c r="U763" s="105">
        <v>-4.80585436359336E-2</v>
      </c>
      <c r="V763" s="105">
        <v>-1.5247207512575399E-2</v>
      </c>
      <c r="W763" s="101">
        <v>-3.2811718697945899E-2</v>
      </c>
    </row>
    <row r="764" spans="2:23" x14ac:dyDescent="0.25">
      <c r="B764" s="55" t="s">
        <v>120</v>
      </c>
      <c r="C764" s="76" t="s">
        <v>143</v>
      </c>
      <c r="D764" s="55" t="s">
        <v>61</v>
      </c>
      <c r="E764" s="55" t="s">
        <v>183</v>
      </c>
      <c r="F764" s="70">
        <v>69.88</v>
      </c>
      <c r="G764" s="77">
        <v>58004</v>
      </c>
      <c r="H764" s="77">
        <v>69.52</v>
      </c>
      <c r="I764" s="77">
        <v>1</v>
      </c>
      <c r="J764" s="77">
        <v>-15.509945988118201</v>
      </c>
      <c r="K764" s="77">
        <v>5.0950274320609903E-2</v>
      </c>
      <c r="L764" s="77">
        <v>-6.0325467444083198</v>
      </c>
      <c r="M764" s="77">
        <v>7.7077451633312498E-3</v>
      </c>
      <c r="N764" s="77">
        <v>-9.4773992437098507</v>
      </c>
      <c r="O764" s="77">
        <v>4.3242529157278602E-2</v>
      </c>
      <c r="P764" s="77">
        <v>-2.3824634569540502</v>
      </c>
      <c r="Q764" s="77">
        <v>-2.3824634569540399</v>
      </c>
      <c r="R764" s="77">
        <v>0</v>
      </c>
      <c r="S764" s="77">
        <v>1.2022047838042E-3</v>
      </c>
      <c r="T764" s="77" t="s">
        <v>160</v>
      </c>
      <c r="U764" s="105">
        <v>-0.39785944547322299</v>
      </c>
      <c r="V764" s="105">
        <v>-0.12622616223918701</v>
      </c>
      <c r="W764" s="101">
        <v>-0.27163645043182799</v>
      </c>
    </row>
    <row r="765" spans="2:23" x14ac:dyDescent="0.25">
      <c r="B765" s="55" t="s">
        <v>120</v>
      </c>
      <c r="C765" s="76" t="s">
        <v>143</v>
      </c>
      <c r="D765" s="55" t="s">
        <v>61</v>
      </c>
      <c r="E765" s="55" t="s">
        <v>184</v>
      </c>
      <c r="F765" s="70">
        <v>69.41</v>
      </c>
      <c r="G765" s="77">
        <v>53050</v>
      </c>
      <c r="H765" s="77">
        <v>69.88</v>
      </c>
      <c r="I765" s="77">
        <v>1</v>
      </c>
      <c r="J765" s="77">
        <v>155.227024230007</v>
      </c>
      <c r="K765" s="77">
        <v>0.58069984013640497</v>
      </c>
      <c r="L765" s="77">
        <v>181.776428586592</v>
      </c>
      <c r="M765" s="77">
        <v>0.79632834675167896</v>
      </c>
      <c r="N765" s="77">
        <v>-26.549404356584699</v>
      </c>
      <c r="O765" s="77">
        <v>-0.215628506615273</v>
      </c>
      <c r="P765" s="77">
        <v>-16.606359193213802</v>
      </c>
      <c r="Q765" s="77">
        <v>-16.606359193213802</v>
      </c>
      <c r="R765" s="77">
        <v>0</v>
      </c>
      <c r="S765" s="77">
        <v>6.6460850922622902E-3</v>
      </c>
      <c r="T765" s="77" t="s">
        <v>159</v>
      </c>
      <c r="U765" s="105">
        <v>-2.5392272956259201</v>
      </c>
      <c r="V765" s="105">
        <v>-0.80560338638842799</v>
      </c>
      <c r="W765" s="101">
        <v>-1.73364412299684</v>
      </c>
    </row>
    <row r="766" spans="2:23" x14ac:dyDescent="0.25">
      <c r="B766" s="55" t="s">
        <v>120</v>
      </c>
      <c r="C766" s="76" t="s">
        <v>143</v>
      </c>
      <c r="D766" s="55" t="s">
        <v>61</v>
      </c>
      <c r="E766" s="55" t="s">
        <v>184</v>
      </c>
      <c r="F766" s="70">
        <v>69.41</v>
      </c>
      <c r="G766" s="77">
        <v>53204</v>
      </c>
      <c r="H766" s="77">
        <v>69.87</v>
      </c>
      <c r="I766" s="77">
        <v>1</v>
      </c>
      <c r="J766" s="77">
        <v>32.758050914125398</v>
      </c>
      <c r="K766" s="77">
        <v>0</v>
      </c>
      <c r="L766" s="77">
        <v>35.748237460775101</v>
      </c>
      <c r="M766" s="77">
        <v>0</v>
      </c>
      <c r="N766" s="77">
        <v>-2.99018654664963</v>
      </c>
      <c r="O766" s="77">
        <v>0</v>
      </c>
      <c r="P766" s="77">
        <v>-1.52494777426443</v>
      </c>
      <c r="Q766" s="77">
        <v>-1.52494777426442</v>
      </c>
      <c r="R766" s="77">
        <v>0</v>
      </c>
      <c r="S766" s="77">
        <v>0</v>
      </c>
      <c r="T766" s="77" t="s">
        <v>160</v>
      </c>
      <c r="U766" s="105">
        <v>1.37548581145885</v>
      </c>
      <c r="V766" s="105">
        <v>-0.43639103500080201</v>
      </c>
      <c r="W766" s="101">
        <v>1.8118557202843799</v>
      </c>
    </row>
    <row r="767" spans="2:23" x14ac:dyDescent="0.25">
      <c r="B767" s="55" t="s">
        <v>120</v>
      </c>
      <c r="C767" s="76" t="s">
        <v>143</v>
      </c>
      <c r="D767" s="55" t="s">
        <v>61</v>
      </c>
      <c r="E767" s="55" t="s">
        <v>184</v>
      </c>
      <c r="F767" s="70">
        <v>69.41</v>
      </c>
      <c r="G767" s="77">
        <v>53204</v>
      </c>
      <c r="H767" s="77">
        <v>69.87</v>
      </c>
      <c r="I767" s="77">
        <v>2</v>
      </c>
      <c r="J767" s="77">
        <v>32.758050914125398</v>
      </c>
      <c r="K767" s="77">
        <v>0</v>
      </c>
      <c r="L767" s="77">
        <v>35.748237460775101</v>
      </c>
      <c r="M767" s="77">
        <v>0</v>
      </c>
      <c r="N767" s="77">
        <v>-2.99018654664963</v>
      </c>
      <c r="O767" s="77">
        <v>0</v>
      </c>
      <c r="P767" s="77">
        <v>-1.52494777426443</v>
      </c>
      <c r="Q767" s="77">
        <v>-1.52494777426442</v>
      </c>
      <c r="R767" s="77">
        <v>0</v>
      </c>
      <c r="S767" s="77">
        <v>0</v>
      </c>
      <c r="T767" s="77" t="s">
        <v>160</v>
      </c>
      <c r="U767" s="105">
        <v>1.37548581145885</v>
      </c>
      <c r="V767" s="105">
        <v>-0.43639103500080201</v>
      </c>
      <c r="W767" s="101">
        <v>1.8118557202843799</v>
      </c>
    </row>
    <row r="768" spans="2:23" x14ac:dyDescent="0.25">
      <c r="B768" s="55" t="s">
        <v>120</v>
      </c>
      <c r="C768" s="76" t="s">
        <v>143</v>
      </c>
      <c r="D768" s="55" t="s">
        <v>61</v>
      </c>
      <c r="E768" s="55" t="s">
        <v>185</v>
      </c>
      <c r="F768" s="70">
        <v>69.87</v>
      </c>
      <c r="G768" s="77">
        <v>53254</v>
      </c>
      <c r="H768" s="77">
        <v>70.14</v>
      </c>
      <c r="I768" s="77">
        <v>1</v>
      </c>
      <c r="J768" s="77">
        <v>18.0991622690436</v>
      </c>
      <c r="K768" s="77">
        <v>3.4526897728259599E-2</v>
      </c>
      <c r="L768" s="77">
        <v>18.099162629388601</v>
      </c>
      <c r="M768" s="77">
        <v>3.4526899103085103E-2</v>
      </c>
      <c r="N768" s="77">
        <v>-3.6034499550900001E-7</v>
      </c>
      <c r="O768" s="77">
        <v>-1.3748255029999999E-9</v>
      </c>
      <c r="P768" s="77">
        <v>1.3042E-14</v>
      </c>
      <c r="Q768" s="77">
        <v>1.3041E-14</v>
      </c>
      <c r="R768" s="77">
        <v>0</v>
      </c>
      <c r="S768" s="77">
        <v>0</v>
      </c>
      <c r="T768" s="77" t="s">
        <v>160</v>
      </c>
      <c r="U768" s="105">
        <v>1.0484894490000001E-9</v>
      </c>
      <c r="V768" s="105">
        <v>0</v>
      </c>
      <c r="W768" s="101">
        <v>1.04847722379E-9</v>
      </c>
    </row>
    <row r="769" spans="2:23" x14ac:dyDescent="0.25">
      <c r="B769" s="55" t="s">
        <v>120</v>
      </c>
      <c r="C769" s="76" t="s">
        <v>143</v>
      </c>
      <c r="D769" s="55" t="s">
        <v>61</v>
      </c>
      <c r="E769" s="55" t="s">
        <v>185</v>
      </c>
      <c r="F769" s="70">
        <v>69.87</v>
      </c>
      <c r="G769" s="77">
        <v>53304</v>
      </c>
      <c r="H769" s="77">
        <v>70.239999999999995</v>
      </c>
      <c r="I769" s="77">
        <v>1</v>
      </c>
      <c r="J769" s="77">
        <v>16.870992134804599</v>
      </c>
      <c r="K769" s="77">
        <v>3.1707823843247898E-2</v>
      </c>
      <c r="L769" s="77">
        <v>19.2006598259699</v>
      </c>
      <c r="M769" s="77">
        <v>4.1069318625641303E-2</v>
      </c>
      <c r="N769" s="77">
        <v>-2.3296676911653198</v>
      </c>
      <c r="O769" s="77">
        <v>-9.3614947823933703E-3</v>
      </c>
      <c r="P769" s="77">
        <v>-1.1889013829889801</v>
      </c>
      <c r="Q769" s="77">
        <v>-1.1889013829889701</v>
      </c>
      <c r="R769" s="77">
        <v>0</v>
      </c>
      <c r="S769" s="77">
        <v>1.5746239592990399E-4</v>
      </c>
      <c r="T769" s="77" t="s">
        <v>159</v>
      </c>
      <c r="U769" s="105">
        <v>0.206157528750577</v>
      </c>
      <c r="V769" s="105">
        <v>-6.5406198010326294E-2</v>
      </c>
      <c r="W769" s="101">
        <v>0.27156056037412601</v>
      </c>
    </row>
    <row r="770" spans="2:23" x14ac:dyDescent="0.25">
      <c r="B770" s="55" t="s">
        <v>120</v>
      </c>
      <c r="C770" s="76" t="s">
        <v>143</v>
      </c>
      <c r="D770" s="55" t="s">
        <v>61</v>
      </c>
      <c r="E770" s="55" t="s">
        <v>185</v>
      </c>
      <c r="F770" s="70">
        <v>69.87</v>
      </c>
      <c r="G770" s="77">
        <v>54104</v>
      </c>
      <c r="H770" s="77">
        <v>70.11</v>
      </c>
      <c r="I770" s="77">
        <v>1</v>
      </c>
      <c r="J770" s="77">
        <v>17.325333389129302</v>
      </c>
      <c r="K770" s="77">
        <v>2.9986700986743602E-2</v>
      </c>
      <c r="L770" s="77">
        <v>17.325333734663101</v>
      </c>
      <c r="M770" s="77">
        <v>2.99867021828438E-2</v>
      </c>
      <c r="N770" s="77">
        <v>-3.4553376548900001E-7</v>
      </c>
      <c r="O770" s="77">
        <v>-1.1961002499999999E-9</v>
      </c>
      <c r="P770" s="77">
        <v>-1.74836E-13</v>
      </c>
      <c r="Q770" s="77">
        <v>-1.74837E-13</v>
      </c>
      <c r="R770" s="77">
        <v>0</v>
      </c>
      <c r="S770" s="77">
        <v>0</v>
      </c>
      <c r="T770" s="77" t="s">
        <v>160</v>
      </c>
      <c r="U770" s="105">
        <v>-7.8695278700000005E-10</v>
      </c>
      <c r="V770" s="105">
        <v>0</v>
      </c>
      <c r="W770" s="101">
        <v>-7.8696196273999999E-10</v>
      </c>
    </row>
    <row r="771" spans="2:23" x14ac:dyDescent="0.25">
      <c r="B771" s="55" t="s">
        <v>120</v>
      </c>
      <c r="C771" s="76" t="s">
        <v>143</v>
      </c>
      <c r="D771" s="55" t="s">
        <v>61</v>
      </c>
      <c r="E771" s="55" t="s">
        <v>186</v>
      </c>
      <c r="F771" s="70">
        <v>70.14</v>
      </c>
      <c r="G771" s="77">
        <v>54104</v>
      </c>
      <c r="H771" s="77">
        <v>70.11</v>
      </c>
      <c r="I771" s="77">
        <v>1</v>
      </c>
      <c r="J771" s="77">
        <v>-2.4818705511910202</v>
      </c>
      <c r="K771" s="77">
        <v>5.3958809351934399E-4</v>
      </c>
      <c r="L771" s="77">
        <v>-2.4818705998993398</v>
      </c>
      <c r="M771" s="77">
        <v>5.3958811469887705E-4</v>
      </c>
      <c r="N771" s="77">
        <v>4.8708319669000003E-8</v>
      </c>
      <c r="O771" s="77">
        <v>-2.1179533E-11</v>
      </c>
      <c r="P771" s="77">
        <v>-1.2869399999999999E-13</v>
      </c>
      <c r="Q771" s="77">
        <v>-1.2869399999999999E-13</v>
      </c>
      <c r="R771" s="77">
        <v>0</v>
      </c>
      <c r="S771" s="77">
        <v>0</v>
      </c>
      <c r="T771" s="77" t="s">
        <v>160</v>
      </c>
      <c r="U771" s="105">
        <v>-2.3965162000000001E-11</v>
      </c>
      <c r="V771" s="105">
        <v>0</v>
      </c>
      <c r="W771" s="101">
        <v>-2.396544143E-11</v>
      </c>
    </row>
    <row r="772" spans="2:23" x14ac:dyDescent="0.25">
      <c r="B772" s="55" t="s">
        <v>120</v>
      </c>
      <c r="C772" s="76" t="s">
        <v>143</v>
      </c>
      <c r="D772" s="55" t="s">
        <v>61</v>
      </c>
      <c r="E772" s="55" t="s">
        <v>187</v>
      </c>
      <c r="F772" s="70">
        <v>70.09</v>
      </c>
      <c r="G772" s="77">
        <v>53404</v>
      </c>
      <c r="H772" s="77">
        <v>70.34</v>
      </c>
      <c r="I772" s="77">
        <v>1</v>
      </c>
      <c r="J772" s="77">
        <v>15.121183305723701</v>
      </c>
      <c r="K772" s="77">
        <v>2.2224797939746899E-2</v>
      </c>
      <c r="L772" s="77">
        <v>21.992267491096701</v>
      </c>
      <c r="M772" s="77">
        <v>4.7011735417675199E-2</v>
      </c>
      <c r="N772" s="77">
        <v>-6.8710841853730402</v>
      </c>
      <c r="O772" s="77">
        <v>-2.47869374779283E-2</v>
      </c>
      <c r="P772" s="77">
        <v>-3.0274221464325701</v>
      </c>
      <c r="Q772" s="77">
        <v>-3.0274221464325701</v>
      </c>
      <c r="R772" s="77">
        <v>0</v>
      </c>
      <c r="S772" s="77">
        <v>8.9086568768345197E-4</v>
      </c>
      <c r="T772" s="77" t="s">
        <v>160</v>
      </c>
      <c r="U772" s="105">
        <v>-2.2643768669475602E-2</v>
      </c>
      <c r="V772" s="105">
        <v>-7.1840345888488401E-3</v>
      </c>
      <c r="W772" s="101">
        <v>-1.5459914338491599E-2</v>
      </c>
    </row>
    <row r="773" spans="2:23" x14ac:dyDescent="0.25">
      <c r="B773" s="55" t="s">
        <v>120</v>
      </c>
      <c r="C773" s="76" t="s">
        <v>143</v>
      </c>
      <c r="D773" s="55" t="s">
        <v>61</v>
      </c>
      <c r="E773" s="55" t="s">
        <v>188</v>
      </c>
      <c r="F773" s="70">
        <v>70.34</v>
      </c>
      <c r="G773" s="77">
        <v>53854</v>
      </c>
      <c r="H773" s="77">
        <v>69.59</v>
      </c>
      <c r="I773" s="77">
        <v>1</v>
      </c>
      <c r="J773" s="77">
        <v>-30.480239772056301</v>
      </c>
      <c r="K773" s="77">
        <v>0.18342135761984399</v>
      </c>
      <c r="L773" s="77">
        <v>-23.584747639923201</v>
      </c>
      <c r="M773" s="77">
        <v>0.109818526622188</v>
      </c>
      <c r="N773" s="77">
        <v>-6.8954921321331</v>
      </c>
      <c r="O773" s="77">
        <v>7.36028309976553E-2</v>
      </c>
      <c r="P773" s="77">
        <v>-3.0274221464325102</v>
      </c>
      <c r="Q773" s="77">
        <v>-3.0274221464325102</v>
      </c>
      <c r="R773" s="77">
        <v>0</v>
      </c>
      <c r="S773" s="77">
        <v>1.8095021884705399E-3</v>
      </c>
      <c r="T773" s="77" t="s">
        <v>160</v>
      </c>
      <c r="U773" s="105">
        <v>-2.1997028348871801E-2</v>
      </c>
      <c r="V773" s="105">
        <v>-6.9788476828598301E-3</v>
      </c>
      <c r="W773" s="101">
        <v>-1.50183557754393E-2</v>
      </c>
    </row>
    <row r="774" spans="2:23" x14ac:dyDescent="0.25">
      <c r="B774" s="55" t="s">
        <v>120</v>
      </c>
      <c r="C774" s="76" t="s">
        <v>143</v>
      </c>
      <c r="D774" s="55" t="s">
        <v>61</v>
      </c>
      <c r="E774" s="55" t="s">
        <v>189</v>
      </c>
      <c r="F774" s="70">
        <v>70.349999999999994</v>
      </c>
      <c r="G774" s="77">
        <v>53754</v>
      </c>
      <c r="H774" s="77">
        <v>69.84</v>
      </c>
      <c r="I774" s="77">
        <v>1</v>
      </c>
      <c r="J774" s="77">
        <v>-23.139720686788301</v>
      </c>
      <c r="K774" s="77">
        <v>8.6849450435629902E-2</v>
      </c>
      <c r="L774" s="77">
        <v>-15.9633305490899</v>
      </c>
      <c r="M774" s="77">
        <v>4.1333088984004097E-2</v>
      </c>
      <c r="N774" s="77">
        <v>-7.1763901376983297</v>
      </c>
      <c r="O774" s="77">
        <v>4.55163614516257E-2</v>
      </c>
      <c r="P774" s="77">
        <v>-2.9388431848397798</v>
      </c>
      <c r="Q774" s="77">
        <v>-2.93884318483977</v>
      </c>
      <c r="R774" s="77">
        <v>0</v>
      </c>
      <c r="S774" s="77">
        <v>1.4008888407958499E-3</v>
      </c>
      <c r="T774" s="77" t="s">
        <v>160</v>
      </c>
      <c r="U774" s="105">
        <v>-0.46948961427437702</v>
      </c>
      <c r="V774" s="105">
        <v>-0.14895177906489901</v>
      </c>
      <c r="W774" s="101">
        <v>-0.32054157262601302</v>
      </c>
    </row>
    <row r="775" spans="2:23" x14ac:dyDescent="0.25">
      <c r="B775" s="55" t="s">
        <v>120</v>
      </c>
      <c r="C775" s="76" t="s">
        <v>143</v>
      </c>
      <c r="D775" s="55" t="s">
        <v>61</v>
      </c>
      <c r="E775" s="55" t="s">
        <v>190</v>
      </c>
      <c r="F775" s="70">
        <v>69.92</v>
      </c>
      <c r="G775" s="77">
        <v>54050</v>
      </c>
      <c r="H775" s="77">
        <v>69.87</v>
      </c>
      <c r="I775" s="77">
        <v>1</v>
      </c>
      <c r="J775" s="77">
        <v>2.74262181428126</v>
      </c>
      <c r="K775" s="77">
        <v>1.0485632336143E-4</v>
      </c>
      <c r="L775" s="77">
        <v>33.812832771434699</v>
      </c>
      <c r="M775" s="77">
        <v>1.5937708780804399E-2</v>
      </c>
      <c r="N775" s="77">
        <v>-31.070210957153499</v>
      </c>
      <c r="O775" s="77">
        <v>-1.5832852457443002E-2</v>
      </c>
      <c r="P775" s="77">
        <v>-22.095891494481801</v>
      </c>
      <c r="Q775" s="77">
        <v>-22.095891494481801</v>
      </c>
      <c r="R775" s="77">
        <v>0</v>
      </c>
      <c r="S775" s="77">
        <v>6.8059041878466399E-3</v>
      </c>
      <c r="T775" s="77" t="s">
        <v>159</v>
      </c>
      <c r="U775" s="105">
        <v>-2.66014777037056</v>
      </c>
      <c r="V775" s="105">
        <v>-0.84396700358243903</v>
      </c>
      <c r="W775" s="101">
        <v>-1.8162019431463601</v>
      </c>
    </row>
    <row r="776" spans="2:23" x14ac:dyDescent="0.25">
      <c r="B776" s="55" t="s">
        <v>120</v>
      </c>
      <c r="C776" s="76" t="s">
        <v>143</v>
      </c>
      <c r="D776" s="55" t="s">
        <v>61</v>
      </c>
      <c r="E776" s="55" t="s">
        <v>190</v>
      </c>
      <c r="F776" s="70">
        <v>69.92</v>
      </c>
      <c r="G776" s="77">
        <v>54850</v>
      </c>
      <c r="H776" s="77">
        <v>69.92</v>
      </c>
      <c r="I776" s="77">
        <v>1</v>
      </c>
      <c r="J776" s="77">
        <v>-6.6122226306286898</v>
      </c>
      <c r="K776" s="77">
        <v>1.1363214761607801E-3</v>
      </c>
      <c r="L776" s="77">
        <v>-16.841228679996899</v>
      </c>
      <c r="M776" s="77">
        <v>7.3714652999161698E-3</v>
      </c>
      <c r="N776" s="77">
        <v>10.2290060493682</v>
      </c>
      <c r="O776" s="77">
        <v>-6.2351438237553897E-3</v>
      </c>
      <c r="P776" s="77">
        <v>4.3498843065946602</v>
      </c>
      <c r="Q776" s="77">
        <v>4.3498843065946602</v>
      </c>
      <c r="R776" s="77">
        <v>0</v>
      </c>
      <c r="S776" s="77">
        <v>4.9176961556491401E-4</v>
      </c>
      <c r="T776" s="77" t="s">
        <v>160</v>
      </c>
      <c r="U776" s="105">
        <v>-0.43596125615697601</v>
      </c>
      <c r="V776" s="105">
        <v>-0.13831446475831799</v>
      </c>
      <c r="W776" s="101">
        <v>-0.29765026190952198</v>
      </c>
    </row>
    <row r="777" spans="2:23" x14ac:dyDescent="0.25">
      <c r="B777" s="55" t="s">
        <v>120</v>
      </c>
      <c r="C777" s="76" t="s">
        <v>143</v>
      </c>
      <c r="D777" s="55" t="s">
        <v>61</v>
      </c>
      <c r="E777" s="55" t="s">
        <v>191</v>
      </c>
      <c r="F777" s="70">
        <v>70.19</v>
      </c>
      <c r="G777" s="77">
        <v>53654</v>
      </c>
      <c r="H777" s="77">
        <v>70.040000000000006</v>
      </c>
      <c r="I777" s="77">
        <v>1</v>
      </c>
      <c r="J777" s="77">
        <v>-29.9557957918657</v>
      </c>
      <c r="K777" s="77">
        <v>3.5355578240043997E-2</v>
      </c>
      <c r="L777" s="77">
        <v>-26.341018675367401</v>
      </c>
      <c r="M777" s="77">
        <v>2.7337661035328399E-2</v>
      </c>
      <c r="N777" s="77">
        <v>-3.61477711649836</v>
      </c>
      <c r="O777" s="77">
        <v>8.0179172047155599E-3</v>
      </c>
      <c r="P777" s="77">
        <v>-1.4960891426549801</v>
      </c>
      <c r="Q777" s="77">
        <v>-1.4960891426549701</v>
      </c>
      <c r="R777" s="77">
        <v>0</v>
      </c>
      <c r="S777" s="77">
        <v>8.8188339277142002E-5</v>
      </c>
      <c r="T777" s="77" t="s">
        <v>160</v>
      </c>
      <c r="U777" s="105">
        <v>1.9959697333909E-2</v>
      </c>
      <c r="V777" s="105">
        <v>-6.3324775183316402E-3</v>
      </c>
      <c r="W777" s="101">
        <v>2.6291868289962401E-2</v>
      </c>
    </row>
    <row r="778" spans="2:23" x14ac:dyDescent="0.25">
      <c r="B778" s="55" t="s">
        <v>120</v>
      </c>
      <c r="C778" s="76" t="s">
        <v>143</v>
      </c>
      <c r="D778" s="55" t="s">
        <v>61</v>
      </c>
      <c r="E778" s="55" t="s">
        <v>192</v>
      </c>
      <c r="F778" s="70">
        <v>70.069999999999993</v>
      </c>
      <c r="G778" s="77">
        <v>58004</v>
      </c>
      <c r="H778" s="77">
        <v>69.52</v>
      </c>
      <c r="I778" s="77">
        <v>1</v>
      </c>
      <c r="J778" s="77">
        <v>-21.924450684635602</v>
      </c>
      <c r="K778" s="77">
        <v>9.9068464945324106E-2</v>
      </c>
      <c r="L778" s="77">
        <v>-13.820070959200301</v>
      </c>
      <c r="M778" s="77">
        <v>3.9363937867502197E-2</v>
      </c>
      <c r="N778" s="77">
        <v>-8.1043797254352601</v>
      </c>
      <c r="O778" s="77">
        <v>5.9704527077821902E-2</v>
      </c>
      <c r="P778" s="77">
        <v>-2.0365229397198199</v>
      </c>
      <c r="Q778" s="77">
        <v>-2.0365229397198199</v>
      </c>
      <c r="R778" s="77">
        <v>0</v>
      </c>
      <c r="S778" s="77">
        <v>8.5478443347344402E-4</v>
      </c>
      <c r="T778" s="77" t="s">
        <v>160</v>
      </c>
      <c r="U778" s="105">
        <v>-0.29033138159279398</v>
      </c>
      <c r="V778" s="105">
        <v>-9.2111464219405997E-2</v>
      </c>
      <c r="W778" s="101">
        <v>-0.198222228583846</v>
      </c>
    </row>
    <row r="779" spans="2:23" x14ac:dyDescent="0.25">
      <c r="B779" s="55" t="s">
        <v>120</v>
      </c>
      <c r="C779" s="76" t="s">
        <v>143</v>
      </c>
      <c r="D779" s="55" t="s">
        <v>61</v>
      </c>
      <c r="E779" s="55" t="s">
        <v>193</v>
      </c>
      <c r="F779" s="70">
        <v>69.84</v>
      </c>
      <c r="G779" s="77">
        <v>53854</v>
      </c>
      <c r="H779" s="77">
        <v>69.59</v>
      </c>
      <c r="I779" s="77">
        <v>1</v>
      </c>
      <c r="J779" s="77">
        <v>-38.588122257124198</v>
      </c>
      <c r="K779" s="77">
        <v>7.3707637376872803E-2</v>
      </c>
      <c r="L779" s="77">
        <v>-33.637896381104902</v>
      </c>
      <c r="M779" s="77">
        <v>5.6009649610824497E-2</v>
      </c>
      <c r="N779" s="77">
        <v>-4.9502258760193198</v>
      </c>
      <c r="O779" s="77">
        <v>1.76979877660484E-2</v>
      </c>
      <c r="P779" s="77">
        <v>-3.34264056361059</v>
      </c>
      <c r="Q779" s="77">
        <v>-3.3426405636105798</v>
      </c>
      <c r="R779" s="77">
        <v>0</v>
      </c>
      <c r="S779" s="77">
        <v>5.5307567390599696E-4</v>
      </c>
      <c r="T779" s="77" t="s">
        <v>159</v>
      </c>
      <c r="U779" s="105">
        <v>-3.7412518947692601E-3</v>
      </c>
      <c r="V779" s="105">
        <v>-1.18696156147584E-3</v>
      </c>
      <c r="W779" s="101">
        <v>-2.5543201158834202E-3</v>
      </c>
    </row>
    <row r="780" spans="2:23" x14ac:dyDescent="0.25">
      <c r="B780" s="55" t="s">
        <v>120</v>
      </c>
      <c r="C780" s="76" t="s">
        <v>143</v>
      </c>
      <c r="D780" s="55" t="s">
        <v>61</v>
      </c>
      <c r="E780" s="55" t="s">
        <v>193</v>
      </c>
      <c r="F780" s="70">
        <v>69.84</v>
      </c>
      <c r="G780" s="77">
        <v>58104</v>
      </c>
      <c r="H780" s="77">
        <v>69.63</v>
      </c>
      <c r="I780" s="77">
        <v>1</v>
      </c>
      <c r="J780" s="77">
        <v>-9.2055148705580407</v>
      </c>
      <c r="K780" s="77">
        <v>1.0880809117717201E-2</v>
      </c>
      <c r="L780" s="77">
        <v>-6.9454023713642101</v>
      </c>
      <c r="M780" s="77">
        <v>6.1938380504594596E-3</v>
      </c>
      <c r="N780" s="77">
        <v>-2.2601124991938302</v>
      </c>
      <c r="O780" s="77">
        <v>4.6869710672577001E-3</v>
      </c>
      <c r="P780" s="77">
        <v>0.403797378770965</v>
      </c>
      <c r="Q780" s="77">
        <v>0.403797378770964</v>
      </c>
      <c r="R780" s="77">
        <v>0</v>
      </c>
      <c r="S780" s="77">
        <v>2.0935918286336001E-5</v>
      </c>
      <c r="T780" s="77" t="s">
        <v>160</v>
      </c>
      <c r="U780" s="105">
        <v>-0.14777769745550501</v>
      </c>
      <c r="V780" s="105">
        <v>-4.6884425710103303E-2</v>
      </c>
      <c r="W780" s="101">
        <v>-0.100894448143757</v>
      </c>
    </row>
    <row r="781" spans="2:23" x14ac:dyDescent="0.25">
      <c r="B781" s="55" t="s">
        <v>120</v>
      </c>
      <c r="C781" s="76" t="s">
        <v>143</v>
      </c>
      <c r="D781" s="55" t="s">
        <v>61</v>
      </c>
      <c r="E781" s="55" t="s">
        <v>194</v>
      </c>
      <c r="F781" s="70">
        <v>69.739999999999995</v>
      </c>
      <c r="G781" s="77">
        <v>54050</v>
      </c>
      <c r="H781" s="77">
        <v>69.87</v>
      </c>
      <c r="I781" s="77">
        <v>1</v>
      </c>
      <c r="J781" s="77">
        <v>23.263197986400399</v>
      </c>
      <c r="K781" s="77">
        <v>1.14134098658937E-2</v>
      </c>
      <c r="L781" s="77">
        <v>-20.461449139307401</v>
      </c>
      <c r="M781" s="77">
        <v>8.8297692995689507E-3</v>
      </c>
      <c r="N781" s="77">
        <v>43.724647125707797</v>
      </c>
      <c r="O781" s="77">
        <v>2.5836405663247101E-3</v>
      </c>
      <c r="P781" s="77">
        <v>24.164920911480799</v>
      </c>
      <c r="Q781" s="77">
        <v>24.164920911480799</v>
      </c>
      <c r="R781" s="77">
        <v>0</v>
      </c>
      <c r="S781" s="77">
        <v>1.23153663620598E-2</v>
      </c>
      <c r="T781" s="77" t="s">
        <v>159</v>
      </c>
      <c r="U781" s="105">
        <v>-5.50385309661013</v>
      </c>
      <c r="V781" s="105">
        <v>-1.7461700653783301</v>
      </c>
      <c r="W781" s="101">
        <v>-3.7577268451755899</v>
      </c>
    </row>
    <row r="782" spans="2:23" x14ac:dyDescent="0.25">
      <c r="B782" s="55" t="s">
        <v>120</v>
      </c>
      <c r="C782" s="76" t="s">
        <v>143</v>
      </c>
      <c r="D782" s="55" t="s">
        <v>61</v>
      </c>
      <c r="E782" s="55" t="s">
        <v>194</v>
      </c>
      <c r="F782" s="70">
        <v>69.739999999999995</v>
      </c>
      <c r="G782" s="77">
        <v>56000</v>
      </c>
      <c r="H782" s="77">
        <v>70.459999999999994</v>
      </c>
      <c r="I782" s="77">
        <v>1</v>
      </c>
      <c r="J782" s="77">
        <v>54.525791414017803</v>
      </c>
      <c r="K782" s="77">
        <v>0.287108590514913</v>
      </c>
      <c r="L782" s="77">
        <v>47.492874502670702</v>
      </c>
      <c r="M782" s="77">
        <v>0.21782069702179699</v>
      </c>
      <c r="N782" s="77">
        <v>7.0329169113470904</v>
      </c>
      <c r="O782" s="77">
        <v>6.9287893493115593E-2</v>
      </c>
      <c r="P782" s="77">
        <v>-17.089586723435598</v>
      </c>
      <c r="Q782" s="77">
        <v>-17.089586723435499</v>
      </c>
      <c r="R782" s="77">
        <v>0</v>
      </c>
      <c r="S782" s="77">
        <v>2.8203652305666599E-2</v>
      </c>
      <c r="T782" s="77" t="s">
        <v>159</v>
      </c>
      <c r="U782" s="105">
        <v>-0.206618842302488</v>
      </c>
      <c r="V782" s="105">
        <v>-6.5552555825653294E-2</v>
      </c>
      <c r="W782" s="101">
        <v>-0.141067931285695</v>
      </c>
    </row>
    <row r="783" spans="2:23" x14ac:dyDescent="0.25">
      <c r="B783" s="55" t="s">
        <v>120</v>
      </c>
      <c r="C783" s="76" t="s">
        <v>143</v>
      </c>
      <c r="D783" s="55" t="s">
        <v>61</v>
      </c>
      <c r="E783" s="55" t="s">
        <v>194</v>
      </c>
      <c r="F783" s="70">
        <v>69.739999999999995</v>
      </c>
      <c r="G783" s="77">
        <v>58450</v>
      </c>
      <c r="H783" s="77">
        <v>69.37</v>
      </c>
      <c r="I783" s="77">
        <v>1</v>
      </c>
      <c r="J783" s="77">
        <v>-97.780778628322594</v>
      </c>
      <c r="K783" s="77">
        <v>0.244572443517139</v>
      </c>
      <c r="L783" s="77">
        <v>-39.478886086392698</v>
      </c>
      <c r="M783" s="77">
        <v>3.9868538984600299E-2</v>
      </c>
      <c r="N783" s="77">
        <v>-58.301892541929902</v>
      </c>
      <c r="O783" s="77">
        <v>0.204703904532539</v>
      </c>
      <c r="P783" s="77">
        <v>-17.460585915990599</v>
      </c>
      <c r="Q783" s="77">
        <v>-17.460585915990499</v>
      </c>
      <c r="R783" s="77">
        <v>0</v>
      </c>
      <c r="S783" s="77">
        <v>7.7986273083494101E-3</v>
      </c>
      <c r="T783" s="77" t="s">
        <v>159</v>
      </c>
      <c r="U783" s="105">
        <v>-7.3335201607527498</v>
      </c>
      <c r="V783" s="105">
        <v>-2.3266560996044698</v>
      </c>
      <c r="W783" s="101">
        <v>-5.0069224403300003</v>
      </c>
    </row>
    <row r="784" spans="2:23" x14ac:dyDescent="0.25">
      <c r="B784" s="55" t="s">
        <v>120</v>
      </c>
      <c r="C784" s="76" t="s">
        <v>143</v>
      </c>
      <c r="D784" s="55" t="s">
        <v>61</v>
      </c>
      <c r="E784" s="55" t="s">
        <v>195</v>
      </c>
      <c r="F784" s="70">
        <v>69.59</v>
      </c>
      <c r="G784" s="77">
        <v>53850</v>
      </c>
      <c r="H784" s="77">
        <v>69.739999999999995</v>
      </c>
      <c r="I784" s="77">
        <v>1</v>
      </c>
      <c r="J784" s="77">
        <v>-5.9524232782967799</v>
      </c>
      <c r="K784" s="77">
        <v>0</v>
      </c>
      <c r="L784" s="77">
        <v>-3.7169593545386199</v>
      </c>
      <c r="M784" s="77">
        <v>0</v>
      </c>
      <c r="N784" s="77">
        <v>-2.2354639237581702</v>
      </c>
      <c r="O784" s="77">
        <v>0</v>
      </c>
      <c r="P784" s="77">
        <v>-3.13471883954147</v>
      </c>
      <c r="Q784" s="77">
        <v>-3.13471883954147</v>
      </c>
      <c r="R784" s="77">
        <v>0</v>
      </c>
      <c r="S784" s="77">
        <v>0</v>
      </c>
      <c r="T784" s="77" t="s">
        <v>159</v>
      </c>
      <c r="U784" s="105">
        <v>0.33531958856370497</v>
      </c>
      <c r="V784" s="105">
        <v>-0.106384566885615</v>
      </c>
      <c r="W784" s="101">
        <v>0.44169900525414002</v>
      </c>
    </row>
    <row r="785" spans="2:23" x14ac:dyDescent="0.25">
      <c r="B785" s="55" t="s">
        <v>120</v>
      </c>
      <c r="C785" s="76" t="s">
        <v>143</v>
      </c>
      <c r="D785" s="55" t="s">
        <v>61</v>
      </c>
      <c r="E785" s="55" t="s">
        <v>195</v>
      </c>
      <c r="F785" s="70">
        <v>69.59</v>
      </c>
      <c r="G785" s="77">
        <v>53850</v>
      </c>
      <c r="H785" s="77">
        <v>69.739999999999995</v>
      </c>
      <c r="I785" s="77">
        <v>2</v>
      </c>
      <c r="J785" s="77">
        <v>-13.7678187276638</v>
      </c>
      <c r="K785" s="77">
        <v>0</v>
      </c>
      <c r="L785" s="77">
        <v>-8.5972418658414593</v>
      </c>
      <c r="M785" s="77">
        <v>0</v>
      </c>
      <c r="N785" s="77">
        <v>-5.1705768618223296</v>
      </c>
      <c r="O785" s="77">
        <v>0</v>
      </c>
      <c r="P785" s="77">
        <v>-7.2505328884051297</v>
      </c>
      <c r="Q785" s="77">
        <v>-7.2505328884051297</v>
      </c>
      <c r="R785" s="77">
        <v>0</v>
      </c>
      <c r="S785" s="77">
        <v>0</v>
      </c>
      <c r="T785" s="77" t="s">
        <v>159</v>
      </c>
      <c r="U785" s="105">
        <v>0.77558652927330496</v>
      </c>
      <c r="V785" s="105">
        <v>-0.246065066918636</v>
      </c>
      <c r="W785" s="101">
        <v>1.0216396839084301</v>
      </c>
    </row>
    <row r="786" spans="2:23" x14ac:dyDescent="0.25">
      <c r="B786" s="55" t="s">
        <v>120</v>
      </c>
      <c r="C786" s="76" t="s">
        <v>143</v>
      </c>
      <c r="D786" s="55" t="s">
        <v>61</v>
      </c>
      <c r="E786" s="55" t="s">
        <v>195</v>
      </c>
      <c r="F786" s="70">
        <v>69.59</v>
      </c>
      <c r="G786" s="77">
        <v>58004</v>
      </c>
      <c r="H786" s="77">
        <v>69.52</v>
      </c>
      <c r="I786" s="77">
        <v>1</v>
      </c>
      <c r="J786" s="77">
        <v>-8.7964949044378393</v>
      </c>
      <c r="K786" s="77">
        <v>2.6308629685292302E-3</v>
      </c>
      <c r="L786" s="77">
        <v>-4.3101725367631296</v>
      </c>
      <c r="M786" s="77">
        <v>6.3163796808668102E-4</v>
      </c>
      <c r="N786" s="77">
        <v>-4.4863223676747097</v>
      </c>
      <c r="O786" s="77">
        <v>1.99922500044255E-3</v>
      </c>
      <c r="P786" s="77">
        <v>4.01518901790317</v>
      </c>
      <c r="Q786" s="77">
        <v>4.01518901790317</v>
      </c>
      <c r="R786" s="77">
        <v>0</v>
      </c>
      <c r="S786" s="77">
        <v>5.4813925688266803E-4</v>
      </c>
      <c r="T786" s="77" t="s">
        <v>159</v>
      </c>
      <c r="U786" s="105">
        <v>-0.174986470831481</v>
      </c>
      <c r="V786" s="105">
        <v>-5.5516768316422799E-2</v>
      </c>
      <c r="W786" s="101">
        <v>-0.11947109551142999</v>
      </c>
    </row>
    <row r="787" spans="2:23" x14ac:dyDescent="0.25">
      <c r="B787" s="55" t="s">
        <v>120</v>
      </c>
      <c r="C787" s="76" t="s">
        <v>143</v>
      </c>
      <c r="D787" s="55" t="s">
        <v>61</v>
      </c>
      <c r="E787" s="55" t="s">
        <v>196</v>
      </c>
      <c r="F787" s="70">
        <v>69.900000000000006</v>
      </c>
      <c r="G787" s="77">
        <v>54000</v>
      </c>
      <c r="H787" s="77">
        <v>69.8</v>
      </c>
      <c r="I787" s="77">
        <v>1</v>
      </c>
      <c r="J787" s="77">
        <v>-2.7548876578507402</v>
      </c>
      <c r="K787" s="77">
        <v>4.5991800404712702E-4</v>
      </c>
      <c r="L787" s="77">
        <v>-1.72126209333552</v>
      </c>
      <c r="M787" s="77">
        <v>1.79542237553598E-4</v>
      </c>
      <c r="N787" s="77">
        <v>-1.0336255645152299</v>
      </c>
      <c r="O787" s="77">
        <v>2.8037576649353002E-4</v>
      </c>
      <c r="P787" s="77">
        <v>-8.5465216060074507</v>
      </c>
      <c r="Q787" s="77">
        <v>-8.5465216060074507</v>
      </c>
      <c r="R787" s="77">
        <v>0</v>
      </c>
      <c r="S787" s="77">
        <v>4.4264077126543004E-3</v>
      </c>
      <c r="T787" s="77" t="s">
        <v>159</v>
      </c>
      <c r="U787" s="105">
        <v>-8.3778309161958303E-2</v>
      </c>
      <c r="V787" s="105">
        <v>-2.6579774753930901E-2</v>
      </c>
      <c r="W787" s="101">
        <v>-5.7199201333191202E-2</v>
      </c>
    </row>
    <row r="788" spans="2:23" x14ac:dyDescent="0.25">
      <c r="B788" s="55" t="s">
        <v>120</v>
      </c>
      <c r="C788" s="76" t="s">
        <v>143</v>
      </c>
      <c r="D788" s="55" t="s">
        <v>61</v>
      </c>
      <c r="E788" s="55" t="s">
        <v>196</v>
      </c>
      <c r="F788" s="70">
        <v>69.900000000000006</v>
      </c>
      <c r="G788" s="77">
        <v>54850</v>
      </c>
      <c r="H788" s="77">
        <v>69.92</v>
      </c>
      <c r="I788" s="77">
        <v>1</v>
      </c>
      <c r="J788" s="77">
        <v>16.6589814515056</v>
      </c>
      <c r="K788" s="77">
        <v>2.18132027119264E-3</v>
      </c>
      <c r="L788" s="77">
        <v>26.892856689811701</v>
      </c>
      <c r="M788" s="77">
        <v>5.68455432377856E-3</v>
      </c>
      <c r="N788" s="77">
        <v>-10.2338752383061</v>
      </c>
      <c r="O788" s="77">
        <v>-3.50323405258592E-3</v>
      </c>
      <c r="P788" s="77">
        <v>-4.3498843065948902</v>
      </c>
      <c r="Q788" s="77">
        <v>-4.3498843065948902</v>
      </c>
      <c r="R788" s="77">
        <v>0</v>
      </c>
      <c r="S788" s="77">
        <v>1.4872293875877799E-4</v>
      </c>
      <c r="T788" s="77" t="s">
        <v>160</v>
      </c>
      <c r="U788" s="105">
        <v>-4.0233587850201202E-2</v>
      </c>
      <c r="V788" s="105">
        <v>-1.2764636972244199E-2</v>
      </c>
      <c r="W788" s="101">
        <v>-2.7469271161243199E-2</v>
      </c>
    </row>
    <row r="789" spans="2:23" x14ac:dyDescent="0.25">
      <c r="B789" s="55" t="s">
        <v>120</v>
      </c>
      <c r="C789" s="76" t="s">
        <v>143</v>
      </c>
      <c r="D789" s="55" t="s">
        <v>61</v>
      </c>
      <c r="E789" s="55" t="s">
        <v>141</v>
      </c>
      <c r="F789" s="70">
        <v>69.8</v>
      </c>
      <c r="G789" s="77">
        <v>54250</v>
      </c>
      <c r="H789" s="77">
        <v>69.8</v>
      </c>
      <c r="I789" s="77">
        <v>1</v>
      </c>
      <c r="J789" s="77">
        <v>2.5714160839924198</v>
      </c>
      <c r="K789" s="77">
        <v>8.9925657207403004E-5</v>
      </c>
      <c r="L789" s="77">
        <v>15.256303470792799</v>
      </c>
      <c r="M789" s="77">
        <v>3.1654652200637499E-3</v>
      </c>
      <c r="N789" s="77">
        <v>-12.6848873868003</v>
      </c>
      <c r="O789" s="77">
        <v>-3.07553956285635E-3</v>
      </c>
      <c r="P789" s="77">
        <v>-2.0690294169986001</v>
      </c>
      <c r="Q789" s="77">
        <v>-2.0690294169986001</v>
      </c>
      <c r="R789" s="77">
        <v>0</v>
      </c>
      <c r="S789" s="77">
        <v>5.8220005106316E-5</v>
      </c>
      <c r="T789" s="77" t="s">
        <v>159</v>
      </c>
      <c r="U789" s="105">
        <v>-0.21467266148737299</v>
      </c>
      <c r="V789" s="105">
        <v>-6.8107736301178307E-2</v>
      </c>
      <c r="W789" s="101">
        <v>-0.146566634108246</v>
      </c>
    </row>
    <row r="790" spans="2:23" x14ac:dyDescent="0.25">
      <c r="B790" s="55" t="s">
        <v>120</v>
      </c>
      <c r="C790" s="76" t="s">
        <v>143</v>
      </c>
      <c r="D790" s="55" t="s">
        <v>61</v>
      </c>
      <c r="E790" s="55" t="s">
        <v>197</v>
      </c>
      <c r="F790" s="70">
        <v>69.87</v>
      </c>
      <c r="G790" s="77">
        <v>54250</v>
      </c>
      <c r="H790" s="77">
        <v>69.8</v>
      </c>
      <c r="I790" s="77">
        <v>1</v>
      </c>
      <c r="J790" s="77">
        <v>-8.5692055552877306</v>
      </c>
      <c r="K790" s="77">
        <v>4.3324457470776704E-3</v>
      </c>
      <c r="L790" s="77">
        <v>-21.241410433672801</v>
      </c>
      <c r="M790" s="77">
        <v>2.6620653515492799E-2</v>
      </c>
      <c r="N790" s="77">
        <v>12.6722048783851</v>
      </c>
      <c r="O790" s="77">
        <v>-2.22882077684152E-2</v>
      </c>
      <c r="P790" s="77">
        <v>2.0690294169989301</v>
      </c>
      <c r="Q790" s="77">
        <v>2.0690294169989301</v>
      </c>
      <c r="R790" s="77">
        <v>0</v>
      </c>
      <c r="S790" s="77">
        <v>2.5257208097600998E-4</v>
      </c>
      <c r="T790" s="77" t="s">
        <v>159</v>
      </c>
      <c r="U790" s="105">
        <v>-0.66944264802022502</v>
      </c>
      <c r="V790" s="105">
        <v>-0.21238951911352599</v>
      </c>
      <c r="W790" s="101">
        <v>-0.45705845806829398</v>
      </c>
    </row>
    <row r="791" spans="2:23" x14ac:dyDescent="0.25">
      <c r="B791" s="55" t="s">
        <v>120</v>
      </c>
      <c r="C791" s="76" t="s">
        <v>143</v>
      </c>
      <c r="D791" s="55" t="s">
        <v>61</v>
      </c>
      <c r="E791" s="55" t="s">
        <v>198</v>
      </c>
      <c r="F791" s="70">
        <v>69.92</v>
      </c>
      <c r="G791" s="77">
        <v>53550</v>
      </c>
      <c r="H791" s="77">
        <v>69.92</v>
      </c>
      <c r="I791" s="77">
        <v>1</v>
      </c>
      <c r="J791" s="77">
        <v>8.4838413765258807</v>
      </c>
      <c r="K791" s="77">
        <v>1.2739674916863301E-3</v>
      </c>
      <c r="L791" s="77">
        <v>19.0023398474627</v>
      </c>
      <c r="M791" s="77">
        <v>6.3912738783088903E-3</v>
      </c>
      <c r="N791" s="77">
        <v>-10.5184984709368</v>
      </c>
      <c r="O791" s="77">
        <v>-5.1173063866225598E-3</v>
      </c>
      <c r="P791" s="77">
        <v>-8.9491172197824707</v>
      </c>
      <c r="Q791" s="77">
        <v>-8.9491172197824707</v>
      </c>
      <c r="R791" s="77">
        <v>0</v>
      </c>
      <c r="S791" s="77">
        <v>1.4175345725373099E-3</v>
      </c>
      <c r="T791" s="77" t="s">
        <v>160</v>
      </c>
      <c r="U791" s="105">
        <v>-0.35780206255264901</v>
      </c>
      <c r="V791" s="105">
        <v>-0.11351742860739999</v>
      </c>
      <c r="W791" s="101">
        <v>-0.24428748226245101</v>
      </c>
    </row>
    <row r="792" spans="2:23" x14ac:dyDescent="0.25">
      <c r="B792" s="55" t="s">
        <v>120</v>
      </c>
      <c r="C792" s="76" t="s">
        <v>143</v>
      </c>
      <c r="D792" s="55" t="s">
        <v>61</v>
      </c>
      <c r="E792" s="55" t="s">
        <v>199</v>
      </c>
      <c r="F792" s="70">
        <v>69.260000000000005</v>
      </c>
      <c r="G792" s="77">
        <v>58200</v>
      </c>
      <c r="H792" s="77">
        <v>69.3</v>
      </c>
      <c r="I792" s="77">
        <v>1</v>
      </c>
      <c r="J792" s="77">
        <v>11.924933316095</v>
      </c>
      <c r="K792" s="77">
        <v>2.50847917022602E-3</v>
      </c>
      <c r="L792" s="77">
        <v>44.275795610355097</v>
      </c>
      <c r="M792" s="77">
        <v>3.4580504797044199E-2</v>
      </c>
      <c r="N792" s="77">
        <v>-32.350862294260097</v>
      </c>
      <c r="O792" s="77">
        <v>-3.2072025626818101E-2</v>
      </c>
      <c r="P792" s="77">
        <v>-15.4042669498299</v>
      </c>
      <c r="Q792" s="77">
        <v>-15.4042669498299</v>
      </c>
      <c r="R792" s="77">
        <v>0</v>
      </c>
      <c r="S792" s="77">
        <v>4.18582100621502E-3</v>
      </c>
      <c r="T792" s="77" t="s">
        <v>160</v>
      </c>
      <c r="U792" s="105">
        <v>-0.92791544365581202</v>
      </c>
      <c r="V792" s="105">
        <v>-0.29439342629111698</v>
      </c>
      <c r="W792" s="101">
        <v>-0.63352940412345804</v>
      </c>
    </row>
    <row r="793" spans="2:23" x14ac:dyDescent="0.25">
      <c r="B793" s="55" t="s">
        <v>120</v>
      </c>
      <c r="C793" s="76" t="s">
        <v>143</v>
      </c>
      <c r="D793" s="55" t="s">
        <v>61</v>
      </c>
      <c r="E793" s="55" t="s">
        <v>200</v>
      </c>
      <c r="F793" s="70">
        <v>69.819999999999993</v>
      </c>
      <c r="G793" s="77">
        <v>53000</v>
      </c>
      <c r="H793" s="77">
        <v>70.010000000000005</v>
      </c>
      <c r="I793" s="77">
        <v>1</v>
      </c>
      <c r="J793" s="77">
        <v>64.454568617870393</v>
      </c>
      <c r="K793" s="77">
        <v>0.102696555796494</v>
      </c>
      <c r="L793" s="77">
        <v>82.697430252011202</v>
      </c>
      <c r="M793" s="77">
        <v>0.169056742065476</v>
      </c>
      <c r="N793" s="77">
        <v>-18.242861634140901</v>
      </c>
      <c r="O793" s="77">
        <v>-6.6360186268982893E-2</v>
      </c>
      <c r="P793" s="77">
        <v>-10.801118876875901</v>
      </c>
      <c r="Q793" s="77">
        <v>-10.801118876875901</v>
      </c>
      <c r="R793" s="77">
        <v>0</v>
      </c>
      <c r="S793" s="77">
        <v>2.8839382574922501E-3</v>
      </c>
      <c r="T793" s="77" t="s">
        <v>160</v>
      </c>
      <c r="U793" s="105">
        <v>-1.17342871250895</v>
      </c>
      <c r="V793" s="105">
        <v>-0.37228575248502899</v>
      </c>
      <c r="W793" s="101">
        <v>-0.80115230121431003</v>
      </c>
    </row>
    <row r="794" spans="2:23" x14ac:dyDescent="0.25">
      <c r="B794" s="55" t="s">
        <v>120</v>
      </c>
      <c r="C794" s="76" t="s">
        <v>143</v>
      </c>
      <c r="D794" s="55" t="s">
        <v>61</v>
      </c>
      <c r="E794" s="55" t="s">
        <v>201</v>
      </c>
      <c r="F794" s="70">
        <v>70.459999999999994</v>
      </c>
      <c r="G794" s="77">
        <v>56100</v>
      </c>
      <c r="H794" s="77">
        <v>70.77</v>
      </c>
      <c r="I794" s="77">
        <v>1</v>
      </c>
      <c r="J794" s="77">
        <v>24.710751637611398</v>
      </c>
      <c r="K794" s="77">
        <v>5.6970962298050001E-2</v>
      </c>
      <c r="L794" s="77">
        <v>17.726305701879401</v>
      </c>
      <c r="M794" s="77">
        <v>2.9316904560943699E-2</v>
      </c>
      <c r="N794" s="77">
        <v>6.9844459357320003</v>
      </c>
      <c r="O794" s="77">
        <v>2.7654057737106299E-2</v>
      </c>
      <c r="P794" s="77">
        <v>-17.089586723435399</v>
      </c>
      <c r="Q794" s="77">
        <v>-17.089586723435399</v>
      </c>
      <c r="R794" s="77">
        <v>0</v>
      </c>
      <c r="S794" s="77">
        <v>2.7248635809450601E-2</v>
      </c>
      <c r="T794" s="77" t="s">
        <v>159</v>
      </c>
      <c r="U794" s="105">
        <v>-0.21238695297117199</v>
      </c>
      <c r="V794" s="105">
        <v>-6.7382565094914096E-2</v>
      </c>
      <c r="W794" s="101">
        <v>-0.14500607860271</v>
      </c>
    </row>
    <row r="795" spans="2:23" x14ac:dyDescent="0.25">
      <c r="B795" s="55" t="s">
        <v>120</v>
      </c>
      <c r="C795" s="76" t="s">
        <v>143</v>
      </c>
      <c r="D795" s="55" t="s">
        <v>61</v>
      </c>
      <c r="E795" s="55" t="s">
        <v>142</v>
      </c>
      <c r="F795" s="70">
        <v>71.069999999999993</v>
      </c>
      <c r="G795" s="77">
        <v>56100</v>
      </c>
      <c r="H795" s="77">
        <v>70.77</v>
      </c>
      <c r="I795" s="77">
        <v>1</v>
      </c>
      <c r="J795" s="77">
        <v>-27.189706260736902</v>
      </c>
      <c r="K795" s="77">
        <v>6.1064538452629602E-2</v>
      </c>
      <c r="L795" s="77">
        <v>-26.264890205513801</v>
      </c>
      <c r="M795" s="77">
        <v>5.6981152190135803E-2</v>
      </c>
      <c r="N795" s="77">
        <v>-0.92481605522300403</v>
      </c>
      <c r="O795" s="77">
        <v>4.0833862624938301E-3</v>
      </c>
      <c r="P795" s="77">
        <v>18.2310976654271</v>
      </c>
      <c r="Q795" s="77">
        <v>18.2310976654271</v>
      </c>
      <c r="R795" s="77">
        <v>0</v>
      </c>
      <c r="S795" s="77">
        <v>2.7454003364331899E-2</v>
      </c>
      <c r="T795" s="77" t="s">
        <v>159</v>
      </c>
      <c r="U795" s="105">
        <v>1.2148937169163401E-2</v>
      </c>
      <c r="V795" s="105">
        <v>-3.8544107261913002E-3</v>
      </c>
      <c r="W795" s="101">
        <v>1.6003161299045401E-2</v>
      </c>
    </row>
    <row r="796" spans="2:23" x14ac:dyDescent="0.25">
      <c r="B796" s="55" t="s">
        <v>120</v>
      </c>
      <c r="C796" s="76" t="s">
        <v>143</v>
      </c>
      <c r="D796" s="55" t="s">
        <v>61</v>
      </c>
      <c r="E796" s="55" t="s">
        <v>52</v>
      </c>
      <c r="F796" s="70">
        <v>69.52</v>
      </c>
      <c r="G796" s="77">
        <v>58054</v>
      </c>
      <c r="H796" s="77">
        <v>69.599999999999994</v>
      </c>
      <c r="I796" s="77">
        <v>1</v>
      </c>
      <c r="J796" s="77">
        <v>10.262621853315499</v>
      </c>
      <c r="K796" s="77">
        <v>5.9190630904931603E-3</v>
      </c>
      <c r="L796" s="77">
        <v>9.1298468994020006</v>
      </c>
      <c r="M796" s="77">
        <v>4.6845006676464497E-3</v>
      </c>
      <c r="N796" s="77">
        <v>1.1327749539134899</v>
      </c>
      <c r="O796" s="77">
        <v>1.2345624228467099E-3</v>
      </c>
      <c r="P796" s="77">
        <v>-0.202005655578953</v>
      </c>
      <c r="Q796" s="77">
        <v>-0.202005655578952</v>
      </c>
      <c r="R796" s="77">
        <v>0</v>
      </c>
      <c r="S796" s="77">
        <v>2.2933132105870002E-6</v>
      </c>
      <c r="T796" s="77" t="s">
        <v>159</v>
      </c>
      <c r="U796" s="105">
        <v>-4.7458341798598596E-3</v>
      </c>
      <c r="V796" s="105">
        <v>-1.5056785554877299E-3</v>
      </c>
      <c r="W796" s="101">
        <v>-3.2401934040345499E-3</v>
      </c>
    </row>
    <row r="797" spans="2:23" x14ac:dyDescent="0.25">
      <c r="B797" s="55" t="s">
        <v>120</v>
      </c>
      <c r="C797" s="76" t="s">
        <v>143</v>
      </c>
      <c r="D797" s="55" t="s">
        <v>61</v>
      </c>
      <c r="E797" s="55" t="s">
        <v>52</v>
      </c>
      <c r="F797" s="70">
        <v>69.52</v>
      </c>
      <c r="G797" s="77">
        <v>58104</v>
      </c>
      <c r="H797" s="77">
        <v>69.63</v>
      </c>
      <c r="I797" s="77">
        <v>1</v>
      </c>
      <c r="J797" s="77">
        <v>7.9088137308815396</v>
      </c>
      <c r="K797" s="77">
        <v>5.5919105159023602E-3</v>
      </c>
      <c r="L797" s="77">
        <v>6.7775158292583404</v>
      </c>
      <c r="M797" s="77">
        <v>4.1065640409367497E-3</v>
      </c>
      <c r="N797" s="77">
        <v>1.1312979016232001</v>
      </c>
      <c r="O797" s="77">
        <v>1.48534647496561E-3</v>
      </c>
      <c r="P797" s="77">
        <v>-0.20179172319251801</v>
      </c>
      <c r="Q797" s="77">
        <v>-0.20179172319251801</v>
      </c>
      <c r="R797" s="77">
        <v>0</v>
      </c>
      <c r="S797" s="77">
        <v>3.6403590196810001E-6</v>
      </c>
      <c r="T797" s="77" t="s">
        <v>159</v>
      </c>
      <c r="U797" s="105">
        <v>-2.10997881828189E-2</v>
      </c>
      <c r="V797" s="105">
        <v>-6.6941863934112302E-3</v>
      </c>
      <c r="W797" s="101">
        <v>-1.44057697562696E-2</v>
      </c>
    </row>
    <row r="798" spans="2:23" x14ac:dyDescent="0.25">
      <c r="B798" s="55" t="s">
        <v>120</v>
      </c>
      <c r="C798" s="76" t="s">
        <v>143</v>
      </c>
      <c r="D798" s="55" t="s">
        <v>61</v>
      </c>
      <c r="E798" s="55" t="s">
        <v>202</v>
      </c>
      <c r="F798" s="70">
        <v>69.599999999999994</v>
      </c>
      <c r="G798" s="77">
        <v>58104</v>
      </c>
      <c r="H798" s="77">
        <v>69.63</v>
      </c>
      <c r="I798" s="77">
        <v>1</v>
      </c>
      <c r="J798" s="77">
        <v>3.9641999380015398</v>
      </c>
      <c r="K798" s="77">
        <v>5.2487703035827805E-4</v>
      </c>
      <c r="L798" s="77">
        <v>2.8321706970307199</v>
      </c>
      <c r="M798" s="77">
        <v>2.6790777462779101E-4</v>
      </c>
      <c r="N798" s="77">
        <v>1.1320292409708199</v>
      </c>
      <c r="O798" s="77">
        <v>2.5696925573048698E-4</v>
      </c>
      <c r="P798" s="77">
        <v>-0.20200565557797701</v>
      </c>
      <c r="Q798" s="77">
        <v>-0.20200565557797701</v>
      </c>
      <c r="R798" s="77">
        <v>0</v>
      </c>
      <c r="S798" s="77">
        <v>1.3629299151750001E-6</v>
      </c>
      <c r="T798" s="77" t="s">
        <v>159</v>
      </c>
      <c r="U798" s="105">
        <v>-1.6071962491447999E-2</v>
      </c>
      <c r="V798" s="105">
        <v>-5.0990423076035501E-3</v>
      </c>
      <c r="W798" s="101">
        <v>-1.09730481262239E-2</v>
      </c>
    </row>
    <row r="799" spans="2:23" x14ac:dyDescent="0.25">
      <c r="B799" s="55" t="s">
        <v>120</v>
      </c>
      <c r="C799" s="76" t="s">
        <v>143</v>
      </c>
      <c r="D799" s="55" t="s">
        <v>61</v>
      </c>
      <c r="E799" s="55" t="s">
        <v>203</v>
      </c>
      <c r="F799" s="70">
        <v>69.2</v>
      </c>
      <c r="G799" s="77">
        <v>58200</v>
      </c>
      <c r="H799" s="77">
        <v>69.3</v>
      </c>
      <c r="I799" s="77">
        <v>1</v>
      </c>
      <c r="J799" s="77">
        <v>21.471060029916099</v>
      </c>
      <c r="K799" s="77">
        <v>1.88782128501984E-2</v>
      </c>
      <c r="L799" s="77">
        <v>-10.870785745659701</v>
      </c>
      <c r="M799" s="77">
        <v>4.8392245927131204E-3</v>
      </c>
      <c r="N799" s="77">
        <v>32.341845775575798</v>
      </c>
      <c r="O799" s="77">
        <v>1.40389882574852E-2</v>
      </c>
      <c r="P799" s="77">
        <v>15.404266949830999</v>
      </c>
      <c r="Q799" s="77">
        <v>15.4042669498309</v>
      </c>
      <c r="R799" s="77">
        <v>0</v>
      </c>
      <c r="S799" s="77">
        <v>9.7170844787147805E-3</v>
      </c>
      <c r="T799" s="77" t="s">
        <v>159</v>
      </c>
      <c r="U799" s="105">
        <v>-2.2619846407265398</v>
      </c>
      <c r="V799" s="105">
        <v>-0.71764449353035298</v>
      </c>
      <c r="W799" s="101">
        <v>-1.54435815393913</v>
      </c>
    </row>
    <row r="800" spans="2:23" x14ac:dyDescent="0.25">
      <c r="B800" s="55" t="s">
        <v>120</v>
      </c>
      <c r="C800" s="76" t="s">
        <v>143</v>
      </c>
      <c r="D800" s="55" t="s">
        <v>61</v>
      </c>
      <c r="E800" s="55" t="s">
        <v>203</v>
      </c>
      <c r="F800" s="70">
        <v>69.2</v>
      </c>
      <c r="G800" s="77">
        <v>58300</v>
      </c>
      <c r="H800" s="77">
        <v>69.25</v>
      </c>
      <c r="I800" s="77">
        <v>1</v>
      </c>
      <c r="J800" s="77">
        <v>9.54492484952344</v>
      </c>
      <c r="K800" s="77">
        <v>3.50118783842062E-3</v>
      </c>
      <c r="L800" s="77">
        <v>1.6856710266755801</v>
      </c>
      <c r="M800" s="77">
        <v>1.0919833811496699E-4</v>
      </c>
      <c r="N800" s="77">
        <v>7.8592538228478697</v>
      </c>
      <c r="O800" s="77">
        <v>3.39198950030565E-3</v>
      </c>
      <c r="P800" s="77">
        <v>-18.3435386495103</v>
      </c>
      <c r="Q800" s="77">
        <v>-18.343538649510201</v>
      </c>
      <c r="R800" s="77">
        <v>0</v>
      </c>
      <c r="S800" s="77">
        <v>1.2931134313451E-2</v>
      </c>
      <c r="T800" s="77" t="s">
        <v>159</v>
      </c>
      <c r="U800" s="105">
        <v>-0.15815221798371201</v>
      </c>
      <c r="V800" s="105">
        <v>-5.0175879328326602E-2</v>
      </c>
      <c r="W800" s="101">
        <v>-0.10797759764109401</v>
      </c>
    </row>
    <row r="801" spans="2:23" x14ac:dyDescent="0.25">
      <c r="B801" s="55" t="s">
        <v>120</v>
      </c>
      <c r="C801" s="76" t="s">
        <v>143</v>
      </c>
      <c r="D801" s="55" t="s">
        <v>61</v>
      </c>
      <c r="E801" s="55" t="s">
        <v>203</v>
      </c>
      <c r="F801" s="70">
        <v>69.2</v>
      </c>
      <c r="G801" s="77">
        <v>58500</v>
      </c>
      <c r="H801" s="77">
        <v>69.16</v>
      </c>
      <c r="I801" s="77">
        <v>1</v>
      </c>
      <c r="J801" s="77">
        <v>-50.730278706645301</v>
      </c>
      <c r="K801" s="77">
        <v>1.34082537355769E-2</v>
      </c>
      <c r="L801" s="77">
        <v>-10.5140474627045</v>
      </c>
      <c r="M801" s="77">
        <v>5.7594046099009402E-4</v>
      </c>
      <c r="N801" s="77">
        <v>-40.216231243940797</v>
      </c>
      <c r="O801" s="77">
        <v>1.2832313274586799E-2</v>
      </c>
      <c r="P801" s="77">
        <v>2.9392716996804999</v>
      </c>
      <c r="Q801" s="77">
        <v>2.9392716996804902</v>
      </c>
      <c r="R801" s="77">
        <v>0</v>
      </c>
      <c r="S801" s="77">
        <v>4.5010847428866999E-5</v>
      </c>
      <c r="T801" s="77" t="s">
        <v>159</v>
      </c>
      <c r="U801" s="105">
        <v>-0.72090981742197002</v>
      </c>
      <c r="V801" s="105">
        <v>-0.22871815815631499</v>
      </c>
      <c r="W801" s="101">
        <v>-0.49219739813652702</v>
      </c>
    </row>
    <row r="802" spans="2:23" x14ac:dyDescent="0.25">
      <c r="B802" s="55" t="s">
        <v>120</v>
      </c>
      <c r="C802" s="76" t="s">
        <v>143</v>
      </c>
      <c r="D802" s="55" t="s">
        <v>61</v>
      </c>
      <c r="E802" s="55" t="s">
        <v>204</v>
      </c>
      <c r="F802" s="70">
        <v>69.25</v>
      </c>
      <c r="G802" s="77">
        <v>58304</v>
      </c>
      <c r="H802" s="77">
        <v>69.25</v>
      </c>
      <c r="I802" s="77">
        <v>1</v>
      </c>
      <c r="J802" s="77">
        <v>13.7703915759776</v>
      </c>
      <c r="K802" s="77">
        <v>0</v>
      </c>
      <c r="L802" s="77">
        <v>13.7703915759776</v>
      </c>
      <c r="M802" s="77">
        <v>0</v>
      </c>
      <c r="N802" s="77">
        <v>-6.3838000000000003E-14</v>
      </c>
      <c r="O802" s="77">
        <v>0</v>
      </c>
      <c r="P802" s="77">
        <v>-3.1938999999999998E-14</v>
      </c>
      <c r="Q802" s="77">
        <v>-3.1940999999999997E-14</v>
      </c>
      <c r="R802" s="77">
        <v>0</v>
      </c>
      <c r="S802" s="77">
        <v>0</v>
      </c>
      <c r="T802" s="77" t="s">
        <v>159</v>
      </c>
      <c r="U802" s="105">
        <v>0</v>
      </c>
      <c r="V802" s="105">
        <v>0</v>
      </c>
      <c r="W802" s="101">
        <v>0</v>
      </c>
    </row>
    <row r="803" spans="2:23" x14ac:dyDescent="0.25">
      <c r="B803" s="55" t="s">
        <v>120</v>
      </c>
      <c r="C803" s="76" t="s">
        <v>143</v>
      </c>
      <c r="D803" s="55" t="s">
        <v>61</v>
      </c>
      <c r="E803" s="55" t="s">
        <v>204</v>
      </c>
      <c r="F803" s="70">
        <v>69.25</v>
      </c>
      <c r="G803" s="77">
        <v>58350</v>
      </c>
      <c r="H803" s="77">
        <v>69.17</v>
      </c>
      <c r="I803" s="77">
        <v>1</v>
      </c>
      <c r="J803" s="77">
        <v>-6.6394507352729502</v>
      </c>
      <c r="K803" s="77">
        <v>3.1875915516408901E-3</v>
      </c>
      <c r="L803" s="77">
        <v>-24.769787292358199</v>
      </c>
      <c r="M803" s="77">
        <v>4.4365248233001801E-2</v>
      </c>
      <c r="N803" s="77">
        <v>18.130336557085201</v>
      </c>
      <c r="O803" s="77">
        <v>-4.1177656681360898E-2</v>
      </c>
      <c r="P803" s="77">
        <v>-32.8648528658223</v>
      </c>
      <c r="Q803" s="77">
        <v>-32.864852865822201</v>
      </c>
      <c r="R803" s="77">
        <v>0</v>
      </c>
      <c r="S803" s="77">
        <v>7.8101926431941096E-2</v>
      </c>
      <c r="T803" s="77" t="s">
        <v>159</v>
      </c>
      <c r="U803" s="105">
        <v>-1.3994786943502</v>
      </c>
      <c r="V803" s="105">
        <v>-0.44400309388965697</v>
      </c>
      <c r="W803" s="101">
        <v>-0.95548674114322096</v>
      </c>
    </row>
    <row r="804" spans="2:23" x14ac:dyDescent="0.25">
      <c r="B804" s="55" t="s">
        <v>120</v>
      </c>
      <c r="C804" s="76" t="s">
        <v>143</v>
      </c>
      <c r="D804" s="55" t="s">
        <v>61</v>
      </c>
      <c r="E804" s="55" t="s">
        <v>204</v>
      </c>
      <c r="F804" s="70">
        <v>69.25</v>
      </c>
      <c r="G804" s="77">
        <v>58600</v>
      </c>
      <c r="H804" s="77">
        <v>69.239999999999995</v>
      </c>
      <c r="I804" s="77">
        <v>1</v>
      </c>
      <c r="J804" s="77">
        <v>-6.0759396856131298</v>
      </c>
      <c r="K804" s="77">
        <v>1.41761445362721E-4</v>
      </c>
      <c r="L804" s="77">
        <v>4.1762876083121503</v>
      </c>
      <c r="M804" s="77">
        <v>6.6974892239392002E-5</v>
      </c>
      <c r="N804" s="77">
        <v>-10.2522272939253</v>
      </c>
      <c r="O804" s="77">
        <v>7.4786553123328998E-5</v>
      </c>
      <c r="P804" s="77">
        <v>14.521314216311501</v>
      </c>
      <c r="Q804" s="77">
        <v>14.521314216311399</v>
      </c>
      <c r="R804" s="77">
        <v>0</v>
      </c>
      <c r="S804" s="77">
        <v>8.09735295624381E-4</v>
      </c>
      <c r="T804" s="77" t="s">
        <v>160</v>
      </c>
      <c r="U804" s="105">
        <v>-9.7343678068280301E-2</v>
      </c>
      <c r="V804" s="105">
        <v>-3.08835671506834E-2</v>
      </c>
      <c r="W804" s="101">
        <v>-6.6460885831164496E-2</v>
      </c>
    </row>
    <row r="805" spans="2:23" x14ac:dyDescent="0.25">
      <c r="B805" s="55" t="s">
        <v>120</v>
      </c>
      <c r="C805" s="76" t="s">
        <v>143</v>
      </c>
      <c r="D805" s="55" t="s">
        <v>61</v>
      </c>
      <c r="E805" s="55" t="s">
        <v>205</v>
      </c>
      <c r="F805" s="70">
        <v>69.25</v>
      </c>
      <c r="G805" s="77">
        <v>58300</v>
      </c>
      <c r="H805" s="77">
        <v>69.25</v>
      </c>
      <c r="I805" s="77">
        <v>2</v>
      </c>
      <c r="J805" s="77">
        <v>-8.48650842402275</v>
      </c>
      <c r="K805" s="77">
        <v>0</v>
      </c>
      <c r="L805" s="77">
        <v>-8.4865084240227908</v>
      </c>
      <c r="M805" s="77">
        <v>0</v>
      </c>
      <c r="N805" s="77">
        <v>3.7469999999999997E-14</v>
      </c>
      <c r="O805" s="77">
        <v>0</v>
      </c>
      <c r="P805" s="77">
        <v>6.5160000000000002E-15</v>
      </c>
      <c r="Q805" s="77">
        <v>6.517E-15</v>
      </c>
      <c r="R805" s="77">
        <v>0</v>
      </c>
      <c r="S805" s="77">
        <v>0</v>
      </c>
      <c r="T805" s="77" t="s">
        <v>159</v>
      </c>
      <c r="U805" s="105">
        <v>0</v>
      </c>
      <c r="V805" s="105">
        <v>0</v>
      </c>
      <c r="W805" s="101">
        <v>0</v>
      </c>
    </row>
    <row r="806" spans="2:23" x14ac:dyDescent="0.25">
      <c r="B806" s="55" t="s">
        <v>120</v>
      </c>
      <c r="C806" s="76" t="s">
        <v>143</v>
      </c>
      <c r="D806" s="55" t="s">
        <v>61</v>
      </c>
      <c r="E806" s="55" t="s">
        <v>206</v>
      </c>
      <c r="F806" s="70">
        <v>69.37</v>
      </c>
      <c r="G806" s="77">
        <v>58500</v>
      </c>
      <c r="H806" s="77">
        <v>69.16</v>
      </c>
      <c r="I806" s="77">
        <v>1</v>
      </c>
      <c r="J806" s="77">
        <v>-97.970732614446106</v>
      </c>
      <c r="K806" s="77">
        <v>0.135335528731059</v>
      </c>
      <c r="L806" s="77">
        <v>-39.509825591427102</v>
      </c>
      <c r="M806" s="77">
        <v>2.2010471087536398E-2</v>
      </c>
      <c r="N806" s="77">
        <v>-58.460907023018997</v>
      </c>
      <c r="O806" s="77">
        <v>0.11332505764352301</v>
      </c>
      <c r="P806" s="77">
        <v>-17.460585915991199</v>
      </c>
      <c r="Q806" s="77">
        <v>-17.4605859159911</v>
      </c>
      <c r="R806" s="77">
        <v>0</v>
      </c>
      <c r="S806" s="77">
        <v>4.2986960534689101E-3</v>
      </c>
      <c r="T806" s="77" t="s">
        <v>159</v>
      </c>
      <c r="U806" s="105">
        <v>-4.4273303571558298</v>
      </c>
      <c r="V806" s="105">
        <v>-1.4046290123491401</v>
      </c>
      <c r="W806" s="101">
        <v>-3.0227365889892601</v>
      </c>
    </row>
    <row r="807" spans="2:23" x14ac:dyDescent="0.25">
      <c r="B807" s="55" t="s">
        <v>120</v>
      </c>
      <c r="C807" s="76" t="s">
        <v>143</v>
      </c>
      <c r="D807" s="55" t="s">
        <v>61</v>
      </c>
      <c r="E807" s="55" t="s">
        <v>207</v>
      </c>
      <c r="F807" s="70">
        <v>69.16</v>
      </c>
      <c r="G807" s="77">
        <v>58600</v>
      </c>
      <c r="H807" s="77">
        <v>69.239999999999995</v>
      </c>
      <c r="I807" s="77">
        <v>1</v>
      </c>
      <c r="J807" s="77">
        <v>13.170672543832399</v>
      </c>
      <c r="K807" s="77">
        <v>7.9239549849334304E-3</v>
      </c>
      <c r="L807" s="77">
        <v>2.9146399078127199</v>
      </c>
      <c r="M807" s="77">
        <v>3.8805734618836099E-4</v>
      </c>
      <c r="N807" s="77">
        <v>10.2560326360197</v>
      </c>
      <c r="O807" s="77">
        <v>7.5358976387450696E-3</v>
      </c>
      <c r="P807" s="77">
        <v>-14.521314216311699</v>
      </c>
      <c r="Q807" s="77">
        <v>-14.521314216311699</v>
      </c>
      <c r="R807" s="77">
        <v>0</v>
      </c>
      <c r="S807" s="77">
        <v>9.6324761208654106E-3</v>
      </c>
      <c r="T807" s="77" t="s">
        <v>160</v>
      </c>
      <c r="U807" s="105">
        <v>-0.29899849428039998</v>
      </c>
      <c r="V807" s="105">
        <v>-9.4861220156329307E-2</v>
      </c>
      <c r="W807" s="101">
        <v>-0.204139654329899</v>
      </c>
    </row>
    <row r="808" spans="2:23" x14ac:dyDescent="0.25">
      <c r="B808" s="55" t="s">
        <v>120</v>
      </c>
      <c r="C808" s="76" t="s">
        <v>121</v>
      </c>
      <c r="D808" s="55" t="s">
        <v>62</v>
      </c>
      <c r="E808" s="55" t="s">
        <v>122</v>
      </c>
      <c r="F808" s="70">
        <v>39.69</v>
      </c>
      <c r="G808" s="77">
        <v>50050</v>
      </c>
      <c r="H808" s="77">
        <v>39.159999999999997</v>
      </c>
      <c r="I808" s="77">
        <v>1</v>
      </c>
      <c r="J808" s="77">
        <v>-35.907391180983304</v>
      </c>
      <c r="K808" s="77">
        <v>0.235949355680621</v>
      </c>
      <c r="L808" s="77">
        <v>12.684912900852799</v>
      </c>
      <c r="M808" s="77">
        <v>2.94459838003065E-2</v>
      </c>
      <c r="N808" s="77">
        <v>-48.592304081836097</v>
      </c>
      <c r="O808" s="77">
        <v>0.20650337188031401</v>
      </c>
      <c r="P808" s="77">
        <v>-29.1740321514187</v>
      </c>
      <c r="Q808" s="77">
        <v>-29.1740321514187</v>
      </c>
      <c r="R808" s="77">
        <v>0</v>
      </c>
      <c r="S808" s="77">
        <v>0.15575571981087799</v>
      </c>
      <c r="T808" s="77" t="s">
        <v>137</v>
      </c>
      <c r="U808" s="105">
        <v>-17.269784655965701</v>
      </c>
      <c r="V808" s="105">
        <v>-1.79517133427412</v>
      </c>
      <c r="W808" s="101">
        <v>-15.474477974639999</v>
      </c>
    </row>
    <row r="809" spans="2:23" x14ac:dyDescent="0.25">
      <c r="B809" s="55" t="s">
        <v>120</v>
      </c>
      <c r="C809" s="76" t="s">
        <v>121</v>
      </c>
      <c r="D809" s="55" t="s">
        <v>62</v>
      </c>
      <c r="E809" s="55" t="s">
        <v>138</v>
      </c>
      <c r="F809" s="70">
        <v>65.37</v>
      </c>
      <c r="G809" s="77">
        <v>56050</v>
      </c>
      <c r="H809" s="77">
        <v>41.44</v>
      </c>
      <c r="I809" s="77">
        <v>1</v>
      </c>
      <c r="J809" s="77">
        <v>-36.1135501401033</v>
      </c>
      <c r="K809" s="77">
        <v>4.1734032119096098E-2</v>
      </c>
      <c r="L809" s="77">
        <v>-36.079124674884604</v>
      </c>
      <c r="M809" s="77">
        <v>4.1654503593787799E-2</v>
      </c>
      <c r="N809" s="77">
        <v>-3.44254652186404E-2</v>
      </c>
      <c r="O809" s="77">
        <v>7.9528525308286997E-5</v>
      </c>
      <c r="P809" s="77">
        <v>13.1919115366035</v>
      </c>
      <c r="Q809" s="77">
        <v>13.1919115366035</v>
      </c>
      <c r="R809" s="77">
        <v>0</v>
      </c>
      <c r="S809" s="77">
        <v>5.5688489596663502E-3</v>
      </c>
      <c r="T809" s="77" t="s">
        <v>137</v>
      </c>
      <c r="U809" s="105">
        <v>-0.60608939808042495</v>
      </c>
      <c r="V809" s="105">
        <v>-6.3002193433001896E-2</v>
      </c>
      <c r="W809" s="101">
        <v>-0.54308245459323301</v>
      </c>
    </row>
    <row r="810" spans="2:23" x14ac:dyDescent="0.25">
      <c r="B810" s="55" t="s">
        <v>120</v>
      </c>
      <c r="C810" s="76" t="s">
        <v>121</v>
      </c>
      <c r="D810" s="55" t="s">
        <v>62</v>
      </c>
      <c r="E810" s="55" t="s">
        <v>124</v>
      </c>
      <c r="F810" s="70">
        <v>39.159999999999997</v>
      </c>
      <c r="G810" s="77">
        <v>51450</v>
      </c>
      <c r="H810" s="77">
        <v>40.32</v>
      </c>
      <c r="I810" s="77">
        <v>10</v>
      </c>
      <c r="J810" s="77">
        <v>69.793228117530901</v>
      </c>
      <c r="K810" s="77">
        <v>0.84932407033421797</v>
      </c>
      <c r="L810" s="77">
        <v>86.871676274123104</v>
      </c>
      <c r="M810" s="77">
        <v>1.31584054385955</v>
      </c>
      <c r="N810" s="77">
        <v>-17.078448156592099</v>
      </c>
      <c r="O810" s="77">
        <v>-0.46651647352533598</v>
      </c>
      <c r="P810" s="77">
        <v>-12.3230682217302</v>
      </c>
      <c r="Q810" s="77">
        <v>-12.3230682217301</v>
      </c>
      <c r="R810" s="77">
        <v>0</v>
      </c>
      <c r="S810" s="77">
        <v>2.64779626928935E-2</v>
      </c>
      <c r="T810" s="77" t="s">
        <v>139</v>
      </c>
      <c r="U810" s="105">
        <v>1.27163520375006</v>
      </c>
      <c r="V810" s="105">
        <v>-0.132184802005471</v>
      </c>
      <c r="W810" s="101">
        <v>1.40383228411717</v>
      </c>
    </row>
    <row r="811" spans="2:23" x14ac:dyDescent="0.25">
      <c r="B811" s="55" t="s">
        <v>120</v>
      </c>
      <c r="C811" s="76" t="s">
        <v>121</v>
      </c>
      <c r="D811" s="55" t="s">
        <v>62</v>
      </c>
      <c r="E811" s="55" t="s">
        <v>140</v>
      </c>
      <c r="F811" s="70">
        <v>40.32</v>
      </c>
      <c r="G811" s="77">
        <v>54000</v>
      </c>
      <c r="H811" s="77">
        <v>40.58</v>
      </c>
      <c r="I811" s="77">
        <v>10</v>
      </c>
      <c r="J811" s="77">
        <v>52.135249507312203</v>
      </c>
      <c r="K811" s="77">
        <v>0.13003315009851499</v>
      </c>
      <c r="L811" s="77">
        <v>68.931797903323897</v>
      </c>
      <c r="M811" s="77">
        <v>0.227316197742916</v>
      </c>
      <c r="N811" s="77">
        <v>-16.796548396011701</v>
      </c>
      <c r="O811" s="77">
        <v>-9.72830476444006E-2</v>
      </c>
      <c r="P811" s="77">
        <v>-12.3230682217294</v>
      </c>
      <c r="Q811" s="77">
        <v>-12.323068221729301</v>
      </c>
      <c r="R811" s="77">
        <v>0</v>
      </c>
      <c r="S811" s="77">
        <v>7.2648872174114597E-3</v>
      </c>
      <c r="T811" s="77" t="s">
        <v>139</v>
      </c>
      <c r="U811" s="105">
        <v>0.43200330574701001</v>
      </c>
      <c r="V811" s="105">
        <v>-4.4906173773324801E-2</v>
      </c>
      <c r="W811" s="101">
        <v>0.47691365075812497</v>
      </c>
    </row>
    <row r="812" spans="2:23" x14ac:dyDescent="0.25">
      <c r="B812" s="55" t="s">
        <v>120</v>
      </c>
      <c r="C812" s="76" t="s">
        <v>121</v>
      </c>
      <c r="D812" s="55" t="s">
        <v>62</v>
      </c>
      <c r="E812" s="55" t="s">
        <v>141</v>
      </c>
      <c r="F812" s="70">
        <v>40.58</v>
      </c>
      <c r="G812" s="77">
        <v>56100</v>
      </c>
      <c r="H812" s="77">
        <v>41.23</v>
      </c>
      <c r="I812" s="77">
        <v>10</v>
      </c>
      <c r="J812" s="77">
        <v>34.1487672825738</v>
      </c>
      <c r="K812" s="77">
        <v>0.213170082504863</v>
      </c>
      <c r="L812" s="77">
        <v>40.271197611501002</v>
      </c>
      <c r="M812" s="77">
        <v>0.29645943847140299</v>
      </c>
      <c r="N812" s="77">
        <v>-6.1224303289272699</v>
      </c>
      <c r="O812" s="77">
        <v>-8.3289355966539996E-2</v>
      </c>
      <c r="P812" s="77">
        <v>-18.800560410738001</v>
      </c>
      <c r="Q812" s="77">
        <v>-18.800560410738001</v>
      </c>
      <c r="R812" s="77">
        <v>0</v>
      </c>
      <c r="S812" s="77">
        <v>6.4612683917327704E-2</v>
      </c>
      <c r="T812" s="77" t="s">
        <v>139</v>
      </c>
      <c r="U812" s="105">
        <v>0.57262860799139603</v>
      </c>
      <c r="V812" s="105">
        <v>-5.9523988441648003E-2</v>
      </c>
      <c r="W812" s="101">
        <v>0.63215812548816397</v>
      </c>
    </row>
    <row r="813" spans="2:23" x14ac:dyDescent="0.25">
      <c r="B813" s="55" t="s">
        <v>120</v>
      </c>
      <c r="C813" s="76" t="s">
        <v>121</v>
      </c>
      <c r="D813" s="55" t="s">
        <v>62</v>
      </c>
      <c r="E813" s="55" t="s">
        <v>142</v>
      </c>
      <c r="F813" s="70">
        <v>41.44</v>
      </c>
      <c r="G813" s="77">
        <v>56100</v>
      </c>
      <c r="H813" s="77">
        <v>41.23</v>
      </c>
      <c r="I813" s="77">
        <v>10</v>
      </c>
      <c r="J813" s="77">
        <v>-25.262550159210999</v>
      </c>
      <c r="K813" s="77">
        <v>4.5758684787194803E-2</v>
      </c>
      <c r="L813" s="77">
        <v>-24.9756599166972</v>
      </c>
      <c r="M813" s="77">
        <v>4.4725283279282699E-2</v>
      </c>
      <c r="N813" s="77">
        <v>-0.28689024251377099</v>
      </c>
      <c r="O813" s="77">
        <v>1.03340150791208E-3</v>
      </c>
      <c r="P813" s="77">
        <v>17.659049468747</v>
      </c>
      <c r="Q813" s="77">
        <v>17.659049468747</v>
      </c>
      <c r="R813" s="77">
        <v>0</v>
      </c>
      <c r="S813" s="77">
        <v>2.2359073417613302E-2</v>
      </c>
      <c r="T813" s="77" t="s">
        <v>139</v>
      </c>
      <c r="U813" s="105">
        <v>-1.7531299598346199E-2</v>
      </c>
      <c r="V813" s="105">
        <v>-1.8223554675681E-3</v>
      </c>
      <c r="W813" s="101">
        <v>-1.5708806734177301E-2</v>
      </c>
    </row>
    <row r="814" spans="2:23" x14ac:dyDescent="0.25">
      <c r="B814" s="55" t="s">
        <v>120</v>
      </c>
      <c r="C814" s="76" t="s">
        <v>143</v>
      </c>
      <c r="D814" s="55" t="s">
        <v>62</v>
      </c>
      <c r="E814" s="55" t="s">
        <v>144</v>
      </c>
      <c r="F814" s="70">
        <v>39.54</v>
      </c>
      <c r="G814" s="77">
        <v>50000</v>
      </c>
      <c r="H814" s="77">
        <v>38.950000000000003</v>
      </c>
      <c r="I814" s="77">
        <v>1</v>
      </c>
      <c r="J814" s="77">
        <v>-78.736804392621906</v>
      </c>
      <c r="K814" s="77">
        <v>0.590810860076178</v>
      </c>
      <c r="L814" s="77">
        <v>-12.7133813028512</v>
      </c>
      <c r="M814" s="77">
        <v>1.5403345113655801E-2</v>
      </c>
      <c r="N814" s="77">
        <v>-66.023423089770603</v>
      </c>
      <c r="O814" s="77">
        <v>0.57540751496252296</v>
      </c>
      <c r="P814" s="77">
        <v>-39.580967848579697</v>
      </c>
      <c r="Q814" s="77">
        <v>-39.580967848579697</v>
      </c>
      <c r="R814" s="77">
        <v>0</v>
      </c>
      <c r="S814" s="77">
        <v>0.14930203240862799</v>
      </c>
      <c r="T814" s="77" t="s">
        <v>145</v>
      </c>
      <c r="U814" s="105">
        <v>-16.520419508222499</v>
      </c>
      <c r="V814" s="105">
        <v>-1.71727581565989</v>
      </c>
      <c r="W814" s="101">
        <v>-14.803014218448499</v>
      </c>
    </row>
    <row r="815" spans="2:23" x14ac:dyDescent="0.25">
      <c r="B815" s="55" t="s">
        <v>120</v>
      </c>
      <c r="C815" s="76" t="s">
        <v>143</v>
      </c>
      <c r="D815" s="55" t="s">
        <v>62</v>
      </c>
      <c r="E815" s="55" t="s">
        <v>146</v>
      </c>
      <c r="F815" s="70">
        <v>65.2</v>
      </c>
      <c r="G815" s="77">
        <v>56050</v>
      </c>
      <c r="H815" s="77">
        <v>41.44</v>
      </c>
      <c r="I815" s="77">
        <v>1</v>
      </c>
      <c r="J815" s="77">
        <v>6.5502597079083298</v>
      </c>
      <c r="K815" s="77">
        <v>2.45421760818791E-3</v>
      </c>
      <c r="L815" s="77">
        <v>7.0979311371203897</v>
      </c>
      <c r="M815" s="77">
        <v>2.8817718316417398E-3</v>
      </c>
      <c r="N815" s="77">
        <v>-0.54767142921205303</v>
      </c>
      <c r="O815" s="77">
        <v>-4.27554223453828E-4</v>
      </c>
      <c r="P815" s="77">
        <v>22.698235597569099</v>
      </c>
      <c r="Q815" s="77">
        <v>22.698235597568999</v>
      </c>
      <c r="R815" s="77">
        <v>0</v>
      </c>
      <c r="S815" s="77">
        <v>2.94700062366854E-2</v>
      </c>
      <c r="T815" s="77" t="s">
        <v>145</v>
      </c>
      <c r="U815" s="105">
        <v>-10.3065876735408</v>
      </c>
      <c r="V815" s="105">
        <v>-1.0713561931608699</v>
      </c>
      <c r="W815" s="101">
        <v>-9.2351507054148598</v>
      </c>
    </row>
    <row r="816" spans="2:23" x14ac:dyDescent="0.25">
      <c r="B816" s="55" t="s">
        <v>120</v>
      </c>
      <c r="C816" s="76" t="s">
        <v>143</v>
      </c>
      <c r="D816" s="55" t="s">
        <v>62</v>
      </c>
      <c r="E816" s="55" t="s">
        <v>157</v>
      </c>
      <c r="F816" s="70">
        <v>63.53</v>
      </c>
      <c r="G816" s="77">
        <v>58350</v>
      </c>
      <c r="H816" s="77">
        <v>39.92</v>
      </c>
      <c r="I816" s="77">
        <v>1</v>
      </c>
      <c r="J816" s="77">
        <v>9.5637940650201099</v>
      </c>
      <c r="K816" s="77">
        <v>6.5123903725697102E-3</v>
      </c>
      <c r="L816" s="77">
        <v>28.9812663597219</v>
      </c>
      <c r="M816" s="77">
        <v>5.9801862546696199E-2</v>
      </c>
      <c r="N816" s="77">
        <v>-19.417472294701799</v>
      </c>
      <c r="O816" s="77">
        <v>-5.3289472174126502E-2</v>
      </c>
      <c r="P816" s="77">
        <v>32.8648528658223</v>
      </c>
      <c r="Q816" s="77">
        <v>32.864852865822201</v>
      </c>
      <c r="R816" s="77">
        <v>0</v>
      </c>
      <c r="S816" s="77">
        <v>7.6903017037120797E-2</v>
      </c>
      <c r="T816" s="77" t="s">
        <v>145</v>
      </c>
      <c r="U816" s="105">
        <v>-354.62520237601302</v>
      </c>
      <c r="V816" s="105">
        <v>-36.862821997995603</v>
      </c>
      <c r="W816" s="101">
        <v>-317.75960110331999</v>
      </c>
    </row>
    <row r="817" spans="2:23" x14ac:dyDescent="0.25">
      <c r="B817" s="55" t="s">
        <v>120</v>
      </c>
      <c r="C817" s="76" t="s">
        <v>143</v>
      </c>
      <c r="D817" s="55" t="s">
        <v>62</v>
      </c>
      <c r="E817" s="55" t="s">
        <v>158</v>
      </c>
      <c r="F817" s="70">
        <v>38.950000000000003</v>
      </c>
      <c r="G817" s="77">
        <v>50050</v>
      </c>
      <c r="H817" s="77">
        <v>39.159999999999997</v>
      </c>
      <c r="I817" s="77">
        <v>1</v>
      </c>
      <c r="J817" s="77">
        <v>53.908073509532201</v>
      </c>
      <c r="K817" s="77">
        <v>0.168262054552579</v>
      </c>
      <c r="L817" s="77">
        <v>93.3357815854623</v>
      </c>
      <c r="M817" s="77">
        <v>0.50439979438939297</v>
      </c>
      <c r="N817" s="77">
        <v>-39.427708075930099</v>
      </c>
      <c r="O817" s="77">
        <v>-0.336137739836814</v>
      </c>
      <c r="P817" s="77">
        <v>-23.675062850042</v>
      </c>
      <c r="Q817" s="77">
        <v>-23.6750628500419</v>
      </c>
      <c r="R817" s="77">
        <v>0</v>
      </c>
      <c r="S817" s="77">
        <v>3.2453447995203999E-2</v>
      </c>
      <c r="T817" s="77" t="s">
        <v>159</v>
      </c>
      <c r="U817" s="105">
        <v>-4.8480407333816897</v>
      </c>
      <c r="V817" s="105">
        <v>-0.50394743914503504</v>
      </c>
      <c r="W817" s="101">
        <v>-4.3440552990889598</v>
      </c>
    </row>
    <row r="818" spans="2:23" x14ac:dyDescent="0.25">
      <c r="B818" s="55" t="s">
        <v>120</v>
      </c>
      <c r="C818" s="76" t="s">
        <v>143</v>
      </c>
      <c r="D818" s="55" t="s">
        <v>62</v>
      </c>
      <c r="E818" s="55" t="s">
        <v>158</v>
      </c>
      <c r="F818" s="70">
        <v>38.950000000000003</v>
      </c>
      <c r="G818" s="77">
        <v>51150</v>
      </c>
      <c r="H818" s="77">
        <v>38.450000000000003</v>
      </c>
      <c r="I818" s="77">
        <v>1</v>
      </c>
      <c r="J818" s="77">
        <v>-192.37988974407199</v>
      </c>
      <c r="K818" s="77">
        <v>1.29535076922795</v>
      </c>
      <c r="L818" s="77">
        <v>-165.49617165764801</v>
      </c>
      <c r="M818" s="77">
        <v>0.95861439916681801</v>
      </c>
      <c r="N818" s="77">
        <v>-26.883718086424398</v>
      </c>
      <c r="O818" s="77">
        <v>0.336736370061131</v>
      </c>
      <c r="P818" s="77">
        <v>-15.905904998536</v>
      </c>
      <c r="Q818" s="77">
        <v>-15.905904998535901</v>
      </c>
      <c r="R818" s="77">
        <v>0</v>
      </c>
      <c r="S818" s="77">
        <v>8.8549234837858107E-3</v>
      </c>
      <c r="T818" s="77" t="s">
        <v>159</v>
      </c>
      <c r="U818" s="105">
        <v>-0.41016152184641302</v>
      </c>
      <c r="V818" s="105">
        <v>-4.2635749148532701E-2</v>
      </c>
      <c r="W818" s="101">
        <v>-0.36752255817299101</v>
      </c>
    </row>
    <row r="819" spans="2:23" x14ac:dyDescent="0.25">
      <c r="B819" s="55" t="s">
        <v>120</v>
      </c>
      <c r="C819" s="76" t="s">
        <v>143</v>
      </c>
      <c r="D819" s="55" t="s">
        <v>62</v>
      </c>
      <c r="E819" s="55" t="s">
        <v>158</v>
      </c>
      <c r="F819" s="70">
        <v>38.950000000000003</v>
      </c>
      <c r="G819" s="77">
        <v>51200</v>
      </c>
      <c r="H819" s="77">
        <v>38.950000000000003</v>
      </c>
      <c r="I819" s="77">
        <v>1</v>
      </c>
      <c r="J819" s="77">
        <v>-2.3309899999999999E-12</v>
      </c>
      <c r="K819" s="77">
        <v>0</v>
      </c>
      <c r="L819" s="77">
        <v>-3.3667799999999999E-12</v>
      </c>
      <c r="M819" s="77">
        <v>0</v>
      </c>
      <c r="N819" s="77">
        <v>1.03579E-12</v>
      </c>
      <c r="O819" s="77">
        <v>0</v>
      </c>
      <c r="P819" s="77">
        <v>2.5222799999999998E-13</v>
      </c>
      <c r="Q819" s="77">
        <v>2.5222700000000001E-13</v>
      </c>
      <c r="R819" s="77">
        <v>0</v>
      </c>
      <c r="S819" s="77">
        <v>0</v>
      </c>
      <c r="T819" s="77" t="s">
        <v>160</v>
      </c>
      <c r="U819" s="105">
        <v>0</v>
      </c>
      <c r="V819" s="105">
        <v>0</v>
      </c>
      <c r="W819" s="101">
        <v>0</v>
      </c>
    </row>
    <row r="820" spans="2:23" x14ac:dyDescent="0.25">
      <c r="B820" s="55" t="s">
        <v>120</v>
      </c>
      <c r="C820" s="76" t="s">
        <v>143</v>
      </c>
      <c r="D820" s="55" t="s">
        <v>62</v>
      </c>
      <c r="E820" s="55" t="s">
        <v>124</v>
      </c>
      <c r="F820" s="70">
        <v>39.159999999999997</v>
      </c>
      <c r="G820" s="77">
        <v>50054</v>
      </c>
      <c r="H820" s="77">
        <v>39.159999999999997</v>
      </c>
      <c r="I820" s="77">
        <v>1</v>
      </c>
      <c r="J820" s="77">
        <v>54.0396022555366</v>
      </c>
      <c r="K820" s="77">
        <v>0</v>
      </c>
      <c r="L820" s="77">
        <v>54.0395991184335</v>
      </c>
      <c r="M820" s="77">
        <v>0</v>
      </c>
      <c r="N820" s="77">
        <v>3.1371030218E-6</v>
      </c>
      <c r="O820" s="77">
        <v>0</v>
      </c>
      <c r="P820" s="77">
        <v>7.2111599999999997E-13</v>
      </c>
      <c r="Q820" s="77">
        <v>7.2111700000000005E-13</v>
      </c>
      <c r="R820" s="77">
        <v>0</v>
      </c>
      <c r="S820" s="77">
        <v>0</v>
      </c>
      <c r="T820" s="77" t="s">
        <v>160</v>
      </c>
      <c r="U820" s="105">
        <v>0</v>
      </c>
      <c r="V820" s="105">
        <v>0</v>
      </c>
      <c r="W820" s="101">
        <v>0</v>
      </c>
    </row>
    <row r="821" spans="2:23" x14ac:dyDescent="0.25">
      <c r="B821" s="55" t="s">
        <v>120</v>
      </c>
      <c r="C821" s="76" t="s">
        <v>143</v>
      </c>
      <c r="D821" s="55" t="s">
        <v>62</v>
      </c>
      <c r="E821" s="55" t="s">
        <v>124</v>
      </c>
      <c r="F821" s="70">
        <v>39.159999999999997</v>
      </c>
      <c r="G821" s="77">
        <v>50100</v>
      </c>
      <c r="H821" s="77">
        <v>39</v>
      </c>
      <c r="I821" s="77">
        <v>1</v>
      </c>
      <c r="J821" s="77">
        <v>-241.53891735067199</v>
      </c>
      <c r="K821" s="77">
        <v>0.464978157301629</v>
      </c>
      <c r="L821" s="77">
        <v>-203.53224484586599</v>
      </c>
      <c r="M821" s="77">
        <v>0.33016023629522101</v>
      </c>
      <c r="N821" s="77">
        <v>-38.006672504805699</v>
      </c>
      <c r="O821" s="77">
        <v>0.13481792100640799</v>
      </c>
      <c r="P821" s="77">
        <v>-21.498522008269902</v>
      </c>
      <c r="Q821" s="77">
        <v>-21.498522008269902</v>
      </c>
      <c r="R821" s="77">
        <v>0</v>
      </c>
      <c r="S821" s="77">
        <v>3.6836259948643301E-3</v>
      </c>
      <c r="T821" s="77" t="s">
        <v>159</v>
      </c>
      <c r="U821" s="105">
        <v>-0.81238324783834004</v>
      </c>
      <c r="V821" s="105">
        <v>-8.4446166991440905E-2</v>
      </c>
      <c r="W821" s="101">
        <v>-0.72793071402302401</v>
      </c>
    </row>
    <row r="822" spans="2:23" x14ac:dyDescent="0.25">
      <c r="B822" s="55" t="s">
        <v>120</v>
      </c>
      <c r="C822" s="76" t="s">
        <v>143</v>
      </c>
      <c r="D822" s="55" t="s">
        <v>62</v>
      </c>
      <c r="E822" s="55" t="s">
        <v>124</v>
      </c>
      <c r="F822" s="70">
        <v>39.159999999999997</v>
      </c>
      <c r="G822" s="77">
        <v>50900</v>
      </c>
      <c r="H822" s="77">
        <v>39.83</v>
      </c>
      <c r="I822" s="77">
        <v>1</v>
      </c>
      <c r="J822" s="77">
        <v>121.58065121918899</v>
      </c>
      <c r="K822" s="77">
        <v>1.04212075993719</v>
      </c>
      <c r="L822" s="77">
        <v>153.970274703944</v>
      </c>
      <c r="M822" s="77">
        <v>1.6713326072147601</v>
      </c>
      <c r="N822" s="77">
        <v>-32.3896234847548</v>
      </c>
      <c r="O822" s="77">
        <v>-0.62921184727757196</v>
      </c>
      <c r="P822" s="77">
        <v>-19.027504771460201</v>
      </c>
      <c r="Q822" s="77">
        <v>-19.027504771460201</v>
      </c>
      <c r="R822" s="77">
        <v>0</v>
      </c>
      <c r="S822" s="77">
        <v>2.55242386168699E-2</v>
      </c>
      <c r="T822" s="77" t="s">
        <v>159</v>
      </c>
      <c r="U822" s="105">
        <v>-3.1496741734419298</v>
      </c>
      <c r="V822" s="105">
        <v>-0.32740447556844998</v>
      </c>
      <c r="W822" s="101">
        <v>-2.8222450131932102</v>
      </c>
    </row>
    <row r="823" spans="2:23" x14ac:dyDescent="0.25">
      <c r="B823" s="55" t="s">
        <v>120</v>
      </c>
      <c r="C823" s="76" t="s">
        <v>143</v>
      </c>
      <c r="D823" s="55" t="s">
        <v>62</v>
      </c>
      <c r="E823" s="55" t="s">
        <v>161</v>
      </c>
      <c r="F823" s="70">
        <v>39.159999999999997</v>
      </c>
      <c r="G823" s="77">
        <v>50454</v>
      </c>
      <c r="H823" s="77">
        <v>39.159999999999997</v>
      </c>
      <c r="I823" s="77">
        <v>1</v>
      </c>
      <c r="J823" s="77">
        <v>3.022043E-12</v>
      </c>
      <c r="K823" s="77">
        <v>0</v>
      </c>
      <c r="L823" s="77">
        <v>3.8717740000000001E-12</v>
      </c>
      <c r="M823" s="77">
        <v>0</v>
      </c>
      <c r="N823" s="77">
        <v>-8.4973100000000003E-13</v>
      </c>
      <c r="O823" s="77">
        <v>0</v>
      </c>
      <c r="P823" s="77">
        <v>3.5050400000000001E-13</v>
      </c>
      <c r="Q823" s="77">
        <v>3.5050499999999998E-13</v>
      </c>
      <c r="R823" s="77">
        <v>0</v>
      </c>
      <c r="S823" s="77">
        <v>0</v>
      </c>
      <c r="T823" s="77" t="s">
        <v>160</v>
      </c>
      <c r="U823" s="105">
        <v>0</v>
      </c>
      <c r="V823" s="105">
        <v>0</v>
      </c>
      <c r="W823" s="101">
        <v>0</v>
      </c>
    </row>
    <row r="824" spans="2:23" x14ac:dyDescent="0.25">
      <c r="B824" s="55" t="s">
        <v>120</v>
      </c>
      <c r="C824" s="76" t="s">
        <v>143</v>
      </c>
      <c r="D824" s="55" t="s">
        <v>62</v>
      </c>
      <c r="E824" s="55" t="s">
        <v>161</v>
      </c>
      <c r="F824" s="70">
        <v>39.159999999999997</v>
      </c>
      <c r="G824" s="77">
        <v>50604</v>
      </c>
      <c r="H824" s="77">
        <v>39.159999999999997</v>
      </c>
      <c r="I824" s="77">
        <v>1</v>
      </c>
      <c r="J824" s="77">
        <v>1.9385600000000001E-13</v>
      </c>
      <c r="K824" s="77">
        <v>0</v>
      </c>
      <c r="L824" s="77">
        <v>3.3949E-13</v>
      </c>
      <c r="M824" s="77">
        <v>0</v>
      </c>
      <c r="N824" s="77">
        <v>-1.4563499999999999E-13</v>
      </c>
      <c r="O824" s="77">
        <v>0</v>
      </c>
      <c r="P824" s="77">
        <v>1.06598E-13</v>
      </c>
      <c r="Q824" s="77">
        <v>1.06601E-13</v>
      </c>
      <c r="R824" s="77">
        <v>0</v>
      </c>
      <c r="S824" s="77">
        <v>0</v>
      </c>
      <c r="T824" s="77" t="s">
        <v>160</v>
      </c>
      <c r="U824" s="105">
        <v>0</v>
      </c>
      <c r="V824" s="105">
        <v>0</v>
      </c>
      <c r="W824" s="101">
        <v>0</v>
      </c>
    </row>
    <row r="825" spans="2:23" x14ac:dyDescent="0.25">
      <c r="B825" s="55" t="s">
        <v>120</v>
      </c>
      <c r="C825" s="76" t="s">
        <v>143</v>
      </c>
      <c r="D825" s="55" t="s">
        <v>62</v>
      </c>
      <c r="E825" s="55" t="s">
        <v>162</v>
      </c>
      <c r="F825" s="70">
        <v>39</v>
      </c>
      <c r="G825" s="77">
        <v>50103</v>
      </c>
      <c r="H825" s="77">
        <v>38.99</v>
      </c>
      <c r="I825" s="77">
        <v>1</v>
      </c>
      <c r="J825" s="77">
        <v>-30.3896886063492</v>
      </c>
      <c r="K825" s="77">
        <v>4.6176658679543603E-3</v>
      </c>
      <c r="L825" s="77">
        <v>-30.3896921673653</v>
      </c>
      <c r="M825" s="77">
        <v>4.6176669501361099E-3</v>
      </c>
      <c r="N825" s="77">
        <v>3.5610160487030001E-6</v>
      </c>
      <c r="O825" s="77">
        <v>-1.0821817519999999E-9</v>
      </c>
      <c r="P825" s="77">
        <v>-2.7073380000000001E-12</v>
      </c>
      <c r="Q825" s="77">
        <v>-2.7073360000000002E-12</v>
      </c>
      <c r="R825" s="77">
        <v>0</v>
      </c>
      <c r="S825" s="77">
        <v>0</v>
      </c>
      <c r="T825" s="77" t="s">
        <v>160</v>
      </c>
      <c r="U825" s="105">
        <v>-6.5895169160000004E-9</v>
      </c>
      <c r="V825" s="105">
        <v>0</v>
      </c>
      <c r="W825" s="101">
        <v>-6.5894592814900002E-9</v>
      </c>
    </row>
    <row r="826" spans="2:23" x14ac:dyDescent="0.25">
      <c r="B826" s="55" t="s">
        <v>120</v>
      </c>
      <c r="C826" s="76" t="s">
        <v>143</v>
      </c>
      <c r="D826" s="55" t="s">
        <v>62</v>
      </c>
      <c r="E826" s="55" t="s">
        <v>162</v>
      </c>
      <c r="F826" s="70">
        <v>39</v>
      </c>
      <c r="G826" s="77">
        <v>50200</v>
      </c>
      <c r="H826" s="77">
        <v>38.950000000000003</v>
      </c>
      <c r="I826" s="77">
        <v>1</v>
      </c>
      <c r="J826" s="77">
        <v>-19.523006348185</v>
      </c>
      <c r="K826" s="77">
        <v>6.3270530960631201E-3</v>
      </c>
      <c r="L826" s="77">
        <v>18.551408203787901</v>
      </c>
      <c r="M826" s="77">
        <v>5.7129687893032301E-3</v>
      </c>
      <c r="N826" s="77">
        <v>-38.0744145519729</v>
      </c>
      <c r="O826" s="77">
        <v>6.1408430675989698E-4</v>
      </c>
      <c r="P826" s="77">
        <v>-21.498522008270399</v>
      </c>
      <c r="Q826" s="77">
        <v>-21.498522008270399</v>
      </c>
      <c r="R826" s="77">
        <v>0</v>
      </c>
      <c r="S826" s="77">
        <v>7.67229504576546E-3</v>
      </c>
      <c r="T826" s="77" t="s">
        <v>159</v>
      </c>
      <c r="U826" s="105">
        <v>-1.8797867917425599</v>
      </c>
      <c r="V826" s="105">
        <v>-0.195401357359582</v>
      </c>
      <c r="W826" s="101">
        <v>-1.6843707020858101</v>
      </c>
    </row>
    <row r="827" spans="2:23" x14ac:dyDescent="0.25">
      <c r="B827" s="55" t="s">
        <v>120</v>
      </c>
      <c r="C827" s="76" t="s">
        <v>143</v>
      </c>
      <c r="D827" s="55" t="s">
        <v>62</v>
      </c>
      <c r="E827" s="55" t="s">
        <v>163</v>
      </c>
      <c r="F827" s="70">
        <v>38.99</v>
      </c>
      <c r="G827" s="77">
        <v>50800</v>
      </c>
      <c r="H827" s="77">
        <v>39.64</v>
      </c>
      <c r="I827" s="77">
        <v>1</v>
      </c>
      <c r="J827" s="77">
        <v>130.054983169428</v>
      </c>
      <c r="K827" s="77">
        <v>0.85856979933188604</v>
      </c>
      <c r="L827" s="77">
        <v>162.064663959238</v>
      </c>
      <c r="M827" s="77">
        <v>1.33320913124225</v>
      </c>
      <c r="N827" s="77">
        <v>-32.009680789809899</v>
      </c>
      <c r="O827" s="77">
        <v>-0.47463933191036201</v>
      </c>
      <c r="P827" s="77">
        <v>-17.964241426765099</v>
      </c>
      <c r="Q827" s="77">
        <v>-17.964241426765099</v>
      </c>
      <c r="R827" s="77">
        <v>0</v>
      </c>
      <c r="S827" s="77">
        <v>1.6380961119184901E-2</v>
      </c>
      <c r="T827" s="77" t="s">
        <v>159</v>
      </c>
      <c r="U827" s="105">
        <v>2.1458471793205098</v>
      </c>
      <c r="V827" s="105">
        <v>-0.223057983685887</v>
      </c>
      <c r="W827" s="101">
        <v>2.3689258823822099</v>
      </c>
    </row>
    <row r="828" spans="2:23" x14ac:dyDescent="0.25">
      <c r="B828" s="55" t="s">
        <v>120</v>
      </c>
      <c r="C828" s="76" t="s">
        <v>143</v>
      </c>
      <c r="D828" s="55" t="s">
        <v>62</v>
      </c>
      <c r="E828" s="55" t="s">
        <v>164</v>
      </c>
      <c r="F828" s="70">
        <v>38.950000000000003</v>
      </c>
      <c r="G828" s="77">
        <v>50150</v>
      </c>
      <c r="H828" s="77">
        <v>38.99</v>
      </c>
      <c r="I828" s="77">
        <v>1</v>
      </c>
      <c r="J828" s="77">
        <v>56.892722270967802</v>
      </c>
      <c r="K828" s="77">
        <v>1.6896001243435699E-2</v>
      </c>
      <c r="L828" s="77">
        <v>89.152010592515097</v>
      </c>
      <c r="M828" s="77">
        <v>4.1488982781830899E-2</v>
      </c>
      <c r="N828" s="77">
        <v>-32.259288321547302</v>
      </c>
      <c r="O828" s="77">
        <v>-2.45929815383952E-2</v>
      </c>
      <c r="P828" s="77">
        <v>-17.9642414267657</v>
      </c>
      <c r="Q828" s="77">
        <v>-17.9642414267657</v>
      </c>
      <c r="R828" s="77">
        <v>0</v>
      </c>
      <c r="S828" s="77">
        <v>1.6845669236042399E-3</v>
      </c>
      <c r="T828" s="77" t="s">
        <v>159</v>
      </c>
      <c r="U828" s="105">
        <v>0.3319830423106</v>
      </c>
      <c r="V828" s="105">
        <v>-3.4509199326653701E-2</v>
      </c>
      <c r="W828" s="101">
        <v>0.366495447122475</v>
      </c>
    </row>
    <row r="829" spans="2:23" x14ac:dyDescent="0.25">
      <c r="B829" s="55" t="s">
        <v>120</v>
      </c>
      <c r="C829" s="76" t="s">
        <v>143</v>
      </c>
      <c r="D829" s="55" t="s">
        <v>62</v>
      </c>
      <c r="E829" s="55" t="s">
        <v>164</v>
      </c>
      <c r="F829" s="70">
        <v>38.950000000000003</v>
      </c>
      <c r="G829" s="77">
        <v>50250</v>
      </c>
      <c r="H829" s="77">
        <v>38.380000000000003</v>
      </c>
      <c r="I829" s="77">
        <v>1</v>
      </c>
      <c r="J829" s="77">
        <v>-140.10688054703101</v>
      </c>
      <c r="K829" s="77">
        <v>0.96913003790573005</v>
      </c>
      <c r="L829" s="77">
        <v>-166.98834881777901</v>
      </c>
      <c r="M829" s="77">
        <v>1.37668781360065</v>
      </c>
      <c r="N829" s="77">
        <v>26.881468270747799</v>
      </c>
      <c r="O829" s="77">
        <v>-0.40755777569491902</v>
      </c>
      <c r="P829" s="77">
        <v>15.905904998535499</v>
      </c>
      <c r="Q829" s="77">
        <v>15.9059049985354</v>
      </c>
      <c r="R829" s="77">
        <v>0</v>
      </c>
      <c r="S829" s="77">
        <v>1.24905020684136E-2</v>
      </c>
      <c r="T829" s="77" t="s">
        <v>159</v>
      </c>
      <c r="U829" s="105">
        <v>-0.43578448291778599</v>
      </c>
      <c r="V829" s="105">
        <v>-4.5299222152445397E-2</v>
      </c>
      <c r="W829" s="101">
        <v>-0.390481845427743</v>
      </c>
    </row>
    <row r="830" spans="2:23" x14ac:dyDescent="0.25">
      <c r="B830" s="55" t="s">
        <v>120</v>
      </c>
      <c r="C830" s="76" t="s">
        <v>143</v>
      </c>
      <c r="D830" s="55" t="s">
        <v>62</v>
      </c>
      <c r="E830" s="55" t="s">
        <v>164</v>
      </c>
      <c r="F830" s="70">
        <v>38.950000000000003</v>
      </c>
      <c r="G830" s="77">
        <v>50900</v>
      </c>
      <c r="H830" s="77">
        <v>39.83</v>
      </c>
      <c r="I830" s="77">
        <v>1</v>
      </c>
      <c r="J830" s="77">
        <v>132.02635745434901</v>
      </c>
      <c r="K830" s="77">
        <v>1.66465659048437</v>
      </c>
      <c r="L830" s="77">
        <v>145.63341301761699</v>
      </c>
      <c r="M830" s="77">
        <v>2.02546818927377</v>
      </c>
      <c r="N830" s="77">
        <v>-13.607055563268201</v>
      </c>
      <c r="O830" s="77">
        <v>-0.360811598789401</v>
      </c>
      <c r="P830" s="77">
        <v>-8.2598120666407606</v>
      </c>
      <c r="Q830" s="77">
        <v>-8.25981206664075</v>
      </c>
      <c r="R830" s="77">
        <v>0</v>
      </c>
      <c r="S830" s="77">
        <v>6.5154393084294196E-3</v>
      </c>
      <c r="T830" s="77" t="s">
        <v>160</v>
      </c>
      <c r="U830" s="105">
        <v>-2.2381599806385402</v>
      </c>
      <c r="V830" s="105">
        <v>-0.232653777612328</v>
      </c>
      <c r="W830" s="101">
        <v>-2.0054886620805599</v>
      </c>
    </row>
    <row r="831" spans="2:23" x14ac:dyDescent="0.25">
      <c r="B831" s="55" t="s">
        <v>120</v>
      </c>
      <c r="C831" s="76" t="s">
        <v>143</v>
      </c>
      <c r="D831" s="55" t="s">
        <v>62</v>
      </c>
      <c r="E831" s="55" t="s">
        <v>164</v>
      </c>
      <c r="F831" s="70">
        <v>38.950000000000003</v>
      </c>
      <c r="G831" s="77">
        <v>53050</v>
      </c>
      <c r="H831" s="77">
        <v>40.61</v>
      </c>
      <c r="I831" s="77">
        <v>1</v>
      </c>
      <c r="J831" s="77">
        <v>119.158723143854</v>
      </c>
      <c r="K831" s="77">
        <v>2.8496994211656399</v>
      </c>
      <c r="L831" s="77">
        <v>137.382947635596</v>
      </c>
      <c r="M831" s="77">
        <v>3.78802671221974</v>
      </c>
      <c r="N831" s="77">
        <v>-18.224224491742</v>
      </c>
      <c r="O831" s="77">
        <v>-0.93832729105409696</v>
      </c>
      <c r="P831" s="77">
        <v>-11.1803735134006</v>
      </c>
      <c r="Q831" s="77">
        <v>-11.1803735134005</v>
      </c>
      <c r="R831" s="77">
        <v>0</v>
      </c>
      <c r="S831" s="77">
        <v>2.5087650906159199E-2</v>
      </c>
      <c r="T831" s="77" t="s">
        <v>159</v>
      </c>
      <c r="U831" s="105">
        <v>-7.0744469818403104</v>
      </c>
      <c r="V831" s="105">
        <v>-0.73537943180170495</v>
      </c>
      <c r="W831" s="101">
        <v>-6.3390121060617997</v>
      </c>
    </row>
    <row r="832" spans="2:23" x14ac:dyDescent="0.25">
      <c r="B832" s="55" t="s">
        <v>120</v>
      </c>
      <c r="C832" s="76" t="s">
        <v>143</v>
      </c>
      <c r="D832" s="55" t="s">
        <v>62</v>
      </c>
      <c r="E832" s="55" t="s">
        <v>165</v>
      </c>
      <c r="F832" s="70">
        <v>38.380000000000003</v>
      </c>
      <c r="G832" s="77">
        <v>50300</v>
      </c>
      <c r="H832" s="77">
        <v>38.340000000000003</v>
      </c>
      <c r="I832" s="77">
        <v>1</v>
      </c>
      <c r="J832" s="77">
        <v>-30.308840613163301</v>
      </c>
      <c r="K832" s="77">
        <v>1.2768898888466501E-2</v>
      </c>
      <c r="L832" s="77">
        <v>-57.410595619097201</v>
      </c>
      <c r="M832" s="77">
        <v>4.58140732018191E-2</v>
      </c>
      <c r="N832" s="77">
        <v>27.101755005933899</v>
      </c>
      <c r="O832" s="77">
        <v>-3.3045174313352597E-2</v>
      </c>
      <c r="P832" s="77">
        <v>15.905904998535201</v>
      </c>
      <c r="Q832" s="77">
        <v>15.905904998535201</v>
      </c>
      <c r="R832" s="77">
        <v>0</v>
      </c>
      <c r="S832" s="77">
        <v>3.5166696121317399E-3</v>
      </c>
      <c r="T832" s="77" t="s">
        <v>159</v>
      </c>
      <c r="U832" s="105">
        <v>-0.183542686422871</v>
      </c>
      <c r="V832" s="105">
        <v>-1.90790201410059E-2</v>
      </c>
      <c r="W832" s="101">
        <v>-0.164462227817986</v>
      </c>
    </row>
    <row r="833" spans="2:23" x14ac:dyDescent="0.25">
      <c r="B833" s="55" t="s">
        <v>120</v>
      </c>
      <c r="C833" s="76" t="s">
        <v>143</v>
      </c>
      <c r="D833" s="55" t="s">
        <v>62</v>
      </c>
      <c r="E833" s="55" t="s">
        <v>166</v>
      </c>
      <c r="F833" s="70">
        <v>38.340000000000003</v>
      </c>
      <c r="G833" s="77">
        <v>51150</v>
      </c>
      <c r="H833" s="77">
        <v>38.450000000000003</v>
      </c>
      <c r="I833" s="77">
        <v>1</v>
      </c>
      <c r="J833" s="77">
        <v>56.2495223146881</v>
      </c>
      <c r="K833" s="77">
        <v>9.0490650554035101E-2</v>
      </c>
      <c r="L833" s="77">
        <v>29.1643372089856</v>
      </c>
      <c r="M833" s="77">
        <v>2.4325974954407501E-2</v>
      </c>
      <c r="N833" s="77">
        <v>27.0851851057025</v>
      </c>
      <c r="O833" s="77">
        <v>6.6164675599627604E-2</v>
      </c>
      <c r="P833" s="77">
        <v>15.905904998536201</v>
      </c>
      <c r="Q833" s="77">
        <v>15.9059049985361</v>
      </c>
      <c r="R833" s="77">
        <v>0</v>
      </c>
      <c r="S833" s="77">
        <v>7.2357374753222996E-3</v>
      </c>
      <c r="T833" s="77" t="s">
        <v>159</v>
      </c>
      <c r="U833" s="105">
        <v>-0.43897764197955802</v>
      </c>
      <c r="V833" s="105">
        <v>-4.5631146824794501E-2</v>
      </c>
      <c r="W833" s="101">
        <v>-0.39334305479168502</v>
      </c>
    </row>
    <row r="834" spans="2:23" x14ac:dyDescent="0.25">
      <c r="B834" s="55" t="s">
        <v>120</v>
      </c>
      <c r="C834" s="76" t="s">
        <v>143</v>
      </c>
      <c r="D834" s="55" t="s">
        <v>62</v>
      </c>
      <c r="E834" s="55" t="s">
        <v>167</v>
      </c>
      <c r="F834" s="70">
        <v>39.93</v>
      </c>
      <c r="G834" s="77">
        <v>50354</v>
      </c>
      <c r="H834" s="77">
        <v>39.93</v>
      </c>
      <c r="I834" s="77">
        <v>1</v>
      </c>
      <c r="J834" s="77">
        <v>8.3783999999999997E-14</v>
      </c>
      <c r="K834" s="77">
        <v>0</v>
      </c>
      <c r="L834" s="77">
        <v>1.10995E-13</v>
      </c>
      <c r="M834" s="77">
        <v>0</v>
      </c>
      <c r="N834" s="77">
        <v>-2.7211000000000001E-14</v>
      </c>
      <c r="O834" s="77">
        <v>0</v>
      </c>
      <c r="P834" s="77">
        <v>3.0390599999999998E-13</v>
      </c>
      <c r="Q834" s="77">
        <v>3.03907E-13</v>
      </c>
      <c r="R834" s="77">
        <v>0</v>
      </c>
      <c r="S834" s="77">
        <v>0</v>
      </c>
      <c r="T834" s="77" t="s">
        <v>160</v>
      </c>
      <c r="U834" s="105">
        <v>0</v>
      </c>
      <c r="V834" s="105">
        <v>0</v>
      </c>
      <c r="W834" s="101">
        <v>0</v>
      </c>
    </row>
    <row r="835" spans="2:23" x14ac:dyDescent="0.25">
      <c r="B835" s="55" t="s">
        <v>120</v>
      </c>
      <c r="C835" s="76" t="s">
        <v>143</v>
      </c>
      <c r="D835" s="55" t="s">
        <v>62</v>
      </c>
      <c r="E835" s="55" t="s">
        <v>167</v>
      </c>
      <c r="F835" s="70">
        <v>39.93</v>
      </c>
      <c r="G835" s="77">
        <v>50900</v>
      </c>
      <c r="H835" s="77">
        <v>39.83</v>
      </c>
      <c r="I835" s="77">
        <v>1</v>
      </c>
      <c r="J835" s="77">
        <v>-154.773127551355</v>
      </c>
      <c r="K835" s="77">
        <v>0.18924229599502099</v>
      </c>
      <c r="L835" s="77">
        <v>-182.433995042779</v>
      </c>
      <c r="M835" s="77">
        <v>0.26292908412342197</v>
      </c>
      <c r="N835" s="77">
        <v>27.6608674914239</v>
      </c>
      <c r="O835" s="77">
        <v>-7.3686788128401307E-2</v>
      </c>
      <c r="P835" s="77">
        <v>16.486197961226299</v>
      </c>
      <c r="Q835" s="77">
        <v>16.486197961226299</v>
      </c>
      <c r="R835" s="77">
        <v>0</v>
      </c>
      <c r="S835" s="77">
        <v>2.1471783134122701E-3</v>
      </c>
      <c r="T835" s="77" t="s">
        <v>159</v>
      </c>
      <c r="U835" s="105">
        <v>-0.172542361418209</v>
      </c>
      <c r="V835" s="105">
        <v>-1.7935550867389499E-2</v>
      </c>
      <c r="W835" s="101">
        <v>-0.15460545829887601</v>
      </c>
    </row>
    <row r="836" spans="2:23" x14ac:dyDescent="0.25">
      <c r="B836" s="55" t="s">
        <v>120</v>
      </c>
      <c r="C836" s="76" t="s">
        <v>143</v>
      </c>
      <c r="D836" s="55" t="s">
        <v>62</v>
      </c>
      <c r="E836" s="55" t="s">
        <v>167</v>
      </c>
      <c r="F836" s="70">
        <v>39.93</v>
      </c>
      <c r="G836" s="77">
        <v>53200</v>
      </c>
      <c r="H836" s="77">
        <v>40.32</v>
      </c>
      <c r="I836" s="77">
        <v>1</v>
      </c>
      <c r="J836" s="77">
        <v>105.961056350411</v>
      </c>
      <c r="K836" s="77">
        <v>0.54230010585782995</v>
      </c>
      <c r="L836" s="77">
        <v>133.42629826449399</v>
      </c>
      <c r="M836" s="77">
        <v>0.85986447241172603</v>
      </c>
      <c r="N836" s="77">
        <v>-27.465241914082998</v>
      </c>
      <c r="O836" s="77">
        <v>-0.31756436655389703</v>
      </c>
      <c r="P836" s="77">
        <v>-16.486197961227099</v>
      </c>
      <c r="Q836" s="77">
        <v>-16.486197961226999</v>
      </c>
      <c r="R836" s="77">
        <v>0</v>
      </c>
      <c r="S836" s="77">
        <v>1.3127685131369899E-2</v>
      </c>
      <c r="T836" s="77" t="s">
        <v>159</v>
      </c>
      <c r="U836" s="105">
        <v>-2.0308258614827399</v>
      </c>
      <c r="V836" s="105">
        <v>-0.21110166942220701</v>
      </c>
      <c r="W836" s="101">
        <v>-1.8197082760373799</v>
      </c>
    </row>
    <row r="837" spans="2:23" x14ac:dyDescent="0.25">
      <c r="B837" s="55" t="s">
        <v>120</v>
      </c>
      <c r="C837" s="76" t="s">
        <v>143</v>
      </c>
      <c r="D837" s="55" t="s">
        <v>62</v>
      </c>
      <c r="E837" s="55" t="s">
        <v>168</v>
      </c>
      <c r="F837" s="70">
        <v>39.93</v>
      </c>
      <c r="G837" s="77">
        <v>50404</v>
      </c>
      <c r="H837" s="77">
        <v>39.93</v>
      </c>
      <c r="I837" s="77">
        <v>1</v>
      </c>
      <c r="J837" s="77">
        <v>2.56792E-13</v>
      </c>
      <c r="K837" s="77">
        <v>0</v>
      </c>
      <c r="L837" s="77">
        <v>3.5373199999999999E-13</v>
      </c>
      <c r="M837" s="77">
        <v>0</v>
      </c>
      <c r="N837" s="77">
        <v>-9.6940000000000001E-14</v>
      </c>
      <c r="O837" s="77">
        <v>0</v>
      </c>
      <c r="P837" s="77">
        <v>-5.7097400000000003E-13</v>
      </c>
      <c r="Q837" s="77">
        <v>-5.7097700000000004E-13</v>
      </c>
      <c r="R837" s="77">
        <v>0</v>
      </c>
      <c r="S837" s="77">
        <v>0</v>
      </c>
      <c r="T837" s="77" t="s">
        <v>160</v>
      </c>
      <c r="U837" s="105">
        <v>0</v>
      </c>
      <c r="V837" s="105">
        <v>0</v>
      </c>
      <c r="W837" s="101">
        <v>0</v>
      </c>
    </row>
    <row r="838" spans="2:23" x14ac:dyDescent="0.25">
      <c r="B838" s="55" t="s">
        <v>120</v>
      </c>
      <c r="C838" s="76" t="s">
        <v>143</v>
      </c>
      <c r="D838" s="55" t="s">
        <v>62</v>
      </c>
      <c r="E838" s="55" t="s">
        <v>169</v>
      </c>
      <c r="F838" s="70">
        <v>39.159999999999997</v>
      </c>
      <c r="G838" s="77">
        <v>50499</v>
      </c>
      <c r="H838" s="77">
        <v>39.159999999999997</v>
      </c>
      <c r="I838" s="77">
        <v>1</v>
      </c>
      <c r="J838" s="77">
        <v>-7.2982460000000004E-12</v>
      </c>
      <c r="K838" s="77">
        <v>0</v>
      </c>
      <c r="L838" s="77">
        <v>-7.2599729999999999E-12</v>
      </c>
      <c r="M838" s="77">
        <v>0</v>
      </c>
      <c r="N838" s="77">
        <v>-3.8273E-14</v>
      </c>
      <c r="O838" s="77">
        <v>0</v>
      </c>
      <c r="P838" s="77">
        <v>4.0019999999999999E-15</v>
      </c>
      <c r="Q838" s="77">
        <v>4.0029999999999998E-15</v>
      </c>
      <c r="R838" s="77">
        <v>0</v>
      </c>
      <c r="S838" s="77">
        <v>0</v>
      </c>
      <c r="T838" s="77" t="s">
        <v>160</v>
      </c>
      <c r="U838" s="105">
        <v>0</v>
      </c>
      <c r="V838" s="105">
        <v>0</v>
      </c>
      <c r="W838" s="101">
        <v>0</v>
      </c>
    </row>
    <row r="839" spans="2:23" x14ac:dyDescent="0.25">
      <c r="B839" s="55" t="s">
        <v>120</v>
      </c>
      <c r="C839" s="76" t="s">
        <v>143</v>
      </c>
      <c r="D839" s="55" t="s">
        <v>62</v>
      </c>
      <c r="E839" s="55" t="s">
        <v>169</v>
      </c>
      <c r="F839" s="70">
        <v>39.159999999999997</v>
      </c>
      <c r="G839" s="77">
        <v>50554</v>
      </c>
      <c r="H839" s="77">
        <v>39.159999999999997</v>
      </c>
      <c r="I839" s="77">
        <v>1</v>
      </c>
      <c r="J839" s="77">
        <v>-6.8826400000000002E-13</v>
      </c>
      <c r="K839" s="77">
        <v>0</v>
      </c>
      <c r="L839" s="77">
        <v>-9.86291E-13</v>
      </c>
      <c r="M839" s="77">
        <v>0</v>
      </c>
      <c r="N839" s="77">
        <v>2.9802699999999998E-13</v>
      </c>
      <c r="O839" s="77">
        <v>0</v>
      </c>
      <c r="P839" s="77">
        <v>9.2582000000000001E-14</v>
      </c>
      <c r="Q839" s="77">
        <v>9.2582000000000001E-14</v>
      </c>
      <c r="R839" s="77">
        <v>0</v>
      </c>
      <c r="S839" s="77">
        <v>0</v>
      </c>
      <c r="T839" s="77" t="s">
        <v>160</v>
      </c>
      <c r="U839" s="105">
        <v>0</v>
      </c>
      <c r="V839" s="105">
        <v>0</v>
      </c>
      <c r="W839" s="101">
        <v>0</v>
      </c>
    </row>
    <row r="840" spans="2:23" x14ac:dyDescent="0.25">
      <c r="B840" s="55" t="s">
        <v>120</v>
      </c>
      <c r="C840" s="76" t="s">
        <v>143</v>
      </c>
      <c r="D840" s="55" t="s">
        <v>62</v>
      </c>
      <c r="E840" s="55" t="s">
        <v>170</v>
      </c>
      <c r="F840" s="70">
        <v>39.159999999999997</v>
      </c>
      <c r="G840" s="77">
        <v>50604</v>
      </c>
      <c r="H840" s="77">
        <v>39.159999999999997</v>
      </c>
      <c r="I840" s="77">
        <v>1</v>
      </c>
      <c r="J840" s="77">
        <v>7.62328E-13</v>
      </c>
      <c r="K840" s="77">
        <v>0</v>
      </c>
      <c r="L840" s="77">
        <v>6.0785799999999995E-13</v>
      </c>
      <c r="M840" s="77">
        <v>0</v>
      </c>
      <c r="N840" s="77">
        <v>1.5447E-13</v>
      </c>
      <c r="O840" s="77">
        <v>0</v>
      </c>
      <c r="P840" s="77">
        <v>2.26998E-13</v>
      </c>
      <c r="Q840" s="77">
        <v>2.26999E-13</v>
      </c>
      <c r="R840" s="77">
        <v>0</v>
      </c>
      <c r="S840" s="77">
        <v>0</v>
      </c>
      <c r="T840" s="77" t="s">
        <v>160</v>
      </c>
      <c r="U840" s="105">
        <v>0</v>
      </c>
      <c r="V840" s="105">
        <v>0</v>
      </c>
      <c r="W840" s="101">
        <v>0</v>
      </c>
    </row>
    <row r="841" spans="2:23" x14ac:dyDescent="0.25">
      <c r="B841" s="55" t="s">
        <v>120</v>
      </c>
      <c r="C841" s="76" t="s">
        <v>143</v>
      </c>
      <c r="D841" s="55" t="s">
        <v>62</v>
      </c>
      <c r="E841" s="55" t="s">
        <v>171</v>
      </c>
      <c r="F841" s="70">
        <v>39.729999999999997</v>
      </c>
      <c r="G841" s="77">
        <v>50750</v>
      </c>
      <c r="H841" s="77">
        <v>39.909999999999997</v>
      </c>
      <c r="I841" s="77">
        <v>1</v>
      </c>
      <c r="J841" s="77">
        <v>85.945210642407403</v>
      </c>
      <c r="K841" s="77">
        <v>0.17653924365359</v>
      </c>
      <c r="L841" s="77">
        <v>114.578659830623</v>
      </c>
      <c r="M841" s="77">
        <v>0.313765635997101</v>
      </c>
      <c r="N841" s="77">
        <v>-28.6334491882157</v>
      </c>
      <c r="O841" s="77">
        <v>-0.137226392343511</v>
      </c>
      <c r="P841" s="77">
        <v>-14.7941846462491</v>
      </c>
      <c r="Q841" s="77">
        <v>-14.7941846462491</v>
      </c>
      <c r="R841" s="77">
        <v>0</v>
      </c>
      <c r="S841" s="77">
        <v>5.2309427944007801E-3</v>
      </c>
      <c r="T841" s="77" t="s">
        <v>159</v>
      </c>
      <c r="U841" s="105">
        <v>-0.31033408923980399</v>
      </c>
      <c r="V841" s="105">
        <v>-3.2258819212254597E-2</v>
      </c>
      <c r="W841" s="101">
        <v>-0.278072837871921</v>
      </c>
    </row>
    <row r="842" spans="2:23" x14ac:dyDescent="0.25">
      <c r="B842" s="55" t="s">
        <v>120</v>
      </c>
      <c r="C842" s="76" t="s">
        <v>143</v>
      </c>
      <c r="D842" s="55" t="s">
        <v>62</v>
      </c>
      <c r="E842" s="55" t="s">
        <v>171</v>
      </c>
      <c r="F842" s="70">
        <v>39.729999999999997</v>
      </c>
      <c r="G842" s="77">
        <v>50800</v>
      </c>
      <c r="H842" s="77">
        <v>39.64</v>
      </c>
      <c r="I842" s="77">
        <v>1</v>
      </c>
      <c r="J842" s="77">
        <v>-47.9875154317984</v>
      </c>
      <c r="K842" s="77">
        <v>4.3062390617829502E-2</v>
      </c>
      <c r="L842" s="77">
        <v>-76.723079224864705</v>
      </c>
      <c r="M842" s="77">
        <v>0.11007625756342899</v>
      </c>
      <c r="N842" s="77">
        <v>28.735563793066301</v>
      </c>
      <c r="O842" s="77">
        <v>-6.7013866945599396E-2</v>
      </c>
      <c r="P842" s="77">
        <v>14.7941846462488</v>
      </c>
      <c r="Q842" s="77">
        <v>14.7941846462487</v>
      </c>
      <c r="R842" s="77">
        <v>0</v>
      </c>
      <c r="S842" s="77">
        <v>4.0928297177945704E-3</v>
      </c>
      <c r="T842" s="77" t="s">
        <v>159</v>
      </c>
      <c r="U842" s="105">
        <v>-7.3244568360250201E-2</v>
      </c>
      <c r="V842" s="105">
        <v>-7.6136762635417203E-3</v>
      </c>
      <c r="W842" s="101">
        <v>-6.5630318063125401E-2</v>
      </c>
    </row>
    <row r="843" spans="2:23" x14ac:dyDescent="0.25">
      <c r="B843" s="55" t="s">
        <v>120</v>
      </c>
      <c r="C843" s="76" t="s">
        <v>143</v>
      </c>
      <c r="D843" s="55" t="s">
        <v>62</v>
      </c>
      <c r="E843" s="55" t="s">
        <v>172</v>
      </c>
      <c r="F843" s="70">
        <v>39.96</v>
      </c>
      <c r="G843" s="77">
        <v>50750</v>
      </c>
      <c r="H843" s="77">
        <v>39.909999999999997</v>
      </c>
      <c r="I843" s="77">
        <v>1</v>
      </c>
      <c r="J843" s="77">
        <v>-79.046196717656798</v>
      </c>
      <c r="K843" s="77">
        <v>4.74870892380014E-2</v>
      </c>
      <c r="L843" s="77">
        <v>-107.59078935278301</v>
      </c>
      <c r="M843" s="77">
        <v>8.7975912447017302E-2</v>
      </c>
      <c r="N843" s="77">
        <v>28.544592635126101</v>
      </c>
      <c r="O843" s="77">
        <v>-4.0488823209015902E-2</v>
      </c>
      <c r="P843" s="77">
        <v>14.7941846462484</v>
      </c>
      <c r="Q843" s="77">
        <v>14.7941846462484</v>
      </c>
      <c r="R843" s="77">
        <v>0</v>
      </c>
      <c r="S843" s="77">
        <v>1.6633960350394201E-3</v>
      </c>
      <c r="T843" s="77" t="s">
        <v>159</v>
      </c>
      <c r="U843" s="105">
        <v>-0.18969152309562301</v>
      </c>
      <c r="V843" s="105">
        <v>-1.97181836021579E-2</v>
      </c>
      <c r="W843" s="101">
        <v>-0.169971852839818</v>
      </c>
    </row>
    <row r="844" spans="2:23" x14ac:dyDescent="0.25">
      <c r="B844" s="55" t="s">
        <v>120</v>
      </c>
      <c r="C844" s="76" t="s">
        <v>143</v>
      </c>
      <c r="D844" s="55" t="s">
        <v>62</v>
      </c>
      <c r="E844" s="55" t="s">
        <v>172</v>
      </c>
      <c r="F844" s="70">
        <v>39.96</v>
      </c>
      <c r="G844" s="77">
        <v>50950</v>
      </c>
      <c r="H844" s="77">
        <v>40.049999999999997</v>
      </c>
      <c r="I844" s="77">
        <v>1</v>
      </c>
      <c r="J844" s="77">
        <v>115.734114339294</v>
      </c>
      <c r="K844" s="77">
        <v>0.11787058995272599</v>
      </c>
      <c r="L844" s="77">
        <v>144.22587792266299</v>
      </c>
      <c r="M844" s="77">
        <v>0.183049713990554</v>
      </c>
      <c r="N844" s="77">
        <v>-28.491763583369298</v>
      </c>
      <c r="O844" s="77">
        <v>-6.5179124037827399E-2</v>
      </c>
      <c r="P844" s="77">
        <v>-14.7941846462485</v>
      </c>
      <c r="Q844" s="77">
        <v>-14.7941846462484</v>
      </c>
      <c r="R844" s="77">
        <v>0</v>
      </c>
      <c r="S844" s="77">
        <v>1.92603751425619E-3</v>
      </c>
      <c r="T844" s="77" t="s">
        <v>159</v>
      </c>
      <c r="U844" s="105">
        <v>-4.3232134630149001E-2</v>
      </c>
      <c r="V844" s="105">
        <v>-4.4939233669433103E-3</v>
      </c>
      <c r="W844" s="101">
        <v>-3.8737872443581199E-2</v>
      </c>
    </row>
    <row r="845" spans="2:23" x14ac:dyDescent="0.25">
      <c r="B845" s="55" t="s">
        <v>120</v>
      </c>
      <c r="C845" s="76" t="s">
        <v>143</v>
      </c>
      <c r="D845" s="55" t="s">
        <v>62</v>
      </c>
      <c r="E845" s="55" t="s">
        <v>173</v>
      </c>
      <c r="F845" s="70">
        <v>39.64</v>
      </c>
      <c r="G845" s="77">
        <v>51300</v>
      </c>
      <c r="H845" s="77">
        <v>39.79</v>
      </c>
      <c r="I845" s="77">
        <v>1</v>
      </c>
      <c r="J845" s="77">
        <v>101.27343649667</v>
      </c>
      <c r="K845" s="77">
        <v>0.157024089869026</v>
      </c>
      <c r="L845" s="77">
        <v>104.272013095467</v>
      </c>
      <c r="M845" s="77">
        <v>0.166460313066362</v>
      </c>
      <c r="N845" s="77">
        <v>-2.99857659879719</v>
      </c>
      <c r="O845" s="77">
        <v>-9.4362231973356293E-3</v>
      </c>
      <c r="P845" s="77">
        <v>-3.1700567805164899</v>
      </c>
      <c r="Q845" s="77">
        <v>-3.1700567805164899</v>
      </c>
      <c r="R845" s="77">
        <v>0</v>
      </c>
      <c r="S845" s="77">
        <v>1.5385417047290501E-4</v>
      </c>
      <c r="T845" s="77" t="s">
        <v>159</v>
      </c>
      <c r="U845" s="105">
        <v>7.5026885537389204E-2</v>
      </c>
      <c r="V845" s="105">
        <v>-7.7989457830362199E-3</v>
      </c>
      <c r="W845" s="101">
        <v>8.2826555747706601E-2</v>
      </c>
    </row>
    <row r="846" spans="2:23" x14ac:dyDescent="0.25">
      <c r="B846" s="55" t="s">
        <v>120</v>
      </c>
      <c r="C846" s="76" t="s">
        <v>143</v>
      </c>
      <c r="D846" s="55" t="s">
        <v>62</v>
      </c>
      <c r="E846" s="55" t="s">
        <v>174</v>
      </c>
      <c r="F846" s="70">
        <v>39.83</v>
      </c>
      <c r="G846" s="77">
        <v>54750</v>
      </c>
      <c r="H846" s="77">
        <v>40.590000000000003</v>
      </c>
      <c r="I846" s="77">
        <v>1</v>
      </c>
      <c r="J846" s="77">
        <v>100.42845693152999</v>
      </c>
      <c r="K846" s="77">
        <v>1.0720276496735801</v>
      </c>
      <c r="L846" s="77">
        <v>118.028084684361</v>
      </c>
      <c r="M846" s="77">
        <v>1.4806865324159499</v>
      </c>
      <c r="N846" s="77">
        <v>-17.599627752830699</v>
      </c>
      <c r="O846" s="77">
        <v>-0.408658882742365</v>
      </c>
      <c r="P846" s="77">
        <v>-10.801118876875501</v>
      </c>
      <c r="Q846" s="77">
        <v>-10.801118876875501</v>
      </c>
      <c r="R846" s="77">
        <v>0</v>
      </c>
      <c r="S846" s="77">
        <v>1.2400234522201899E-2</v>
      </c>
      <c r="T846" s="77" t="s">
        <v>160</v>
      </c>
      <c r="U846" s="105">
        <v>-3.05645658291904</v>
      </c>
      <c r="V846" s="105">
        <v>-0.31771462999767802</v>
      </c>
      <c r="W846" s="101">
        <v>-2.7387179988075898</v>
      </c>
    </row>
    <row r="847" spans="2:23" x14ac:dyDescent="0.25">
      <c r="B847" s="55" t="s">
        <v>120</v>
      </c>
      <c r="C847" s="76" t="s">
        <v>143</v>
      </c>
      <c r="D847" s="55" t="s">
        <v>62</v>
      </c>
      <c r="E847" s="55" t="s">
        <v>175</v>
      </c>
      <c r="F847" s="70">
        <v>40.049999999999997</v>
      </c>
      <c r="G847" s="77">
        <v>53150</v>
      </c>
      <c r="H847" s="77">
        <v>40.61</v>
      </c>
      <c r="I847" s="77">
        <v>1</v>
      </c>
      <c r="J847" s="77">
        <v>146.00520256660201</v>
      </c>
      <c r="K847" s="77">
        <v>0.93797084376663198</v>
      </c>
      <c r="L847" s="77">
        <v>136.29755447197701</v>
      </c>
      <c r="M847" s="77">
        <v>0.81738902762182497</v>
      </c>
      <c r="N847" s="77">
        <v>9.7076480946248491</v>
      </c>
      <c r="O847" s="77">
        <v>0.12058181614480799</v>
      </c>
      <c r="P847" s="77">
        <v>0.61008230358276005</v>
      </c>
      <c r="Q847" s="77">
        <v>0.61008230358275894</v>
      </c>
      <c r="R847" s="77">
        <v>0</v>
      </c>
      <c r="S847" s="77">
        <v>1.6376818354372999E-5</v>
      </c>
      <c r="T847" s="77" t="s">
        <v>159</v>
      </c>
      <c r="U847" s="105">
        <v>-0.57321828786984896</v>
      </c>
      <c r="V847" s="105">
        <v>-5.9585284887161603E-2</v>
      </c>
      <c r="W847" s="101">
        <v>-0.51362851054652403</v>
      </c>
    </row>
    <row r="848" spans="2:23" x14ac:dyDescent="0.25">
      <c r="B848" s="55" t="s">
        <v>120</v>
      </c>
      <c r="C848" s="76" t="s">
        <v>143</v>
      </c>
      <c r="D848" s="55" t="s">
        <v>62</v>
      </c>
      <c r="E848" s="55" t="s">
        <v>175</v>
      </c>
      <c r="F848" s="70">
        <v>40.049999999999997</v>
      </c>
      <c r="G848" s="77">
        <v>54500</v>
      </c>
      <c r="H848" s="77">
        <v>40.01</v>
      </c>
      <c r="I848" s="77">
        <v>1</v>
      </c>
      <c r="J848" s="77">
        <v>-8.4104697221991298</v>
      </c>
      <c r="K848" s="77">
        <v>3.91665237249233E-3</v>
      </c>
      <c r="L848" s="77">
        <v>29.7940295012748</v>
      </c>
      <c r="M848" s="77">
        <v>4.9151073817507301E-2</v>
      </c>
      <c r="N848" s="77">
        <v>-38.204499223473903</v>
      </c>
      <c r="O848" s="77">
        <v>-4.5234421445014897E-2</v>
      </c>
      <c r="P848" s="77">
        <v>-15.404266949830999</v>
      </c>
      <c r="Q848" s="77">
        <v>-15.4042669498309</v>
      </c>
      <c r="R848" s="77">
        <v>0</v>
      </c>
      <c r="S848" s="77">
        <v>1.3138827047287799E-2</v>
      </c>
      <c r="T848" s="77" t="s">
        <v>159</v>
      </c>
      <c r="U848" s="105">
        <v>-3.33891385938287</v>
      </c>
      <c r="V848" s="105">
        <v>-0.34707569129440002</v>
      </c>
      <c r="W848" s="101">
        <v>-2.9918120002956998</v>
      </c>
    </row>
    <row r="849" spans="2:23" x14ac:dyDescent="0.25">
      <c r="B849" s="55" t="s">
        <v>120</v>
      </c>
      <c r="C849" s="76" t="s">
        <v>143</v>
      </c>
      <c r="D849" s="55" t="s">
        <v>62</v>
      </c>
      <c r="E849" s="55" t="s">
        <v>176</v>
      </c>
      <c r="F849" s="70">
        <v>38.950000000000003</v>
      </c>
      <c r="G849" s="77">
        <v>51250</v>
      </c>
      <c r="H849" s="77">
        <v>38.950000000000003</v>
      </c>
      <c r="I849" s="77">
        <v>1</v>
      </c>
      <c r="J849" s="77">
        <v>1.7870390000000001E-12</v>
      </c>
      <c r="K849" s="77">
        <v>0</v>
      </c>
      <c r="L849" s="77">
        <v>2.300334E-12</v>
      </c>
      <c r="M849" s="77">
        <v>0</v>
      </c>
      <c r="N849" s="77">
        <v>-5.1329499999999999E-13</v>
      </c>
      <c r="O849" s="77">
        <v>0</v>
      </c>
      <c r="P849" s="77">
        <v>-4.344E-13</v>
      </c>
      <c r="Q849" s="77">
        <v>-4.3440100000000002E-13</v>
      </c>
      <c r="R849" s="77">
        <v>0</v>
      </c>
      <c r="S849" s="77">
        <v>0</v>
      </c>
      <c r="T849" s="77" t="s">
        <v>160</v>
      </c>
      <c r="U849" s="105">
        <v>0</v>
      </c>
      <c r="V849" s="105">
        <v>0</v>
      </c>
      <c r="W849" s="101">
        <v>0</v>
      </c>
    </row>
    <row r="850" spans="2:23" x14ac:dyDescent="0.25">
      <c r="B850" s="55" t="s">
        <v>120</v>
      </c>
      <c r="C850" s="76" t="s">
        <v>143</v>
      </c>
      <c r="D850" s="55" t="s">
        <v>62</v>
      </c>
      <c r="E850" s="55" t="s">
        <v>177</v>
      </c>
      <c r="F850" s="70">
        <v>39.79</v>
      </c>
      <c r="G850" s="77">
        <v>53200</v>
      </c>
      <c r="H850" s="77">
        <v>40.32</v>
      </c>
      <c r="I850" s="77">
        <v>1</v>
      </c>
      <c r="J850" s="77">
        <v>112.71104061677499</v>
      </c>
      <c r="K850" s="77">
        <v>0.64776567473595803</v>
      </c>
      <c r="L850" s="77">
        <v>115.68756810484901</v>
      </c>
      <c r="M850" s="77">
        <v>0.68243044798057195</v>
      </c>
      <c r="N850" s="77">
        <v>-2.9765274880739301</v>
      </c>
      <c r="O850" s="77">
        <v>-3.4664773244614498E-2</v>
      </c>
      <c r="P850" s="77">
        <v>-3.17005678051664</v>
      </c>
      <c r="Q850" s="77">
        <v>-3.1700567805166302</v>
      </c>
      <c r="R850" s="77">
        <v>0</v>
      </c>
      <c r="S850" s="77">
        <v>5.1241176697675798E-4</v>
      </c>
      <c r="T850" s="77" t="s">
        <v>160</v>
      </c>
      <c r="U850" s="105">
        <v>0.18906207636615399</v>
      </c>
      <c r="V850" s="105">
        <v>-1.9652753444937901E-2</v>
      </c>
      <c r="W850" s="101">
        <v>0.20871665531304401</v>
      </c>
    </row>
    <row r="851" spans="2:23" x14ac:dyDescent="0.25">
      <c r="B851" s="55" t="s">
        <v>120</v>
      </c>
      <c r="C851" s="76" t="s">
        <v>143</v>
      </c>
      <c r="D851" s="55" t="s">
        <v>62</v>
      </c>
      <c r="E851" s="55" t="s">
        <v>178</v>
      </c>
      <c r="F851" s="70">
        <v>40.69</v>
      </c>
      <c r="G851" s="77">
        <v>53100</v>
      </c>
      <c r="H851" s="77">
        <v>40.69</v>
      </c>
      <c r="I851" s="77">
        <v>1</v>
      </c>
      <c r="J851" s="77">
        <v>1.6076901999999999E-11</v>
      </c>
      <c r="K851" s="77">
        <v>0</v>
      </c>
      <c r="L851" s="77">
        <v>-1.27678E-13</v>
      </c>
      <c r="M851" s="77">
        <v>0</v>
      </c>
      <c r="N851" s="77">
        <v>1.6204579E-11</v>
      </c>
      <c r="O851" s="77">
        <v>0</v>
      </c>
      <c r="P851" s="77">
        <v>2.2956989999999998E-12</v>
      </c>
      <c r="Q851" s="77">
        <v>2.2957E-12</v>
      </c>
      <c r="R851" s="77">
        <v>0</v>
      </c>
      <c r="S851" s="77">
        <v>0</v>
      </c>
      <c r="T851" s="77" t="s">
        <v>160</v>
      </c>
      <c r="U851" s="105">
        <v>0</v>
      </c>
      <c r="V851" s="105">
        <v>0</v>
      </c>
      <c r="W851" s="101">
        <v>0</v>
      </c>
    </row>
    <row r="852" spans="2:23" x14ac:dyDescent="0.25">
      <c r="B852" s="55" t="s">
        <v>120</v>
      </c>
      <c r="C852" s="76" t="s">
        <v>143</v>
      </c>
      <c r="D852" s="55" t="s">
        <v>62</v>
      </c>
      <c r="E852" s="55" t="s">
        <v>179</v>
      </c>
      <c r="F852" s="70">
        <v>40.69</v>
      </c>
      <c r="G852" s="77">
        <v>52000</v>
      </c>
      <c r="H852" s="77">
        <v>40.69</v>
      </c>
      <c r="I852" s="77">
        <v>1</v>
      </c>
      <c r="J852" s="77">
        <v>-4.8629999999999997E-14</v>
      </c>
      <c r="K852" s="77">
        <v>0</v>
      </c>
      <c r="L852" s="77">
        <v>-3.9403539999999998E-12</v>
      </c>
      <c r="M852" s="77">
        <v>0</v>
      </c>
      <c r="N852" s="77">
        <v>3.891723E-12</v>
      </c>
      <c r="O852" s="77">
        <v>0</v>
      </c>
      <c r="P852" s="77">
        <v>-6.6223300000000001E-13</v>
      </c>
      <c r="Q852" s="77">
        <v>-6.6223099999999997E-13</v>
      </c>
      <c r="R852" s="77">
        <v>0</v>
      </c>
      <c r="S852" s="77">
        <v>0</v>
      </c>
      <c r="T852" s="77" t="s">
        <v>160</v>
      </c>
      <c r="U852" s="105">
        <v>0</v>
      </c>
      <c r="V852" s="105">
        <v>0</v>
      </c>
      <c r="W852" s="101">
        <v>0</v>
      </c>
    </row>
    <row r="853" spans="2:23" x14ac:dyDescent="0.25">
      <c r="B853" s="55" t="s">
        <v>120</v>
      </c>
      <c r="C853" s="76" t="s">
        <v>143</v>
      </c>
      <c r="D853" s="55" t="s">
        <v>62</v>
      </c>
      <c r="E853" s="55" t="s">
        <v>179</v>
      </c>
      <c r="F853" s="70">
        <v>40.69</v>
      </c>
      <c r="G853" s="77">
        <v>53050</v>
      </c>
      <c r="H853" s="77">
        <v>40.61</v>
      </c>
      <c r="I853" s="77">
        <v>1</v>
      </c>
      <c r="J853" s="77">
        <v>-106.667019372832</v>
      </c>
      <c r="K853" s="77">
        <v>0.106951818405711</v>
      </c>
      <c r="L853" s="77">
        <v>-103.90075746415501</v>
      </c>
      <c r="M853" s="77">
        <v>0.101476453575277</v>
      </c>
      <c r="N853" s="77">
        <v>-2.76626190867717</v>
      </c>
      <c r="O853" s="77">
        <v>5.4753648304345396E-3</v>
      </c>
      <c r="P853" s="77">
        <v>-2.1486363451853201</v>
      </c>
      <c r="Q853" s="77">
        <v>-2.1486363451853201</v>
      </c>
      <c r="R853" s="77">
        <v>0</v>
      </c>
      <c r="S853" s="77">
        <v>4.3396398552203002E-5</v>
      </c>
      <c r="T853" s="77" t="s">
        <v>159</v>
      </c>
      <c r="U853" s="105">
        <v>1.2726276629950501E-3</v>
      </c>
      <c r="V853" s="105">
        <v>-1.3228796683482699E-4</v>
      </c>
      <c r="W853" s="101">
        <v>1.40492791777427E-3</v>
      </c>
    </row>
    <row r="854" spans="2:23" x14ac:dyDescent="0.25">
      <c r="B854" s="55" t="s">
        <v>120</v>
      </c>
      <c r="C854" s="76" t="s">
        <v>143</v>
      </c>
      <c r="D854" s="55" t="s">
        <v>62</v>
      </c>
      <c r="E854" s="55" t="s">
        <v>179</v>
      </c>
      <c r="F854" s="70">
        <v>40.69</v>
      </c>
      <c r="G854" s="77">
        <v>53050</v>
      </c>
      <c r="H854" s="77">
        <v>40.61</v>
      </c>
      <c r="I854" s="77">
        <v>2</v>
      </c>
      <c r="J854" s="77">
        <v>-94.711346448386607</v>
      </c>
      <c r="K854" s="77">
        <v>7.6247032741563706E-2</v>
      </c>
      <c r="L854" s="77">
        <v>-92.255138413887096</v>
      </c>
      <c r="M854" s="77">
        <v>7.2343589792006502E-2</v>
      </c>
      <c r="N854" s="77">
        <v>-2.4562080344995301</v>
      </c>
      <c r="O854" s="77">
        <v>3.9034429495572302E-3</v>
      </c>
      <c r="P854" s="77">
        <v>-1.9078084536053499</v>
      </c>
      <c r="Q854" s="77">
        <v>-1.9078084536053399</v>
      </c>
      <c r="R854" s="77">
        <v>0</v>
      </c>
      <c r="S854" s="77">
        <v>3.0937731313008E-5</v>
      </c>
      <c r="T854" s="77" t="s">
        <v>159</v>
      </c>
      <c r="U854" s="105">
        <v>-3.7821686860456699E-2</v>
      </c>
      <c r="V854" s="105">
        <v>-3.9315144582494901E-3</v>
      </c>
      <c r="W854" s="101">
        <v>-3.3889875985436503E-2</v>
      </c>
    </row>
    <row r="855" spans="2:23" x14ac:dyDescent="0.25">
      <c r="B855" s="55" t="s">
        <v>120</v>
      </c>
      <c r="C855" s="76" t="s">
        <v>143</v>
      </c>
      <c r="D855" s="55" t="s">
        <v>62</v>
      </c>
      <c r="E855" s="55" t="s">
        <v>179</v>
      </c>
      <c r="F855" s="70">
        <v>40.69</v>
      </c>
      <c r="G855" s="77">
        <v>53100</v>
      </c>
      <c r="H855" s="77">
        <v>40.69</v>
      </c>
      <c r="I855" s="77">
        <v>2</v>
      </c>
      <c r="J855" s="77">
        <v>1.279853E-11</v>
      </c>
      <c r="K855" s="77">
        <v>0</v>
      </c>
      <c r="L855" s="77">
        <v>8.1069360000000003E-12</v>
      </c>
      <c r="M855" s="77">
        <v>0</v>
      </c>
      <c r="N855" s="77">
        <v>4.6915939999999997E-12</v>
      </c>
      <c r="O855" s="77">
        <v>0</v>
      </c>
      <c r="P855" s="77">
        <v>-2.1255699999999999E-13</v>
      </c>
      <c r="Q855" s="77">
        <v>-2.1255699999999999E-13</v>
      </c>
      <c r="R855" s="77">
        <v>0</v>
      </c>
      <c r="S855" s="77">
        <v>0</v>
      </c>
      <c r="T855" s="77" t="s">
        <v>160</v>
      </c>
      <c r="U855" s="105">
        <v>0</v>
      </c>
      <c r="V855" s="105">
        <v>0</v>
      </c>
      <c r="W855" s="101">
        <v>0</v>
      </c>
    </row>
    <row r="856" spans="2:23" x14ac:dyDescent="0.25">
      <c r="B856" s="55" t="s">
        <v>120</v>
      </c>
      <c r="C856" s="76" t="s">
        <v>143</v>
      </c>
      <c r="D856" s="55" t="s">
        <v>62</v>
      </c>
      <c r="E856" s="55" t="s">
        <v>180</v>
      </c>
      <c r="F856" s="70">
        <v>40.68</v>
      </c>
      <c r="G856" s="77">
        <v>53000</v>
      </c>
      <c r="H856" s="77">
        <v>40.69</v>
      </c>
      <c r="I856" s="77">
        <v>1</v>
      </c>
      <c r="J856" s="77">
        <v>-36.172677440773803</v>
      </c>
      <c r="K856" s="77">
        <v>0</v>
      </c>
      <c r="L856" s="77">
        <v>-39.416406626526502</v>
      </c>
      <c r="M856" s="77">
        <v>0</v>
      </c>
      <c r="N856" s="77">
        <v>3.2437291857526702</v>
      </c>
      <c r="O856" s="77">
        <v>0</v>
      </c>
      <c r="P856" s="77">
        <v>1.8052331881281201</v>
      </c>
      <c r="Q856" s="77">
        <v>1.8052331881281201</v>
      </c>
      <c r="R856" s="77">
        <v>0</v>
      </c>
      <c r="S856" s="77">
        <v>0</v>
      </c>
      <c r="T856" s="77" t="s">
        <v>159</v>
      </c>
      <c r="U856" s="105">
        <v>-3.2437291857520201E-2</v>
      </c>
      <c r="V856" s="105">
        <v>-3.3718137002935098E-3</v>
      </c>
      <c r="W856" s="101">
        <v>-2.9065223939128498E-2</v>
      </c>
    </row>
    <row r="857" spans="2:23" x14ac:dyDescent="0.25">
      <c r="B857" s="55" t="s">
        <v>120</v>
      </c>
      <c r="C857" s="76" t="s">
        <v>143</v>
      </c>
      <c r="D857" s="55" t="s">
        <v>62</v>
      </c>
      <c r="E857" s="55" t="s">
        <v>180</v>
      </c>
      <c r="F857" s="70">
        <v>40.68</v>
      </c>
      <c r="G857" s="77">
        <v>53000</v>
      </c>
      <c r="H857" s="77">
        <v>40.69</v>
      </c>
      <c r="I857" s="77">
        <v>2</v>
      </c>
      <c r="J857" s="77">
        <v>-31.952531739350601</v>
      </c>
      <c r="K857" s="77">
        <v>0</v>
      </c>
      <c r="L857" s="77">
        <v>-34.817825853432197</v>
      </c>
      <c r="M857" s="77">
        <v>0</v>
      </c>
      <c r="N857" s="77">
        <v>2.8652941140816202</v>
      </c>
      <c r="O857" s="77">
        <v>0</v>
      </c>
      <c r="P857" s="77">
        <v>1.5946226495131799</v>
      </c>
      <c r="Q857" s="77">
        <v>1.5946226495131699</v>
      </c>
      <c r="R857" s="77">
        <v>0</v>
      </c>
      <c r="S857" s="77">
        <v>0</v>
      </c>
      <c r="T857" s="77" t="s">
        <v>159</v>
      </c>
      <c r="U857" s="105">
        <v>-2.86529411408105E-2</v>
      </c>
      <c r="V857" s="105">
        <v>-2.97843543525937E-3</v>
      </c>
      <c r="W857" s="101">
        <v>-2.56742811462311E-2</v>
      </c>
    </row>
    <row r="858" spans="2:23" x14ac:dyDescent="0.25">
      <c r="B858" s="55" t="s">
        <v>120</v>
      </c>
      <c r="C858" s="76" t="s">
        <v>143</v>
      </c>
      <c r="D858" s="55" t="s">
        <v>62</v>
      </c>
      <c r="E858" s="55" t="s">
        <v>180</v>
      </c>
      <c r="F858" s="70">
        <v>40.68</v>
      </c>
      <c r="G858" s="77">
        <v>53000</v>
      </c>
      <c r="H858" s="77">
        <v>40.69</v>
      </c>
      <c r="I858" s="77">
        <v>3</v>
      </c>
      <c r="J858" s="77">
        <v>-31.952531739350601</v>
      </c>
      <c r="K858" s="77">
        <v>0</v>
      </c>
      <c r="L858" s="77">
        <v>-34.817825853432197</v>
      </c>
      <c r="M858" s="77">
        <v>0</v>
      </c>
      <c r="N858" s="77">
        <v>2.8652941140816202</v>
      </c>
      <c r="O858" s="77">
        <v>0</v>
      </c>
      <c r="P858" s="77">
        <v>1.5946226495131799</v>
      </c>
      <c r="Q858" s="77">
        <v>1.5946226495131699</v>
      </c>
      <c r="R858" s="77">
        <v>0</v>
      </c>
      <c r="S858" s="77">
        <v>0</v>
      </c>
      <c r="T858" s="77" t="s">
        <v>159</v>
      </c>
      <c r="U858" s="105">
        <v>-2.86529411408105E-2</v>
      </c>
      <c r="V858" s="105">
        <v>-2.97843543525937E-3</v>
      </c>
      <c r="W858" s="101">
        <v>-2.56742811462311E-2</v>
      </c>
    </row>
    <row r="859" spans="2:23" x14ac:dyDescent="0.25">
      <c r="B859" s="55" t="s">
        <v>120</v>
      </c>
      <c r="C859" s="76" t="s">
        <v>143</v>
      </c>
      <c r="D859" s="55" t="s">
        <v>62</v>
      </c>
      <c r="E859" s="55" t="s">
        <v>180</v>
      </c>
      <c r="F859" s="70">
        <v>40.68</v>
      </c>
      <c r="G859" s="77">
        <v>53000</v>
      </c>
      <c r="H859" s="77">
        <v>40.69</v>
      </c>
      <c r="I859" s="77">
        <v>4</v>
      </c>
      <c r="J859" s="77">
        <v>-35.069851909042903</v>
      </c>
      <c r="K859" s="77">
        <v>0</v>
      </c>
      <c r="L859" s="77">
        <v>-38.2146869123032</v>
      </c>
      <c r="M859" s="77">
        <v>0</v>
      </c>
      <c r="N859" s="77">
        <v>3.1448350032603498</v>
      </c>
      <c r="O859" s="77">
        <v>0</v>
      </c>
      <c r="P859" s="77">
        <v>1.75019559092914</v>
      </c>
      <c r="Q859" s="77">
        <v>1.75019559092914</v>
      </c>
      <c r="R859" s="77">
        <v>0</v>
      </c>
      <c r="S859" s="77">
        <v>0</v>
      </c>
      <c r="T859" s="77" t="s">
        <v>159</v>
      </c>
      <c r="U859" s="105">
        <v>-3.1448350032597203E-2</v>
      </c>
      <c r="V859" s="105">
        <v>-3.2690145021139799E-3</v>
      </c>
      <c r="W859" s="101">
        <v>-2.8179089062936799E-2</v>
      </c>
    </row>
    <row r="860" spans="2:23" x14ac:dyDescent="0.25">
      <c r="B860" s="55" t="s">
        <v>120</v>
      </c>
      <c r="C860" s="76" t="s">
        <v>143</v>
      </c>
      <c r="D860" s="55" t="s">
        <v>62</v>
      </c>
      <c r="E860" s="55" t="s">
        <v>180</v>
      </c>
      <c r="F860" s="70">
        <v>40.68</v>
      </c>
      <c r="G860" s="77">
        <v>53204</v>
      </c>
      <c r="H860" s="77">
        <v>40.53</v>
      </c>
      <c r="I860" s="77">
        <v>1</v>
      </c>
      <c r="J860" s="77">
        <v>-5.8672191001667704</v>
      </c>
      <c r="K860" s="77">
        <v>4.3994204240844397E-3</v>
      </c>
      <c r="L860" s="77">
        <v>-8.8724109525175603</v>
      </c>
      <c r="M860" s="77">
        <v>1.00603746069032E-2</v>
      </c>
      <c r="N860" s="77">
        <v>3.0051918523507899</v>
      </c>
      <c r="O860" s="77">
        <v>-5.6609541828187499E-3</v>
      </c>
      <c r="P860" s="77">
        <v>1.86099416553935</v>
      </c>
      <c r="Q860" s="77">
        <v>1.86099416553935</v>
      </c>
      <c r="R860" s="77">
        <v>0</v>
      </c>
      <c r="S860" s="77">
        <v>4.4260964851711902E-4</v>
      </c>
      <c r="T860" s="77" t="s">
        <v>159</v>
      </c>
      <c r="U860" s="105">
        <v>0.22091573325925801</v>
      </c>
      <c r="V860" s="105">
        <v>-2.2963899060557999E-2</v>
      </c>
      <c r="W860" s="101">
        <v>0.243881765386954</v>
      </c>
    </row>
    <row r="861" spans="2:23" x14ac:dyDescent="0.25">
      <c r="B861" s="55" t="s">
        <v>120</v>
      </c>
      <c r="C861" s="76" t="s">
        <v>143</v>
      </c>
      <c r="D861" s="55" t="s">
        <v>62</v>
      </c>
      <c r="E861" s="55" t="s">
        <v>180</v>
      </c>
      <c r="F861" s="70">
        <v>40.68</v>
      </c>
      <c r="G861" s="77">
        <v>53304</v>
      </c>
      <c r="H861" s="77">
        <v>40.81</v>
      </c>
      <c r="I861" s="77">
        <v>1</v>
      </c>
      <c r="J861" s="77">
        <v>23.2181649529618</v>
      </c>
      <c r="K861" s="77">
        <v>4.9973011136678701E-2</v>
      </c>
      <c r="L861" s="77">
        <v>21.299289239000601</v>
      </c>
      <c r="M861" s="77">
        <v>4.2054256237428499E-2</v>
      </c>
      <c r="N861" s="77">
        <v>1.9188757139611501</v>
      </c>
      <c r="O861" s="77">
        <v>7.9187548992502004E-3</v>
      </c>
      <c r="P861" s="77">
        <v>1.1889013829886499</v>
      </c>
      <c r="Q861" s="77">
        <v>1.1889013829886499</v>
      </c>
      <c r="R861" s="77">
        <v>0</v>
      </c>
      <c r="S861" s="77">
        <v>1.3103019840838499E-4</v>
      </c>
      <c r="T861" s="77" t="s">
        <v>159</v>
      </c>
      <c r="U861" s="105">
        <v>7.31958255549955E-2</v>
      </c>
      <c r="V861" s="105">
        <v>-7.6086095132325204E-3</v>
      </c>
      <c r="W861" s="101">
        <v>8.0805141815582904E-2</v>
      </c>
    </row>
    <row r="862" spans="2:23" x14ac:dyDescent="0.25">
      <c r="B862" s="55" t="s">
        <v>120</v>
      </c>
      <c r="C862" s="76" t="s">
        <v>143</v>
      </c>
      <c r="D862" s="55" t="s">
        <v>62</v>
      </c>
      <c r="E862" s="55" t="s">
        <v>180</v>
      </c>
      <c r="F862" s="70">
        <v>40.68</v>
      </c>
      <c r="G862" s="77">
        <v>53354</v>
      </c>
      <c r="H862" s="77">
        <v>40.75</v>
      </c>
      <c r="I862" s="77">
        <v>1</v>
      </c>
      <c r="J862" s="77">
        <v>37.737998870791898</v>
      </c>
      <c r="K862" s="77">
        <v>2.9907287734209798E-2</v>
      </c>
      <c r="L862" s="77">
        <v>42.954668078469297</v>
      </c>
      <c r="M862" s="77">
        <v>3.8747173704360899E-2</v>
      </c>
      <c r="N862" s="77">
        <v>-5.21666920767737</v>
      </c>
      <c r="O862" s="77">
        <v>-8.8398859701511005E-3</v>
      </c>
      <c r="P862" s="77">
        <v>-3.02742214643381</v>
      </c>
      <c r="Q862" s="77">
        <v>-3.02742214643381</v>
      </c>
      <c r="R862" s="77">
        <v>0</v>
      </c>
      <c r="S862" s="77">
        <v>1.92470981907076E-4</v>
      </c>
      <c r="T862" s="77" t="s">
        <v>160</v>
      </c>
      <c r="U862" s="105">
        <v>5.2508872627150798E-3</v>
      </c>
      <c r="V862" s="105">
        <v>-5.4582280447110503E-4</v>
      </c>
      <c r="W862" s="101">
        <v>5.7967607674912301E-3</v>
      </c>
    </row>
    <row r="863" spans="2:23" x14ac:dyDescent="0.25">
      <c r="B863" s="55" t="s">
        <v>120</v>
      </c>
      <c r="C863" s="76" t="s">
        <v>143</v>
      </c>
      <c r="D863" s="55" t="s">
        <v>62</v>
      </c>
      <c r="E863" s="55" t="s">
        <v>180</v>
      </c>
      <c r="F863" s="70">
        <v>40.68</v>
      </c>
      <c r="G863" s="77">
        <v>53454</v>
      </c>
      <c r="H863" s="77">
        <v>40.9</v>
      </c>
      <c r="I863" s="77">
        <v>1</v>
      </c>
      <c r="J863" s="77">
        <v>41.007048971117001</v>
      </c>
      <c r="K863" s="77">
        <v>0.114683624054796</v>
      </c>
      <c r="L863" s="77">
        <v>46.065186957100103</v>
      </c>
      <c r="M863" s="77">
        <v>0.14472049884857399</v>
      </c>
      <c r="N863" s="77">
        <v>-5.0581379859830697</v>
      </c>
      <c r="O863" s="77">
        <v>-3.0036874793778302E-2</v>
      </c>
      <c r="P863" s="77">
        <v>-2.9388431848394698</v>
      </c>
      <c r="Q863" s="77">
        <v>-2.9388431848394601</v>
      </c>
      <c r="R863" s="77">
        <v>0</v>
      </c>
      <c r="S863" s="77">
        <v>5.8902970987827696E-4</v>
      </c>
      <c r="T863" s="77" t="s">
        <v>160</v>
      </c>
      <c r="U863" s="105">
        <v>-0.11241376592194501</v>
      </c>
      <c r="V863" s="105">
        <v>-1.16852626816726E-2</v>
      </c>
      <c r="W863" s="101">
        <v>-0.10072762222918499</v>
      </c>
    </row>
    <row r="864" spans="2:23" x14ac:dyDescent="0.25">
      <c r="B864" s="55" t="s">
        <v>120</v>
      </c>
      <c r="C864" s="76" t="s">
        <v>143</v>
      </c>
      <c r="D864" s="55" t="s">
        <v>62</v>
      </c>
      <c r="E864" s="55" t="s">
        <v>180</v>
      </c>
      <c r="F864" s="70">
        <v>40.68</v>
      </c>
      <c r="G864" s="77">
        <v>53604</v>
      </c>
      <c r="H864" s="77">
        <v>40.81</v>
      </c>
      <c r="I864" s="77">
        <v>1</v>
      </c>
      <c r="J864" s="77">
        <v>35.932269696204102</v>
      </c>
      <c r="K864" s="77">
        <v>5.6164068240152402E-2</v>
      </c>
      <c r="L864" s="77">
        <v>38.568392038728</v>
      </c>
      <c r="M864" s="77">
        <v>6.4707157603706197E-2</v>
      </c>
      <c r="N864" s="77">
        <v>-2.63612234252393</v>
      </c>
      <c r="O864" s="77">
        <v>-8.5430893635538296E-3</v>
      </c>
      <c r="P864" s="77">
        <v>-1.4960891426554499</v>
      </c>
      <c r="Q864" s="77">
        <v>-1.4960891426554399</v>
      </c>
      <c r="R864" s="77">
        <v>0</v>
      </c>
      <c r="S864" s="77">
        <v>9.7365298440561001E-5</v>
      </c>
      <c r="T864" s="77" t="s">
        <v>160</v>
      </c>
      <c r="U864" s="105">
        <v>-5.3922715898829798E-3</v>
      </c>
      <c r="V864" s="105">
        <v>-5.6051951877899295E-4</v>
      </c>
      <c r="W864" s="101">
        <v>-4.8317098107009196E-3</v>
      </c>
    </row>
    <row r="865" spans="2:23" x14ac:dyDescent="0.25">
      <c r="B865" s="55" t="s">
        <v>120</v>
      </c>
      <c r="C865" s="76" t="s">
        <v>143</v>
      </c>
      <c r="D865" s="55" t="s">
        <v>62</v>
      </c>
      <c r="E865" s="55" t="s">
        <v>180</v>
      </c>
      <c r="F865" s="70">
        <v>40.68</v>
      </c>
      <c r="G865" s="77">
        <v>53654</v>
      </c>
      <c r="H865" s="77">
        <v>40.71</v>
      </c>
      <c r="I865" s="77">
        <v>1</v>
      </c>
      <c r="J865" s="77">
        <v>2.9915475017534501</v>
      </c>
      <c r="K865" s="77">
        <v>4.3646011432241103E-4</v>
      </c>
      <c r="L865" s="77">
        <v>7.1002458214402102</v>
      </c>
      <c r="M865" s="77">
        <v>2.4586659426523599E-3</v>
      </c>
      <c r="N865" s="77">
        <v>-4.1086983196867601</v>
      </c>
      <c r="O865" s="77">
        <v>-2.0222058283299502E-3</v>
      </c>
      <c r="P865" s="77">
        <v>-2.3322151526847201</v>
      </c>
      <c r="Q865" s="77">
        <v>-2.3322151526847201</v>
      </c>
      <c r="R865" s="77">
        <v>0</v>
      </c>
      <c r="S865" s="77">
        <v>2.65271126072964E-4</v>
      </c>
      <c r="T865" s="77" t="s">
        <v>160</v>
      </c>
      <c r="U865" s="105">
        <v>4.0967283406720303E-2</v>
      </c>
      <c r="V865" s="105">
        <v>-4.25849506985159E-3</v>
      </c>
      <c r="W865" s="101">
        <v>4.5226174039009602E-2</v>
      </c>
    </row>
    <row r="866" spans="2:23" x14ac:dyDescent="0.25">
      <c r="B866" s="55" t="s">
        <v>120</v>
      </c>
      <c r="C866" s="76" t="s">
        <v>143</v>
      </c>
      <c r="D866" s="55" t="s">
        <v>62</v>
      </c>
      <c r="E866" s="55" t="s">
        <v>181</v>
      </c>
      <c r="F866" s="70">
        <v>40.61</v>
      </c>
      <c r="G866" s="77">
        <v>53150</v>
      </c>
      <c r="H866" s="77">
        <v>40.61</v>
      </c>
      <c r="I866" s="77">
        <v>1</v>
      </c>
      <c r="J866" s="77">
        <v>11.620845007938501</v>
      </c>
      <c r="K866" s="77">
        <v>3.69480489879178E-3</v>
      </c>
      <c r="L866" s="77">
        <v>29.162693317575901</v>
      </c>
      <c r="M866" s="77">
        <v>2.32686589667973E-2</v>
      </c>
      <c r="N866" s="77">
        <v>-17.541848309637398</v>
      </c>
      <c r="O866" s="77">
        <v>-1.9573854068005499E-2</v>
      </c>
      <c r="P866" s="77">
        <v>-9.4873137679744595</v>
      </c>
      <c r="Q866" s="77">
        <v>-9.4873137679744595</v>
      </c>
      <c r="R866" s="77">
        <v>0</v>
      </c>
      <c r="S866" s="77">
        <v>2.4626495924754601E-3</v>
      </c>
      <c r="T866" s="77" t="s">
        <v>159</v>
      </c>
      <c r="U866" s="105">
        <v>-0.79489421370170199</v>
      </c>
      <c r="V866" s="105">
        <v>-8.2628204962864604E-2</v>
      </c>
      <c r="W866" s="101">
        <v>-0.712259778980319</v>
      </c>
    </row>
    <row r="867" spans="2:23" x14ac:dyDescent="0.25">
      <c r="B867" s="55" t="s">
        <v>120</v>
      </c>
      <c r="C867" s="76" t="s">
        <v>143</v>
      </c>
      <c r="D867" s="55" t="s">
        <v>62</v>
      </c>
      <c r="E867" s="55" t="s">
        <v>181</v>
      </c>
      <c r="F867" s="70">
        <v>40.61</v>
      </c>
      <c r="G867" s="77">
        <v>53150</v>
      </c>
      <c r="H867" s="77">
        <v>40.61</v>
      </c>
      <c r="I867" s="77">
        <v>2</v>
      </c>
      <c r="J867" s="77">
        <v>11.5867247494831</v>
      </c>
      <c r="K867" s="77">
        <v>3.6771674956115499E-3</v>
      </c>
      <c r="L867" s="77">
        <v>29.077067992342599</v>
      </c>
      <c r="M867" s="77">
        <v>2.3157584436227799E-2</v>
      </c>
      <c r="N867" s="77">
        <v>-17.490343242859598</v>
      </c>
      <c r="O867" s="77">
        <v>-1.94804169406162E-2</v>
      </c>
      <c r="P867" s="77">
        <v>-9.4594578248297605</v>
      </c>
      <c r="Q867" s="77">
        <v>-9.4594578248297498</v>
      </c>
      <c r="R867" s="77">
        <v>0</v>
      </c>
      <c r="S867" s="77">
        <v>2.45089396668528E-3</v>
      </c>
      <c r="T867" s="77" t="s">
        <v>159</v>
      </c>
      <c r="U867" s="105">
        <v>-0.79109973195842398</v>
      </c>
      <c r="V867" s="105">
        <v>-8.2233773590982703E-2</v>
      </c>
      <c r="W867" s="101">
        <v>-0.70885975834710102</v>
      </c>
    </row>
    <row r="868" spans="2:23" x14ac:dyDescent="0.25">
      <c r="B868" s="55" t="s">
        <v>120</v>
      </c>
      <c r="C868" s="76" t="s">
        <v>143</v>
      </c>
      <c r="D868" s="55" t="s">
        <v>62</v>
      </c>
      <c r="E868" s="55" t="s">
        <v>181</v>
      </c>
      <c r="F868" s="70">
        <v>40.61</v>
      </c>
      <c r="G868" s="77">
        <v>53900</v>
      </c>
      <c r="H868" s="77">
        <v>40.619999999999997</v>
      </c>
      <c r="I868" s="77">
        <v>1</v>
      </c>
      <c r="J868" s="77">
        <v>8.9737958365164499</v>
      </c>
      <c r="K868" s="77">
        <v>3.77681064945601E-3</v>
      </c>
      <c r="L868" s="77">
        <v>15.4934106824293</v>
      </c>
      <c r="M868" s="77">
        <v>1.125814682754E-2</v>
      </c>
      <c r="N868" s="77">
        <v>-6.5196148459128596</v>
      </c>
      <c r="O868" s="77">
        <v>-7.4813361780840301E-3</v>
      </c>
      <c r="P868" s="77">
        <v>-6.4447229704058699</v>
      </c>
      <c r="Q868" s="77">
        <v>-6.4447229704058602</v>
      </c>
      <c r="R868" s="77">
        <v>0</v>
      </c>
      <c r="S868" s="77">
        <v>1.94796590035149E-3</v>
      </c>
      <c r="T868" s="77" t="s">
        <v>159</v>
      </c>
      <c r="U868" s="105">
        <v>-0.238658320413767</v>
      </c>
      <c r="V868" s="105">
        <v>-2.48082175908781E-2</v>
      </c>
      <c r="W868" s="101">
        <v>-0.21384823240582099</v>
      </c>
    </row>
    <row r="869" spans="2:23" x14ac:dyDescent="0.25">
      <c r="B869" s="55" t="s">
        <v>120</v>
      </c>
      <c r="C869" s="76" t="s">
        <v>143</v>
      </c>
      <c r="D869" s="55" t="s">
        <v>62</v>
      </c>
      <c r="E869" s="55" t="s">
        <v>181</v>
      </c>
      <c r="F869" s="70">
        <v>40.61</v>
      </c>
      <c r="G869" s="77">
        <v>53900</v>
      </c>
      <c r="H869" s="77">
        <v>40.619999999999997</v>
      </c>
      <c r="I869" s="77">
        <v>2</v>
      </c>
      <c r="J869" s="77">
        <v>8.9834870778884994</v>
      </c>
      <c r="K869" s="77">
        <v>3.7817444580827099E-3</v>
      </c>
      <c r="L869" s="77">
        <v>15.5101427749947</v>
      </c>
      <c r="M869" s="77">
        <v>1.1272853824287801E-2</v>
      </c>
      <c r="N869" s="77">
        <v>-6.5266556971062402</v>
      </c>
      <c r="O869" s="77">
        <v>-7.4911093662051002E-3</v>
      </c>
      <c r="P869" s="77">
        <v>-6.4516829421970403</v>
      </c>
      <c r="Q869" s="77">
        <v>-6.4516829421970296</v>
      </c>
      <c r="R869" s="77">
        <v>0</v>
      </c>
      <c r="S869" s="77">
        <v>1.95051061118177E-3</v>
      </c>
      <c r="T869" s="77" t="s">
        <v>159</v>
      </c>
      <c r="U869" s="105">
        <v>-0.23898484993736999</v>
      </c>
      <c r="V869" s="105">
        <v>-2.4842159904128899E-2</v>
      </c>
      <c r="W869" s="101">
        <v>-0.21414081705709101</v>
      </c>
    </row>
    <row r="870" spans="2:23" x14ac:dyDescent="0.25">
      <c r="B870" s="55" t="s">
        <v>120</v>
      </c>
      <c r="C870" s="76" t="s">
        <v>143</v>
      </c>
      <c r="D870" s="55" t="s">
        <v>62</v>
      </c>
      <c r="E870" s="55" t="s">
        <v>182</v>
      </c>
      <c r="F870" s="70">
        <v>40.61</v>
      </c>
      <c r="G870" s="77">
        <v>53550</v>
      </c>
      <c r="H870" s="77">
        <v>40.61</v>
      </c>
      <c r="I870" s="77">
        <v>1</v>
      </c>
      <c r="J870" s="77">
        <v>12.509099834698601</v>
      </c>
      <c r="K870" s="77">
        <v>3.8446541080313702E-3</v>
      </c>
      <c r="L870" s="77">
        <v>24.693810417062799</v>
      </c>
      <c r="M870" s="77">
        <v>1.4982399585493E-2</v>
      </c>
      <c r="N870" s="77">
        <v>-12.1847105823642</v>
      </c>
      <c r="O870" s="77">
        <v>-1.1137745477461601E-2</v>
      </c>
      <c r="P870" s="77">
        <v>-8.7968899681050505</v>
      </c>
      <c r="Q870" s="77">
        <v>-8.7968899681050399</v>
      </c>
      <c r="R870" s="77">
        <v>0</v>
      </c>
      <c r="S870" s="77">
        <v>1.9013561603359701E-3</v>
      </c>
      <c r="T870" s="77" t="s">
        <v>160</v>
      </c>
      <c r="U870" s="105">
        <v>-0.452303843839716</v>
      </c>
      <c r="V870" s="105">
        <v>-4.7016387929456498E-2</v>
      </c>
      <c r="W870" s="101">
        <v>-0.40528391110684298</v>
      </c>
    </row>
    <row r="871" spans="2:23" x14ac:dyDescent="0.25">
      <c r="B871" s="55" t="s">
        <v>120</v>
      </c>
      <c r="C871" s="76" t="s">
        <v>143</v>
      </c>
      <c r="D871" s="55" t="s">
        <v>62</v>
      </c>
      <c r="E871" s="55" t="s">
        <v>182</v>
      </c>
      <c r="F871" s="70">
        <v>40.61</v>
      </c>
      <c r="G871" s="77">
        <v>54200</v>
      </c>
      <c r="H871" s="77">
        <v>40.619999999999997</v>
      </c>
      <c r="I871" s="77">
        <v>1</v>
      </c>
      <c r="J871" s="77">
        <v>25.744870685526902</v>
      </c>
      <c r="K871" s="77">
        <v>4.37446921965571E-3</v>
      </c>
      <c r="L871" s="77">
        <v>38.144590591757499</v>
      </c>
      <c r="M871" s="77">
        <v>9.60306462332443E-3</v>
      </c>
      <c r="N871" s="77">
        <v>-12.399719906230599</v>
      </c>
      <c r="O871" s="77">
        <v>-5.2285954036687199E-3</v>
      </c>
      <c r="P871" s="77">
        <v>-8.9491172197795894</v>
      </c>
      <c r="Q871" s="77">
        <v>-8.9491172197795894</v>
      </c>
      <c r="R871" s="77">
        <v>0</v>
      </c>
      <c r="S871" s="77">
        <v>5.2857221348814702E-4</v>
      </c>
      <c r="T871" s="77" t="s">
        <v>160</v>
      </c>
      <c r="U871" s="105">
        <v>-8.8362203257723801E-2</v>
      </c>
      <c r="V871" s="105">
        <v>-9.1851344693388501E-3</v>
      </c>
      <c r="W871" s="101">
        <v>-7.9176376274615198E-2</v>
      </c>
    </row>
    <row r="872" spans="2:23" x14ac:dyDescent="0.25">
      <c r="B872" s="55" t="s">
        <v>120</v>
      </c>
      <c r="C872" s="76" t="s">
        <v>143</v>
      </c>
      <c r="D872" s="55" t="s">
        <v>62</v>
      </c>
      <c r="E872" s="55" t="s">
        <v>183</v>
      </c>
      <c r="F872" s="70">
        <v>40.6</v>
      </c>
      <c r="G872" s="77">
        <v>53150</v>
      </c>
      <c r="H872" s="77">
        <v>40.61</v>
      </c>
      <c r="I872" s="77">
        <v>1</v>
      </c>
      <c r="J872" s="77">
        <v>-34.775178929278901</v>
      </c>
      <c r="K872" s="77">
        <v>0</v>
      </c>
      <c r="L872" s="77">
        <v>-35.044700015965297</v>
      </c>
      <c r="M872" s="77">
        <v>0</v>
      </c>
      <c r="N872" s="77">
        <v>0.26952108668636399</v>
      </c>
      <c r="O872" s="77">
        <v>0</v>
      </c>
      <c r="P872" s="77">
        <v>0.20603417412802499</v>
      </c>
      <c r="Q872" s="77">
        <v>0.20603417412802399</v>
      </c>
      <c r="R872" s="77">
        <v>0</v>
      </c>
      <c r="S872" s="77">
        <v>0</v>
      </c>
      <c r="T872" s="77" t="s">
        <v>160</v>
      </c>
      <c r="U872" s="105">
        <v>-2.6952108668630999E-3</v>
      </c>
      <c r="V872" s="105">
        <v>-2.8016361433582803E-4</v>
      </c>
      <c r="W872" s="101">
        <v>-2.4150261295746E-3</v>
      </c>
    </row>
    <row r="873" spans="2:23" x14ac:dyDescent="0.25">
      <c r="B873" s="55" t="s">
        <v>120</v>
      </c>
      <c r="C873" s="76" t="s">
        <v>143</v>
      </c>
      <c r="D873" s="55" t="s">
        <v>62</v>
      </c>
      <c r="E873" s="55" t="s">
        <v>183</v>
      </c>
      <c r="F873" s="70">
        <v>40.6</v>
      </c>
      <c r="G873" s="77">
        <v>53150</v>
      </c>
      <c r="H873" s="77">
        <v>40.61</v>
      </c>
      <c r="I873" s="77">
        <v>2</v>
      </c>
      <c r="J873" s="77">
        <v>-29.197570035461698</v>
      </c>
      <c r="K873" s="77">
        <v>0</v>
      </c>
      <c r="L873" s="77">
        <v>-29.423862495971001</v>
      </c>
      <c r="M873" s="77">
        <v>0</v>
      </c>
      <c r="N873" s="77">
        <v>0.22629246050932</v>
      </c>
      <c r="O873" s="77">
        <v>0</v>
      </c>
      <c r="P873" s="77">
        <v>0.172988246617928</v>
      </c>
      <c r="Q873" s="77">
        <v>0.172988246617928</v>
      </c>
      <c r="R873" s="77">
        <v>0</v>
      </c>
      <c r="S873" s="77">
        <v>0</v>
      </c>
      <c r="T873" s="77" t="s">
        <v>160</v>
      </c>
      <c r="U873" s="105">
        <v>-2.2629246050927402E-3</v>
      </c>
      <c r="V873" s="105">
        <v>-2.35228027657126E-4</v>
      </c>
      <c r="W873" s="101">
        <v>-2.0276788424042199E-3</v>
      </c>
    </row>
    <row r="874" spans="2:23" x14ac:dyDescent="0.25">
      <c r="B874" s="55" t="s">
        <v>120</v>
      </c>
      <c r="C874" s="76" t="s">
        <v>143</v>
      </c>
      <c r="D874" s="55" t="s">
        <v>62</v>
      </c>
      <c r="E874" s="55" t="s">
        <v>183</v>
      </c>
      <c r="F874" s="70">
        <v>40.6</v>
      </c>
      <c r="G874" s="77">
        <v>53150</v>
      </c>
      <c r="H874" s="77">
        <v>40.61</v>
      </c>
      <c r="I874" s="77">
        <v>3</v>
      </c>
      <c r="J874" s="77">
        <v>-35.724671869327402</v>
      </c>
      <c r="K874" s="77">
        <v>0</v>
      </c>
      <c r="L874" s="77">
        <v>-36.001551893534298</v>
      </c>
      <c r="M874" s="77">
        <v>0</v>
      </c>
      <c r="N874" s="77">
        <v>0.27688002420686603</v>
      </c>
      <c r="O874" s="77">
        <v>0</v>
      </c>
      <c r="P874" s="77">
        <v>0.21165968058884099</v>
      </c>
      <c r="Q874" s="77">
        <v>0.21165968058883999</v>
      </c>
      <c r="R874" s="77">
        <v>0</v>
      </c>
      <c r="S874" s="77">
        <v>0</v>
      </c>
      <c r="T874" s="77" t="s">
        <v>160</v>
      </c>
      <c r="U874" s="105">
        <v>-2.7688002420681E-3</v>
      </c>
      <c r="V874" s="105">
        <v>-2.8781313281604401E-4</v>
      </c>
      <c r="W874" s="101">
        <v>-2.4809654095634798E-3</v>
      </c>
    </row>
    <row r="875" spans="2:23" x14ac:dyDescent="0.25">
      <c r="B875" s="55" t="s">
        <v>120</v>
      </c>
      <c r="C875" s="76" t="s">
        <v>143</v>
      </c>
      <c r="D875" s="55" t="s">
        <v>62</v>
      </c>
      <c r="E875" s="55" t="s">
        <v>183</v>
      </c>
      <c r="F875" s="70">
        <v>40.6</v>
      </c>
      <c r="G875" s="77">
        <v>53654</v>
      </c>
      <c r="H875" s="77">
        <v>40.71</v>
      </c>
      <c r="I875" s="77">
        <v>1</v>
      </c>
      <c r="J875" s="77">
        <v>45.877062698000003</v>
      </c>
      <c r="K875" s="77">
        <v>6.6087733288401396E-2</v>
      </c>
      <c r="L875" s="77">
        <v>42.4992366018692</v>
      </c>
      <c r="M875" s="77">
        <v>5.6714212508688099E-2</v>
      </c>
      <c r="N875" s="77">
        <v>3.3778260961308102</v>
      </c>
      <c r="O875" s="77">
        <v>9.3735207797133405E-3</v>
      </c>
      <c r="P875" s="77">
        <v>1.9141521476701699</v>
      </c>
      <c r="Q875" s="77">
        <v>1.9141521476701699</v>
      </c>
      <c r="R875" s="77">
        <v>0</v>
      </c>
      <c r="S875" s="77">
        <v>1.1504892315511201E-4</v>
      </c>
      <c r="T875" s="77" t="s">
        <v>160</v>
      </c>
      <c r="U875" s="105">
        <v>9.5196167248587805E-3</v>
      </c>
      <c r="V875" s="105">
        <v>-9.8955160114516509E-4</v>
      </c>
      <c r="W875" s="101">
        <v>1.0509260243321401E-2</v>
      </c>
    </row>
    <row r="876" spans="2:23" x14ac:dyDescent="0.25">
      <c r="B876" s="55" t="s">
        <v>120</v>
      </c>
      <c r="C876" s="76" t="s">
        <v>143</v>
      </c>
      <c r="D876" s="55" t="s">
        <v>62</v>
      </c>
      <c r="E876" s="55" t="s">
        <v>183</v>
      </c>
      <c r="F876" s="70">
        <v>40.6</v>
      </c>
      <c r="G876" s="77">
        <v>53654</v>
      </c>
      <c r="H876" s="77">
        <v>40.71</v>
      </c>
      <c r="I876" s="77">
        <v>2</v>
      </c>
      <c r="J876" s="77">
        <v>45.877062698000003</v>
      </c>
      <c r="K876" s="77">
        <v>6.6087733288401396E-2</v>
      </c>
      <c r="L876" s="77">
        <v>42.4992366018692</v>
      </c>
      <c r="M876" s="77">
        <v>5.6714212508688099E-2</v>
      </c>
      <c r="N876" s="77">
        <v>3.3778260961308102</v>
      </c>
      <c r="O876" s="77">
        <v>9.3735207797133405E-3</v>
      </c>
      <c r="P876" s="77">
        <v>1.9141521476701699</v>
      </c>
      <c r="Q876" s="77">
        <v>1.9141521476701699</v>
      </c>
      <c r="R876" s="77">
        <v>0</v>
      </c>
      <c r="S876" s="77">
        <v>1.1504892315511201E-4</v>
      </c>
      <c r="T876" s="77" t="s">
        <v>160</v>
      </c>
      <c r="U876" s="105">
        <v>9.5196167248587805E-3</v>
      </c>
      <c r="V876" s="105">
        <v>-9.8955160114516509E-4</v>
      </c>
      <c r="W876" s="101">
        <v>1.0509260243321401E-2</v>
      </c>
    </row>
    <row r="877" spans="2:23" x14ac:dyDescent="0.25">
      <c r="B877" s="55" t="s">
        <v>120</v>
      </c>
      <c r="C877" s="76" t="s">
        <v>143</v>
      </c>
      <c r="D877" s="55" t="s">
        <v>62</v>
      </c>
      <c r="E877" s="55" t="s">
        <v>183</v>
      </c>
      <c r="F877" s="70">
        <v>40.6</v>
      </c>
      <c r="G877" s="77">
        <v>53704</v>
      </c>
      <c r="H877" s="77">
        <v>40.72</v>
      </c>
      <c r="I877" s="77">
        <v>1</v>
      </c>
      <c r="J877" s="77">
        <v>29.558707593104501</v>
      </c>
      <c r="K877" s="77">
        <v>3.6521378733220401E-2</v>
      </c>
      <c r="L877" s="77">
        <v>33.031733453623602</v>
      </c>
      <c r="M877" s="77">
        <v>4.5607788344961701E-2</v>
      </c>
      <c r="N877" s="77">
        <v>-3.4730258605191402</v>
      </c>
      <c r="O877" s="77">
        <v>-9.0864096117412706E-3</v>
      </c>
      <c r="P877" s="77">
        <v>-2.0365229397206099</v>
      </c>
      <c r="Q877" s="77">
        <v>-2.0365229397206002</v>
      </c>
      <c r="R877" s="77">
        <v>0</v>
      </c>
      <c r="S877" s="77">
        <v>1.73362393591545E-4</v>
      </c>
      <c r="T877" s="77" t="s">
        <v>160</v>
      </c>
      <c r="U877" s="105">
        <v>4.73096884488882E-2</v>
      </c>
      <c r="V877" s="105">
        <v>-4.9177797076668198E-3</v>
      </c>
      <c r="W877" s="101">
        <v>5.2227924958523103E-2</v>
      </c>
    </row>
    <row r="878" spans="2:23" x14ac:dyDescent="0.25">
      <c r="B878" s="55" t="s">
        <v>120</v>
      </c>
      <c r="C878" s="76" t="s">
        <v>143</v>
      </c>
      <c r="D878" s="55" t="s">
        <v>62</v>
      </c>
      <c r="E878" s="55" t="s">
        <v>183</v>
      </c>
      <c r="F878" s="70">
        <v>40.6</v>
      </c>
      <c r="G878" s="77">
        <v>58004</v>
      </c>
      <c r="H878" s="77">
        <v>40.299999999999997</v>
      </c>
      <c r="I878" s="77">
        <v>1</v>
      </c>
      <c r="J878" s="77">
        <v>-21.749857238794501</v>
      </c>
      <c r="K878" s="77">
        <v>0.100193322202502</v>
      </c>
      <c r="L878" s="77">
        <v>-17.672685450162799</v>
      </c>
      <c r="M878" s="77">
        <v>6.6150183174119803E-2</v>
      </c>
      <c r="N878" s="77">
        <v>-4.07717178863175</v>
      </c>
      <c r="O878" s="77">
        <v>3.4043139028382602E-2</v>
      </c>
      <c r="P878" s="77">
        <v>-2.3824634569540502</v>
      </c>
      <c r="Q878" s="77">
        <v>-2.3824634569540399</v>
      </c>
      <c r="R878" s="77">
        <v>0</v>
      </c>
      <c r="S878" s="77">
        <v>1.2022047838042E-3</v>
      </c>
      <c r="T878" s="77" t="s">
        <v>160</v>
      </c>
      <c r="U878" s="105">
        <v>0.15389343710853301</v>
      </c>
      <c r="V878" s="105">
        <v>-1.5997019785346501E-2</v>
      </c>
      <c r="W878" s="101">
        <v>0.169891942822603</v>
      </c>
    </row>
    <row r="879" spans="2:23" x14ac:dyDescent="0.25">
      <c r="B879" s="55" t="s">
        <v>120</v>
      </c>
      <c r="C879" s="76" t="s">
        <v>143</v>
      </c>
      <c r="D879" s="55" t="s">
        <v>62</v>
      </c>
      <c r="E879" s="55" t="s">
        <v>184</v>
      </c>
      <c r="F879" s="70">
        <v>40.32</v>
      </c>
      <c r="G879" s="77">
        <v>53050</v>
      </c>
      <c r="H879" s="77">
        <v>40.61</v>
      </c>
      <c r="I879" s="77">
        <v>1</v>
      </c>
      <c r="J879" s="77">
        <v>158.35748983676999</v>
      </c>
      <c r="K879" s="77">
        <v>0.60435797955640902</v>
      </c>
      <c r="L879" s="77">
        <v>183.58468980743601</v>
      </c>
      <c r="M879" s="77">
        <v>0.81225045379379301</v>
      </c>
      <c r="N879" s="77">
        <v>-25.2271999706659</v>
      </c>
      <c r="O879" s="77">
        <v>-0.207892474237384</v>
      </c>
      <c r="P879" s="77">
        <v>-16.606359193213802</v>
      </c>
      <c r="Q879" s="77">
        <v>-16.606359193213802</v>
      </c>
      <c r="R879" s="77">
        <v>0</v>
      </c>
      <c r="S879" s="77">
        <v>6.6460850922622902E-3</v>
      </c>
      <c r="T879" s="77" t="s">
        <v>159</v>
      </c>
      <c r="U879" s="105">
        <v>-1.0964809785226299</v>
      </c>
      <c r="V879" s="105">
        <v>-0.11397775134044399</v>
      </c>
      <c r="W879" s="101">
        <v>-0.98249463382272495</v>
      </c>
    </row>
    <row r="880" spans="2:23" x14ac:dyDescent="0.25">
      <c r="B880" s="55" t="s">
        <v>120</v>
      </c>
      <c r="C880" s="76" t="s">
        <v>143</v>
      </c>
      <c r="D880" s="55" t="s">
        <v>62</v>
      </c>
      <c r="E880" s="55" t="s">
        <v>184</v>
      </c>
      <c r="F880" s="70">
        <v>40.32</v>
      </c>
      <c r="G880" s="77">
        <v>53204</v>
      </c>
      <c r="H880" s="77">
        <v>40.53</v>
      </c>
      <c r="I880" s="77">
        <v>1</v>
      </c>
      <c r="J880" s="77">
        <v>29.708697625173802</v>
      </c>
      <c r="K880" s="77">
        <v>0</v>
      </c>
      <c r="L880" s="77">
        <v>32.175951937411703</v>
      </c>
      <c r="M880" s="77">
        <v>0</v>
      </c>
      <c r="N880" s="77">
        <v>-2.4672543122378801</v>
      </c>
      <c r="O880" s="77">
        <v>0</v>
      </c>
      <c r="P880" s="77">
        <v>-1.52494777426443</v>
      </c>
      <c r="Q880" s="77">
        <v>-1.52494777426442</v>
      </c>
      <c r="R880" s="77">
        <v>0</v>
      </c>
      <c r="S880" s="77">
        <v>0</v>
      </c>
      <c r="T880" s="77" t="s">
        <v>160</v>
      </c>
      <c r="U880" s="105">
        <v>0.51812340556995695</v>
      </c>
      <c r="V880" s="105">
        <v>-5.3858244548195502E-2</v>
      </c>
      <c r="W880" s="101">
        <v>0.571986652894521</v>
      </c>
    </row>
    <row r="881" spans="2:23" x14ac:dyDescent="0.25">
      <c r="B881" s="55" t="s">
        <v>120</v>
      </c>
      <c r="C881" s="76" t="s">
        <v>143</v>
      </c>
      <c r="D881" s="55" t="s">
        <v>62</v>
      </c>
      <c r="E881" s="55" t="s">
        <v>184</v>
      </c>
      <c r="F881" s="70">
        <v>40.32</v>
      </c>
      <c r="G881" s="77">
        <v>53204</v>
      </c>
      <c r="H881" s="77">
        <v>40.53</v>
      </c>
      <c r="I881" s="77">
        <v>2</v>
      </c>
      <c r="J881" s="77">
        <v>29.708697625173802</v>
      </c>
      <c r="K881" s="77">
        <v>0</v>
      </c>
      <c r="L881" s="77">
        <v>32.175951937411703</v>
      </c>
      <c r="M881" s="77">
        <v>0</v>
      </c>
      <c r="N881" s="77">
        <v>-2.4672543122378801</v>
      </c>
      <c r="O881" s="77">
        <v>0</v>
      </c>
      <c r="P881" s="77">
        <v>-1.52494777426443</v>
      </c>
      <c r="Q881" s="77">
        <v>-1.52494777426442</v>
      </c>
      <c r="R881" s="77">
        <v>0</v>
      </c>
      <c r="S881" s="77">
        <v>0</v>
      </c>
      <c r="T881" s="77" t="s">
        <v>160</v>
      </c>
      <c r="U881" s="105">
        <v>0.51812340556995695</v>
      </c>
      <c r="V881" s="105">
        <v>-5.3858244548195502E-2</v>
      </c>
      <c r="W881" s="101">
        <v>0.571986652894521</v>
      </c>
    </row>
    <row r="882" spans="2:23" x14ac:dyDescent="0.25">
      <c r="B882" s="55" t="s">
        <v>120</v>
      </c>
      <c r="C882" s="76" t="s">
        <v>143</v>
      </c>
      <c r="D882" s="55" t="s">
        <v>62</v>
      </c>
      <c r="E882" s="55" t="s">
        <v>185</v>
      </c>
      <c r="F882" s="70">
        <v>40.53</v>
      </c>
      <c r="G882" s="77">
        <v>53254</v>
      </c>
      <c r="H882" s="77">
        <v>40.71</v>
      </c>
      <c r="I882" s="77">
        <v>1</v>
      </c>
      <c r="J882" s="77">
        <v>20.760486433524399</v>
      </c>
      <c r="K882" s="77">
        <v>4.5427167799220403E-2</v>
      </c>
      <c r="L882" s="77">
        <v>20.760486034257401</v>
      </c>
      <c r="M882" s="77">
        <v>4.5427166051904097E-2</v>
      </c>
      <c r="N882" s="77">
        <v>3.9926699169099999E-7</v>
      </c>
      <c r="O882" s="77">
        <v>1.747316332E-9</v>
      </c>
      <c r="P882" s="77">
        <v>1.3042E-14</v>
      </c>
      <c r="Q882" s="77">
        <v>1.3041E-14</v>
      </c>
      <c r="R882" s="77">
        <v>0</v>
      </c>
      <c r="S882" s="77">
        <v>0</v>
      </c>
      <c r="T882" s="77" t="s">
        <v>160</v>
      </c>
      <c r="U882" s="105">
        <v>-8.9206908099999998E-10</v>
      </c>
      <c r="V882" s="105">
        <v>0</v>
      </c>
      <c r="W882" s="101">
        <v>-8.9206127861000005E-10</v>
      </c>
    </row>
    <row r="883" spans="2:23" x14ac:dyDescent="0.25">
      <c r="B883" s="55" t="s">
        <v>120</v>
      </c>
      <c r="C883" s="76" t="s">
        <v>143</v>
      </c>
      <c r="D883" s="55" t="s">
        <v>62</v>
      </c>
      <c r="E883" s="55" t="s">
        <v>185</v>
      </c>
      <c r="F883" s="70">
        <v>40.53</v>
      </c>
      <c r="G883" s="77">
        <v>53304</v>
      </c>
      <c r="H883" s="77">
        <v>40.81</v>
      </c>
      <c r="I883" s="77">
        <v>1</v>
      </c>
      <c r="J883" s="77">
        <v>26.0884316451491</v>
      </c>
      <c r="K883" s="77">
        <v>7.5819537999382694E-2</v>
      </c>
      <c r="L883" s="77">
        <v>28.009135061393799</v>
      </c>
      <c r="M883" s="77">
        <v>8.7394597463256202E-2</v>
      </c>
      <c r="N883" s="77">
        <v>-1.9207034162447201</v>
      </c>
      <c r="O883" s="77">
        <v>-1.1575059463873501E-2</v>
      </c>
      <c r="P883" s="77">
        <v>-1.1889013829889801</v>
      </c>
      <c r="Q883" s="77">
        <v>-1.1889013829889701</v>
      </c>
      <c r="R883" s="77">
        <v>0</v>
      </c>
      <c r="S883" s="77">
        <v>1.5746239592990399E-4</v>
      </c>
      <c r="T883" s="77" t="s">
        <v>159</v>
      </c>
      <c r="U883" s="105">
        <v>6.7039288152789603E-2</v>
      </c>
      <c r="V883" s="105">
        <v>-6.9686455714118196E-3</v>
      </c>
      <c r="W883" s="101">
        <v>7.4008581026683701E-2</v>
      </c>
    </row>
    <row r="884" spans="2:23" x14ac:dyDescent="0.25">
      <c r="B884" s="55" t="s">
        <v>120</v>
      </c>
      <c r="C884" s="76" t="s">
        <v>143</v>
      </c>
      <c r="D884" s="55" t="s">
        <v>62</v>
      </c>
      <c r="E884" s="55" t="s">
        <v>185</v>
      </c>
      <c r="F884" s="70">
        <v>40.53</v>
      </c>
      <c r="G884" s="77">
        <v>54104</v>
      </c>
      <c r="H884" s="77">
        <v>40.69</v>
      </c>
      <c r="I884" s="77">
        <v>1</v>
      </c>
      <c r="J884" s="77">
        <v>19.8849813743544</v>
      </c>
      <c r="K884" s="77">
        <v>3.9501707177416398E-2</v>
      </c>
      <c r="L884" s="77">
        <v>19.884980991493201</v>
      </c>
      <c r="M884" s="77">
        <v>3.9501705656301303E-2</v>
      </c>
      <c r="N884" s="77">
        <v>3.8286125103600003E-7</v>
      </c>
      <c r="O884" s="77">
        <v>1.521115124E-9</v>
      </c>
      <c r="P884" s="77">
        <v>-1.74836E-13</v>
      </c>
      <c r="Q884" s="77">
        <v>-1.74837E-13</v>
      </c>
      <c r="R884" s="77">
        <v>0</v>
      </c>
      <c r="S884" s="77">
        <v>0</v>
      </c>
      <c r="T884" s="77" t="s">
        <v>160</v>
      </c>
      <c r="U884" s="105">
        <v>5.1468502200000004E-10</v>
      </c>
      <c r="V884" s="105">
        <v>0</v>
      </c>
      <c r="W884" s="101">
        <v>5.1468952363999995E-10</v>
      </c>
    </row>
    <row r="885" spans="2:23" x14ac:dyDescent="0.25">
      <c r="B885" s="55" t="s">
        <v>120</v>
      </c>
      <c r="C885" s="76" t="s">
        <v>143</v>
      </c>
      <c r="D885" s="55" t="s">
        <v>62</v>
      </c>
      <c r="E885" s="55" t="s">
        <v>186</v>
      </c>
      <c r="F885" s="70">
        <v>40.71</v>
      </c>
      <c r="G885" s="77">
        <v>54104</v>
      </c>
      <c r="H885" s="77">
        <v>40.69</v>
      </c>
      <c r="I885" s="77">
        <v>1</v>
      </c>
      <c r="J885" s="77">
        <v>-2.83247888022427</v>
      </c>
      <c r="K885" s="77">
        <v>7.0280924676589004E-4</v>
      </c>
      <c r="L885" s="77">
        <v>-2.8324788262611502</v>
      </c>
      <c r="M885" s="77">
        <v>7.0280921998667296E-4</v>
      </c>
      <c r="N885" s="77">
        <v>-5.3963126674999998E-8</v>
      </c>
      <c r="O885" s="77">
        <v>2.6779218000000001E-11</v>
      </c>
      <c r="P885" s="77">
        <v>-1.2869399999999999E-13</v>
      </c>
      <c r="Q885" s="77">
        <v>-1.2869399999999999E-13</v>
      </c>
      <c r="R885" s="77">
        <v>0</v>
      </c>
      <c r="S885" s="77">
        <v>0</v>
      </c>
      <c r="T885" s="77" t="s">
        <v>160</v>
      </c>
      <c r="U885" s="105">
        <v>1.0651623E-11</v>
      </c>
      <c r="V885" s="105">
        <v>0</v>
      </c>
      <c r="W885" s="101">
        <v>1.065171616E-11</v>
      </c>
    </row>
    <row r="886" spans="2:23" x14ac:dyDescent="0.25">
      <c r="B886" s="55" t="s">
        <v>120</v>
      </c>
      <c r="C886" s="76" t="s">
        <v>143</v>
      </c>
      <c r="D886" s="55" t="s">
        <v>62</v>
      </c>
      <c r="E886" s="55" t="s">
        <v>187</v>
      </c>
      <c r="F886" s="70">
        <v>40.75</v>
      </c>
      <c r="G886" s="77">
        <v>53404</v>
      </c>
      <c r="H886" s="77">
        <v>40.9</v>
      </c>
      <c r="I886" s="77">
        <v>1</v>
      </c>
      <c r="J886" s="77">
        <v>16.348055632733502</v>
      </c>
      <c r="K886" s="77">
        <v>2.5977567312776201E-2</v>
      </c>
      <c r="L886" s="77">
        <v>21.5507233317635</v>
      </c>
      <c r="M886" s="77">
        <v>4.5142953319079401E-2</v>
      </c>
      <c r="N886" s="77">
        <v>-5.2026676990300604</v>
      </c>
      <c r="O886" s="77">
        <v>-1.9165386006303301E-2</v>
      </c>
      <c r="P886" s="77">
        <v>-3.0274221464325701</v>
      </c>
      <c r="Q886" s="77">
        <v>-3.0274221464325701</v>
      </c>
      <c r="R886" s="77">
        <v>0</v>
      </c>
      <c r="S886" s="77">
        <v>8.9086568768345197E-4</v>
      </c>
      <c r="T886" s="77" t="s">
        <v>160</v>
      </c>
      <c r="U886" s="105">
        <v>-2.0267288528298499E-3</v>
      </c>
      <c r="V886" s="105">
        <v>-2.1067579077713701E-4</v>
      </c>
      <c r="W886" s="101">
        <v>-1.8160371781386999E-3</v>
      </c>
    </row>
    <row r="887" spans="2:23" x14ac:dyDescent="0.25">
      <c r="B887" s="55" t="s">
        <v>120</v>
      </c>
      <c r="C887" s="76" t="s">
        <v>143</v>
      </c>
      <c r="D887" s="55" t="s">
        <v>62</v>
      </c>
      <c r="E887" s="55" t="s">
        <v>188</v>
      </c>
      <c r="F887" s="70">
        <v>40.9</v>
      </c>
      <c r="G887" s="77">
        <v>53854</v>
      </c>
      <c r="H887" s="77">
        <v>40.380000000000003</v>
      </c>
      <c r="I887" s="77">
        <v>1</v>
      </c>
      <c r="J887" s="77">
        <v>-34.994823257015497</v>
      </c>
      <c r="K887" s="77">
        <v>0.24178021218514101</v>
      </c>
      <c r="L887" s="77">
        <v>-29.7683247539528</v>
      </c>
      <c r="M887" s="77">
        <v>0.174953218113611</v>
      </c>
      <c r="N887" s="77">
        <v>-5.22649850306275</v>
      </c>
      <c r="O887" s="77">
        <v>6.68269940715297E-2</v>
      </c>
      <c r="P887" s="77">
        <v>-3.0274221464325102</v>
      </c>
      <c r="Q887" s="77">
        <v>-3.0274221464325102</v>
      </c>
      <c r="R887" s="77">
        <v>0</v>
      </c>
      <c r="S887" s="77">
        <v>1.8095021884705399E-3</v>
      </c>
      <c r="T887" s="77" t="s">
        <v>160</v>
      </c>
      <c r="U887" s="105">
        <v>-1.93018252564111E-3</v>
      </c>
      <c r="V887" s="105">
        <v>-2.0063992742091401E-4</v>
      </c>
      <c r="W887" s="101">
        <v>-1.7295274709607201E-3</v>
      </c>
    </row>
    <row r="888" spans="2:23" x14ac:dyDescent="0.25">
      <c r="B888" s="55" t="s">
        <v>120</v>
      </c>
      <c r="C888" s="76" t="s">
        <v>143</v>
      </c>
      <c r="D888" s="55" t="s">
        <v>62</v>
      </c>
      <c r="E888" s="55" t="s">
        <v>189</v>
      </c>
      <c r="F888" s="70">
        <v>40.9</v>
      </c>
      <c r="G888" s="77">
        <v>53754</v>
      </c>
      <c r="H888" s="77">
        <v>40.53</v>
      </c>
      <c r="I888" s="77">
        <v>1</v>
      </c>
      <c r="J888" s="77">
        <v>-27.6871623946884</v>
      </c>
      <c r="K888" s="77">
        <v>0.12433910755041</v>
      </c>
      <c r="L888" s="77">
        <v>-22.623381683369399</v>
      </c>
      <c r="M888" s="77">
        <v>8.3016782083967705E-2</v>
      </c>
      <c r="N888" s="77">
        <v>-5.0637807113189899</v>
      </c>
      <c r="O888" s="77">
        <v>4.1322325466441899E-2</v>
      </c>
      <c r="P888" s="77">
        <v>-2.9388431848397798</v>
      </c>
      <c r="Q888" s="77">
        <v>-2.93884318483977</v>
      </c>
      <c r="R888" s="77">
        <v>0</v>
      </c>
      <c r="S888" s="77">
        <v>1.4008888407958499E-3</v>
      </c>
      <c r="T888" s="77" t="s">
        <v>160</v>
      </c>
      <c r="U888" s="105">
        <v>-0.19116038182183201</v>
      </c>
      <c r="V888" s="105">
        <v>-1.9870869529163799E-2</v>
      </c>
      <c r="W888" s="101">
        <v>-0.171288014127256</v>
      </c>
    </row>
    <row r="889" spans="2:23" x14ac:dyDescent="0.25">
      <c r="B889" s="55" t="s">
        <v>120</v>
      </c>
      <c r="C889" s="76" t="s">
        <v>143</v>
      </c>
      <c r="D889" s="55" t="s">
        <v>62</v>
      </c>
      <c r="E889" s="55" t="s">
        <v>190</v>
      </c>
      <c r="F889" s="70">
        <v>40.61</v>
      </c>
      <c r="G889" s="77">
        <v>54050</v>
      </c>
      <c r="H889" s="77">
        <v>40.57</v>
      </c>
      <c r="I889" s="77">
        <v>1</v>
      </c>
      <c r="J889" s="77">
        <v>-4.8011171161035504</v>
      </c>
      <c r="K889" s="77">
        <v>3.2132711434184301E-4</v>
      </c>
      <c r="L889" s="77">
        <v>30.3929391742391</v>
      </c>
      <c r="M889" s="77">
        <v>1.2876806677986999E-2</v>
      </c>
      <c r="N889" s="77">
        <v>-35.194056290342701</v>
      </c>
      <c r="O889" s="77">
        <v>-1.25554795636452E-2</v>
      </c>
      <c r="P889" s="77">
        <v>-22.095891494481801</v>
      </c>
      <c r="Q889" s="77">
        <v>-22.095891494481801</v>
      </c>
      <c r="R889" s="77">
        <v>0</v>
      </c>
      <c r="S889" s="77">
        <v>6.8059041878466399E-3</v>
      </c>
      <c r="T889" s="77" t="s">
        <v>159</v>
      </c>
      <c r="U889" s="105">
        <v>-1.91738916710203</v>
      </c>
      <c r="V889" s="105">
        <v>-0.199310074676599</v>
      </c>
      <c r="W889" s="101">
        <v>-1.7180640654302799</v>
      </c>
    </row>
    <row r="890" spans="2:23" x14ac:dyDescent="0.25">
      <c r="B890" s="55" t="s">
        <v>120</v>
      </c>
      <c r="C890" s="76" t="s">
        <v>143</v>
      </c>
      <c r="D890" s="55" t="s">
        <v>62</v>
      </c>
      <c r="E890" s="55" t="s">
        <v>190</v>
      </c>
      <c r="F890" s="70">
        <v>40.61</v>
      </c>
      <c r="G890" s="77">
        <v>54850</v>
      </c>
      <c r="H890" s="77">
        <v>40.630000000000003</v>
      </c>
      <c r="I890" s="77">
        <v>1</v>
      </c>
      <c r="J890" s="77">
        <v>-2.83128670436288</v>
      </c>
      <c r="K890" s="77">
        <v>2.08340632615829E-4</v>
      </c>
      <c r="L890" s="77">
        <v>-13.4638025381915</v>
      </c>
      <c r="M890" s="77">
        <v>4.7113107086848701E-3</v>
      </c>
      <c r="N890" s="77">
        <v>10.6325158338287</v>
      </c>
      <c r="O890" s="77">
        <v>-4.5029700760690402E-3</v>
      </c>
      <c r="P890" s="77">
        <v>4.3498843065946602</v>
      </c>
      <c r="Q890" s="77">
        <v>4.3498843065946602</v>
      </c>
      <c r="R890" s="77">
        <v>0</v>
      </c>
      <c r="S890" s="77">
        <v>4.9176961556491401E-4</v>
      </c>
      <c r="T890" s="77" t="s">
        <v>160</v>
      </c>
      <c r="U890" s="105">
        <v>-0.395560961166531</v>
      </c>
      <c r="V890" s="105">
        <v>-4.11180401255773E-2</v>
      </c>
      <c r="W890" s="101">
        <v>-0.35443982094382698</v>
      </c>
    </row>
    <row r="891" spans="2:23" x14ac:dyDescent="0.25">
      <c r="B891" s="55" t="s">
        <v>120</v>
      </c>
      <c r="C891" s="76" t="s">
        <v>143</v>
      </c>
      <c r="D891" s="55" t="s">
        <v>62</v>
      </c>
      <c r="E891" s="55" t="s">
        <v>191</v>
      </c>
      <c r="F891" s="70">
        <v>40.81</v>
      </c>
      <c r="G891" s="77">
        <v>53654</v>
      </c>
      <c r="H891" s="77">
        <v>40.71</v>
      </c>
      <c r="I891" s="77">
        <v>1</v>
      </c>
      <c r="J891" s="77">
        <v>-33.778389636166601</v>
      </c>
      <c r="K891" s="77">
        <v>4.4954596492660003E-2</v>
      </c>
      <c r="L891" s="77">
        <v>-31.143168509892799</v>
      </c>
      <c r="M891" s="77">
        <v>3.8213939626521899E-2</v>
      </c>
      <c r="N891" s="77">
        <v>-2.6352211262737999</v>
      </c>
      <c r="O891" s="77">
        <v>6.7406568661380903E-3</v>
      </c>
      <c r="P891" s="77">
        <v>-1.4960891426549801</v>
      </c>
      <c r="Q891" s="77">
        <v>-1.4960891426549701</v>
      </c>
      <c r="R891" s="77">
        <v>0</v>
      </c>
      <c r="S891" s="77">
        <v>8.8188339277142002E-5</v>
      </c>
      <c r="T891" s="77" t="s">
        <v>160</v>
      </c>
      <c r="U891" s="105">
        <v>1.1227061236404601E-2</v>
      </c>
      <c r="V891" s="105">
        <v>-1.1670382058164E-3</v>
      </c>
      <c r="W891" s="101">
        <v>1.2394207845887101E-2</v>
      </c>
    </row>
    <row r="892" spans="2:23" x14ac:dyDescent="0.25">
      <c r="B892" s="55" t="s">
        <v>120</v>
      </c>
      <c r="C892" s="76" t="s">
        <v>143</v>
      </c>
      <c r="D892" s="55" t="s">
        <v>62</v>
      </c>
      <c r="E892" s="55" t="s">
        <v>192</v>
      </c>
      <c r="F892" s="70">
        <v>40.72</v>
      </c>
      <c r="G892" s="77">
        <v>58004</v>
      </c>
      <c r="H892" s="77">
        <v>40.299999999999997</v>
      </c>
      <c r="I892" s="77">
        <v>1</v>
      </c>
      <c r="J892" s="77">
        <v>-28.362248281256502</v>
      </c>
      <c r="K892" s="77">
        <v>0.16579036999169</v>
      </c>
      <c r="L892" s="77">
        <v>-24.8746323533889</v>
      </c>
      <c r="M892" s="77">
        <v>0.12752382568502199</v>
      </c>
      <c r="N892" s="77">
        <v>-3.48761592786754</v>
      </c>
      <c r="O892" s="77">
        <v>3.8266544306667802E-2</v>
      </c>
      <c r="P892" s="77">
        <v>-2.0365229397198199</v>
      </c>
      <c r="Q892" s="77">
        <v>-2.0365229397198199</v>
      </c>
      <c r="R892" s="77">
        <v>0</v>
      </c>
      <c r="S892" s="77">
        <v>8.5478443347344402E-4</v>
      </c>
      <c r="T892" s="77" t="s">
        <v>160</v>
      </c>
      <c r="U892" s="105">
        <v>8.5379020158741298E-2</v>
      </c>
      <c r="V892" s="105">
        <v>-8.8750365213407303E-3</v>
      </c>
      <c r="W892" s="101">
        <v>9.4254881063114901E-2</v>
      </c>
    </row>
    <row r="893" spans="2:23" x14ac:dyDescent="0.25">
      <c r="B893" s="55" t="s">
        <v>120</v>
      </c>
      <c r="C893" s="76" t="s">
        <v>143</v>
      </c>
      <c r="D893" s="55" t="s">
        <v>62</v>
      </c>
      <c r="E893" s="55" t="s">
        <v>193</v>
      </c>
      <c r="F893" s="70">
        <v>40.53</v>
      </c>
      <c r="G893" s="77">
        <v>53854</v>
      </c>
      <c r="H893" s="77">
        <v>40.380000000000003</v>
      </c>
      <c r="I893" s="77">
        <v>1</v>
      </c>
      <c r="J893" s="77">
        <v>-38.605950160607499</v>
      </c>
      <c r="K893" s="77">
        <v>7.3775759696263696E-2</v>
      </c>
      <c r="L893" s="77">
        <v>-32.824970736033599</v>
      </c>
      <c r="M893" s="77">
        <v>5.3335195839162401E-2</v>
      </c>
      <c r="N893" s="77">
        <v>-5.7809794245738502</v>
      </c>
      <c r="O893" s="77">
        <v>2.0440563857101302E-2</v>
      </c>
      <c r="P893" s="77">
        <v>-3.34264056361059</v>
      </c>
      <c r="Q893" s="77">
        <v>-3.3426405636105798</v>
      </c>
      <c r="R893" s="77">
        <v>0</v>
      </c>
      <c r="S893" s="77">
        <v>5.5307567390599696E-4</v>
      </c>
      <c r="T893" s="77" t="s">
        <v>159</v>
      </c>
      <c r="U893" s="105">
        <v>-4.0223902847036502E-2</v>
      </c>
      <c r="V893" s="105">
        <v>-4.1812216412718001E-3</v>
      </c>
      <c r="W893" s="101">
        <v>-3.6042365962305797E-2</v>
      </c>
    </row>
    <row r="894" spans="2:23" x14ac:dyDescent="0.25">
      <c r="B894" s="55" t="s">
        <v>120</v>
      </c>
      <c r="C894" s="76" t="s">
        <v>143</v>
      </c>
      <c r="D894" s="55" t="s">
        <v>62</v>
      </c>
      <c r="E894" s="55" t="s">
        <v>193</v>
      </c>
      <c r="F894" s="70">
        <v>40.53</v>
      </c>
      <c r="G894" s="77">
        <v>58104</v>
      </c>
      <c r="H894" s="77">
        <v>40.369999999999997</v>
      </c>
      <c r="I894" s="77">
        <v>1</v>
      </c>
      <c r="J894" s="77">
        <v>-12.4025476415281</v>
      </c>
      <c r="K894" s="77">
        <v>1.9750897339248001E-2</v>
      </c>
      <c r="L894" s="77">
        <v>-13.089986474636801</v>
      </c>
      <c r="M894" s="77">
        <v>2.2001050574352601E-2</v>
      </c>
      <c r="N894" s="77">
        <v>0.68743883310866505</v>
      </c>
      <c r="O894" s="77">
        <v>-2.2501532351046202E-3</v>
      </c>
      <c r="P894" s="77">
        <v>0.403797378770965</v>
      </c>
      <c r="Q894" s="77">
        <v>0.403797378770964</v>
      </c>
      <c r="R894" s="77">
        <v>0</v>
      </c>
      <c r="S894" s="77">
        <v>2.0935918286336001E-5</v>
      </c>
      <c r="T894" s="77" t="s">
        <v>160</v>
      </c>
      <c r="U894" s="105">
        <v>1.8971514937407102E-2</v>
      </c>
      <c r="V894" s="105">
        <v>-1.9720639522637002E-3</v>
      </c>
      <c r="W894" s="101">
        <v>2.0943762070445099E-2</v>
      </c>
    </row>
    <row r="895" spans="2:23" x14ac:dyDescent="0.25">
      <c r="B895" s="55" t="s">
        <v>120</v>
      </c>
      <c r="C895" s="76" t="s">
        <v>143</v>
      </c>
      <c r="D895" s="55" t="s">
        <v>62</v>
      </c>
      <c r="E895" s="55" t="s">
        <v>194</v>
      </c>
      <c r="F895" s="70">
        <v>40.47</v>
      </c>
      <c r="G895" s="77">
        <v>54050</v>
      </c>
      <c r="H895" s="77">
        <v>40.57</v>
      </c>
      <c r="I895" s="77">
        <v>1</v>
      </c>
      <c r="J895" s="77">
        <v>38.701138336747299</v>
      </c>
      <c r="K895" s="77">
        <v>3.1588140309531498E-2</v>
      </c>
      <c r="L895" s="77">
        <v>-9.4671295320014703</v>
      </c>
      <c r="M895" s="77">
        <v>1.89022376183139E-3</v>
      </c>
      <c r="N895" s="77">
        <v>48.168267868748799</v>
      </c>
      <c r="O895" s="77">
        <v>2.9697916547700098E-2</v>
      </c>
      <c r="P895" s="77">
        <v>24.164920911480799</v>
      </c>
      <c r="Q895" s="77">
        <v>24.164920911480799</v>
      </c>
      <c r="R895" s="77">
        <v>0</v>
      </c>
      <c r="S895" s="77">
        <v>1.23153663620598E-2</v>
      </c>
      <c r="T895" s="77" t="s">
        <v>159</v>
      </c>
      <c r="U895" s="105">
        <v>-3.6134672083621302</v>
      </c>
      <c r="V895" s="105">
        <v>-0.37561514975523802</v>
      </c>
      <c r="W895" s="101">
        <v>-3.2378237390799298</v>
      </c>
    </row>
    <row r="896" spans="2:23" x14ac:dyDescent="0.25">
      <c r="B896" s="55" t="s">
        <v>120</v>
      </c>
      <c r="C896" s="76" t="s">
        <v>143</v>
      </c>
      <c r="D896" s="55" t="s">
        <v>62</v>
      </c>
      <c r="E896" s="55" t="s">
        <v>194</v>
      </c>
      <c r="F896" s="70">
        <v>40.47</v>
      </c>
      <c r="G896" s="77">
        <v>56000</v>
      </c>
      <c r="H896" s="77">
        <v>40.98</v>
      </c>
      <c r="I896" s="77">
        <v>1</v>
      </c>
      <c r="J896" s="77">
        <v>58.523335744061001</v>
      </c>
      <c r="K896" s="77">
        <v>0.33075039842592902</v>
      </c>
      <c r="L896" s="77">
        <v>51.795520133594799</v>
      </c>
      <c r="M896" s="77">
        <v>0.25907566923369302</v>
      </c>
      <c r="N896" s="77">
        <v>6.7278156104661599</v>
      </c>
      <c r="O896" s="77">
        <v>7.1674729192236497E-2</v>
      </c>
      <c r="P896" s="77">
        <v>-17.089586723435598</v>
      </c>
      <c r="Q896" s="77">
        <v>-17.089586723435499</v>
      </c>
      <c r="R896" s="77">
        <v>0</v>
      </c>
      <c r="S896" s="77">
        <v>2.8203652305666599E-2</v>
      </c>
      <c r="T896" s="77" t="s">
        <v>159</v>
      </c>
      <c r="U896" s="105">
        <v>-0.51223261498389805</v>
      </c>
      <c r="V896" s="105">
        <v>-5.3245904637364498E-2</v>
      </c>
      <c r="W896" s="101">
        <v>-0.45898269586832802</v>
      </c>
    </row>
    <row r="897" spans="2:23" x14ac:dyDescent="0.25">
      <c r="B897" s="55" t="s">
        <v>120</v>
      </c>
      <c r="C897" s="76" t="s">
        <v>143</v>
      </c>
      <c r="D897" s="55" t="s">
        <v>62</v>
      </c>
      <c r="E897" s="55" t="s">
        <v>194</v>
      </c>
      <c r="F897" s="70">
        <v>40.47</v>
      </c>
      <c r="G897" s="77">
        <v>58450</v>
      </c>
      <c r="H897" s="77">
        <v>40.17</v>
      </c>
      <c r="I897" s="77">
        <v>1</v>
      </c>
      <c r="J897" s="77">
        <v>-121.305186155176</v>
      </c>
      <c r="K897" s="77">
        <v>0.37640837465266702</v>
      </c>
      <c r="L897" s="77">
        <v>-48.2491143926798</v>
      </c>
      <c r="M897" s="77">
        <v>5.9549652674960603E-2</v>
      </c>
      <c r="N897" s="77">
        <v>-73.056071762495804</v>
      </c>
      <c r="O897" s="77">
        <v>0.31685872197770698</v>
      </c>
      <c r="P897" s="77">
        <v>-17.460585915990599</v>
      </c>
      <c r="Q897" s="77">
        <v>-17.460585915990499</v>
      </c>
      <c r="R897" s="77">
        <v>0</v>
      </c>
      <c r="S897" s="77">
        <v>7.7986273083494101E-3</v>
      </c>
      <c r="T897" s="77" t="s">
        <v>159</v>
      </c>
      <c r="U897" s="105">
        <v>-9.1410778586073995</v>
      </c>
      <c r="V897" s="105">
        <v>-0.95020298533203296</v>
      </c>
      <c r="W897" s="101">
        <v>-8.1908032326637397</v>
      </c>
    </row>
    <row r="898" spans="2:23" x14ac:dyDescent="0.25">
      <c r="B898" s="55" t="s">
        <v>120</v>
      </c>
      <c r="C898" s="76" t="s">
        <v>143</v>
      </c>
      <c r="D898" s="55" t="s">
        <v>62</v>
      </c>
      <c r="E898" s="55" t="s">
        <v>195</v>
      </c>
      <c r="F898" s="70">
        <v>40.380000000000003</v>
      </c>
      <c r="G898" s="77">
        <v>53850</v>
      </c>
      <c r="H898" s="77">
        <v>40.47</v>
      </c>
      <c r="I898" s="77">
        <v>1</v>
      </c>
      <c r="J898" s="77">
        <v>-7.1571091219254397</v>
      </c>
      <c r="K898" s="77">
        <v>0</v>
      </c>
      <c r="L898" s="77">
        <v>-1.7387581760169899</v>
      </c>
      <c r="M898" s="77">
        <v>0</v>
      </c>
      <c r="N898" s="77">
        <v>-5.4183509459084496</v>
      </c>
      <c r="O898" s="77">
        <v>0</v>
      </c>
      <c r="P898" s="77">
        <v>-3.13471883954147</v>
      </c>
      <c r="Q898" s="77">
        <v>-3.13471883954147</v>
      </c>
      <c r="R898" s="77">
        <v>0</v>
      </c>
      <c r="S898" s="77">
        <v>0</v>
      </c>
      <c r="T898" s="77" t="s">
        <v>159</v>
      </c>
      <c r="U898" s="105">
        <v>0.48765158513174001</v>
      </c>
      <c r="V898" s="105">
        <v>-5.0690739009269202E-2</v>
      </c>
      <c r="W898" s="101">
        <v>0.53834703269460904</v>
      </c>
    </row>
    <row r="899" spans="2:23" x14ac:dyDescent="0.25">
      <c r="B899" s="55" t="s">
        <v>120</v>
      </c>
      <c r="C899" s="76" t="s">
        <v>143</v>
      </c>
      <c r="D899" s="55" t="s">
        <v>62</v>
      </c>
      <c r="E899" s="55" t="s">
        <v>195</v>
      </c>
      <c r="F899" s="70">
        <v>40.380000000000003</v>
      </c>
      <c r="G899" s="77">
        <v>53850</v>
      </c>
      <c r="H899" s="77">
        <v>40.47</v>
      </c>
      <c r="I899" s="77">
        <v>2</v>
      </c>
      <c r="J899" s="77">
        <v>-16.5542294957515</v>
      </c>
      <c r="K899" s="77">
        <v>0</v>
      </c>
      <c r="L899" s="77">
        <v>-4.0217078422380004</v>
      </c>
      <c r="M899" s="77">
        <v>0</v>
      </c>
      <c r="N899" s="77">
        <v>-12.5325216535135</v>
      </c>
      <c r="O899" s="77">
        <v>0</v>
      </c>
      <c r="P899" s="77">
        <v>-7.2505328884051297</v>
      </c>
      <c r="Q899" s="77">
        <v>-7.2505328884051297</v>
      </c>
      <c r="R899" s="77">
        <v>0</v>
      </c>
      <c r="S899" s="77">
        <v>0</v>
      </c>
      <c r="T899" s="77" t="s">
        <v>159</v>
      </c>
      <c r="U899" s="105">
        <v>1.1279269488161601</v>
      </c>
      <c r="V899" s="105">
        <v>-0.11724651847182101</v>
      </c>
      <c r="W899" s="101">
        <v>1.24518435806463</v>
      </c>
    </row>
    <row r="900" spans="2:23" x14ac:dyDescent="0.25">
      <c r="B900" s="55" t="s">
        <v>120</v>
      </c>
      <c r="C900" s="76" t="s">
        <v>143</v>
      </c>
      <c r="D900" s="55" t="s">
        <v>62</v>
      </c>
      <c r="E900" s="55" t="s">
        <v>195</v>
      </c>
      <c r="F900" s="70">
        <v>40.380000000000003</v>
      </c>
      <c r="G900" s="77">
        <v>58004</v>
      </c>
      <c r="H900" s="77">
        <v>40.299999999999997</v>
      </c>
      <c r="I900" s="77">
        <v>1</v>
      </c>
      <c r="J900" s="77">
        <v>-20.834094774920501</v>
      </c>
      <c r="K900" s="77">
        <v>1.4758023173072499E-2</v>
      </c>
      <c r="L900" s="77">
        <v>-27.739553723284399</v>
      </c>
      <c r="M900" s="77">
        <v>2.6162416586077299E-2</v>
      </c>
      <c r="N900" s="77">
        <v>6.9054589483638997</v>
      </c>
      <c r="O900" s="77">
        <v>-1.1404393413004799E-2</v>
      </c>
      <c r="P900" s="77">
        <v>4.01518901790317</v>
      </c>
      <c r="Q900" s="77">
        <v>4.01518901790317</v>
      </c>
      <c r="R900" s="77">
        <v>0</v>
      </c>
      <c r="S900" s="77">
        <v>5.4813925688266803E-4</v>
      </c>
      <c r="T900" s="77" t="s">
        <v>159</v>
      </c>
      <c r="U900" s="105">
        <v>9.2383485588535999E-2</v>
      </c>
      <c r="V900" s="105">
        <v>-9.6031414631205306E-3</v>
      </c>
      <c r="W900" s="101">
        <v>0.101987519066789</v>
      </c>
    </row>
    <row r="901" spans="2:23" x14ac:dyDescent="0.25">
      <c r="B901" s="55" t="s">
        <v>120</v>
      </c>
      <c r="C901" s="76" t="s">
        <v>143</v>
      </c>
      <c r="D901" s="55" t="s">
        <v>62</v>
      </c>
      <c r="E901" s="55" t="s">
        <v>196</v>
      </c>
      <c r="F901" s="70">
        <v>40.619999999999997</v>
      </c>
      <c r="G901" s="77">
        <v>54000</v>
      </c>
      <c r="H901" s="77">
        <v>40.58</v>
      </c>
      <c r="I901" s="77">
        <v>1</v>
      </c>
      <c r="J901" s="77">
        <v>-3.1334649656996199</v>
      </c>
      <c r="K901" s="77">
        <v>5.9500732309077499E-4</v>
      </c>
      <c r="L901" s="77">
        <v>-0.73242674144342201</v>
      </c>
      <c r="M901" s="77">
        <v>3.2508805253835002E-5</v>
      </c>
      <c r="N901" s="77">
        <v>-2.4010382242562001</v>
      </c>
      <c r="O901" s="77">
        <v>5.6249851783694003E-4</v>
      </c>
      <c r="P901" s="77">
        <v>-8.5465216060074507</v>
      </c>
      <c r="Q901" s="77">
        <v>-8.5465216060074507</v>
      </c>
      <c r="R901" s="77">
        <v>0</v>
      </c>
      <c r="S901" s="77">
        <v>4.4264077126543004E-3</v>
      </c>
      <c r="T901" s="77" t="s">
        <v>159</v>
      </c>
      <c r="U901" s="105">
        <v>-7.3204089146066006E-2</v>
      </c>
      <c r="V901" s="105">
        <v>-7.6094685026237303E-3</v>
      </c>
      <c r="W901" s="101">
        <v>-6.5594046927103605E-2</v>
      </c>
    </row>
    <row r="902" spans="2:23" x14ac:dyDescent="0.25">
      <c r="B902" s="55" t="s">
        <v>120</v>
      </c>
      <c r="C902" s="76" t="s">
        <v>143</v>
      </c>
      <c r="D902" s="55" t="s">
        <v>62</v>
      </c>
      <c r="E902" s="55" t="s">
        <v>196</v>
      </c>
      <c r="F902" s="70">
        <v>40.619999999999997</v>
      </c>
      <c r="G902" s="77">
        <v>54850</v>
      </c>
      <c r="H902" s="77">
        <v>40.630000000000003</v>
      </c>
      <c r="I902" s="77">
        <v>1</v>
      </c>
      <c r="J902" s="77">
        <v>14.1790809867899</v>
      </c>
      <c r="K902" s="77">
        <v>1.58022421377139E-3</v>
      </c>
      <c r="L902" s="77">
        <v>24.815478318848001</v>
      </c>
      <c r="M902" s="77">
        <v>4.8402505985586904E-3</v>
      </c>
      <c r="N902" s="77">
        <v>-10.636397332058101</v>
      </c>
      <c r="O902" s="77">
        <v>-3.2600263847872902E-3</v>
      </c>
      <c r="P902" s="77">
        <v>-4.3498843065948902</v>
      </c>
      <c r="Q902" s="77">
        <v>-4.3498843065948902</v>
      </c>
      <c r="R902" s="77">
        <v>0</v>
      </c>
      <c r="S902" s="77">
        <v>1.4872293875877799E-4</v>
      </c>
      <c r="T902" s="77" t="s">
        <v>160</v>
      </c>
      <c r="U902" s="105">
        <v>-2.6074598561348399E-2</v>
      </c>
      <c r="V902" s="105">
        <v>-2.7104201252369799E-3</v>
      </c>
      <c r="W902" s="101">
        <v>-2.33639740838219E-2</v>
      </c>
    </row>
    <row r="903" spans="2:23" x14ac:dyDescent="0.25">
      <c r="B903" s="55" t="s">
        <v>120</v>
      </c>
      <c r="C903" s="76" t="s">
        <v>143</v>
      </c>
      <c r="D903" s="55" t="s">
        <v>62</v>
      </c>
      <c r="E903" s="55" t="s">
        <v>141</v>
      </c>
      <c r="F903" s="70">
        <v>40.58</v>
      </c>
      <c r="G903" s="77">
        <v>54250</v>
      </c>
      <c r="H903" s="77">
        <v>40.57</v>
      </c>
      <c r="I903" s="77">
        <v>1</v>
      </c>
      <c r="J903" s="77">
        <v>-1.0071887590392901</v>
      </c>
      <c r="K903" s="77">
        <v>1.3796237070156999E-5</v>
      </c>
      <c r="L903" s="77">
        <v>11.976994028851699</v>
      </c>
      <c r="M903" s="77">
        <v>1.9508980491532301E-3</v>
      </c>
      <c r="N903" s="77">
        <v>-12.984182787890999</v>
      </c>
      <c r="O903" s="77">
        <v>-1.9371018120830799E-3</v>
      </c>
      <c r="P903" s="77">
        <v>-2.0690294169986001</v>
      </c>
      <c r="Q903" s="77">
        <v>-2.0690294169986001</v>
      </c>
      <c r="R903" s="77">
        <v>0</v>
      </c>
      <c r="S903" s="77">
        <v>5.8220005106316E-5</v>
      </c>
      <c r="T903" s="77" t="s">
        <v>159</v>
      </c>
      <c r="U903" s="105">
        <v>-0.20843973390415399</v>
      </c>
      <c r="V903" s="105">
        <v>-2.16670353847873E-2</v>
      </c>
      <c r="W903" s="101">
        <v>-0.186771064931922</v>
      </c>
    </row>
    <row r="904" spans="2:23" x14ac:dyDescent="0.25">
      <c r="B904" s="55" t="s">
        <v>120</v>
      </c>
      <c r="C904" s="76" t="s">
        <v>143</v>
      </c>
      <c r="D904" s="55" t="s">
        <v>62</v>
      </c>
      <c r="E904" s="55" t="s">
        <v>197</v>
      </c>
      <c r="F904" s="70">
        <v>40.57</v>
      </c>
      <c r="G904" s="77">
        <v>54250</v>
      </c>
      <c r="H904" s="77">
        <v>40.57</v>
      </c>
      <c r="I904" s="77">
        <v>1</v>
      </c>
      <c r="J904" s="77">
        <v>-4.9920686751836403</v>
      </c>
      <c r="K904" s="77">
        <v>1.4703242298072399E-3</v>
      </c>
      <c r="L904" s="77">
        <v>-17.966496325195301</v>
      </c>
      <c r="M904" s="77">
        <v>1.90449044219922E-2</v>
      </c>
      <c r="N904" s="77">
        <v>12.9744276500117</v>
      </c>
      <c r="O904" s="77">
        <v>-1.7574580192185E-2</v>
      </c>
      <c r="P904" s="77">
        <v>2.0690294169989301</v>
      </c>
      <c r="Q904" s="77">
        <v>2.0690294169989301</v>
      </c>
      <c r="R904" s="77">
        <v>0</v>
      </c>
      <c r="S904" s="77">
        <v>2.5257208097600998E-4</v>
      </c>
      <c r="T904" s="77" t="s">
        <v>159</v>
      </c>
      <c r="U904" s="105">
        <v>-0.71300071839694301</v>
      </c>
      <c r="V904" s="105">
        <v>-7.4115484152311201E-2</v>
      </c>
      <c r="W904" s="101">
        <v>-0.63887964630321503</v>
      </c>
    </row>
    <row r="905" spans="2:23" x14ac:dyDescent="0.25">
      <c r="B905" s="55" t="s">
        <v>120</v>
      </c>
      <c r="C905" s="76" t="s">
        <v>143</v>
      </c>
      <c r="D905" s="55" t="s">
        <v>62</v>
      </c>
      <c r="E905" s="55" t="s">
        <v>198</v>
      </c>
      <c r="F905" s="70">
        <v>40.619999999999997</v>
      </c>
      <c r="G905" s="77">
        <v>53550</v>
      </c>
      <c r="H905" s="77">
        <v>40.61</v>
      </c>
      <c r="I905" s="77">
        <v>1</v>
      </c>
      <c r="J905" s="77">
        <v>7.8831334783406204</v>
      </c>
      <c r="K905" s="77">
        <v>1.0999451438408201E-3</v>
      </c>
      <c r="L905" s="77">
        <v>20.277150268459099</v>
      </c>
      <c r="M905" s="77">
        <v>7.2775819672711798E-3</v>
      </c>
      <c r="N905" s="77">
        <v>-12.394016790118499</v>
      </c>
      <c r="O905" s="77">
        <v>-6.1776368234303597E-3</v>
      </c>
      <c r="P905" s="77">
        <v>-8.9491172197824707</v>
      </c>
      <c r="Q905" s="77">
        <v>-8.9491172197824707</v>
      </c>
      <c r="R905" s="77">
        <v>0</v>
      </c>
      <c r="S905" s="77">
        <v>1.4175345725373099E-3</v>
      </c>
      <c r="T905" s="77" t="s">
        <v>160</v>
      </c>
      <c r="U905" s="105">
        <v>-0.37484488748478401</v>
      </c>
      <c r="V905" s="105">
        <v>-3.89646315931012E-2</v>
      </c>
      <c r="W905" s="101">
        <v>-0.33587731815092298</v>
      </c>
    </row>
    <row r="906" spans="2:23" x14ac:dyDescent="0.25">
      <c r="B906" s="55" t="s">
        <v>120</v>
      </c>
      <c r="C906" s="76" t="s">
        <v>143</v>
      </c>
      <c r="D906" s="55" t="s">
        <v>62</v>
      </c>
      <c r="E906" s="55" t="s">
        <v>199</v>
      </c>
      <c r="F906" s="70">
        <v>40.01</v>
      </c>
      <c r="G906" s="77">
        <v>58200</v>
      </c>
      <c r="H906" s="77">
        <v>40.049999999999997</v>
      </c>
      <c r="I906" s="77">
        <v>1</v>
      </c>
      <c r="J906" s="77">
        <v>28.516096699815801</v>
      </c>
      <c r="K906" s="77">
        <v>1.4344279480320901E-2</v>
      </c>
      <c r="L906" s="77">
        <v>66.665956016421504</v>
      </c>
      <c r="M906" s="77">
        <v>7.8398328559531993E-2</v>
      </c>
      <c r="N906" s="77">
        <v>-38.149859316605699</v>
      </c>
      <c r="O906" s="77">
        <v>-6.4054049079211098E-2</v>
      </c>
      <c r="P906" s="77">
        <v>-15.4042669498299</v>
      </c>
      <c r="Q906" s="77">
        <v>-15.4042669498299</v>
      </c>
      <c r="R906" s="77">
        <v>0</v>
      </c>
      <c r="S906" s="77">
        <v>4.18582100621502E-3</v>
      </c>
      <c r="T906" s="77" t="s">
        <v>160</v>
      </c>
      <c r="U906" s="105">
        <v>-1.0380892119766201</v>
      </c>
      <c r="V906" s="105">
        <v>-0.107908004233041</v>
      </c>
      <c r="W906" s="101">
        <v>-0.93017307201306898</v>
      </c>
    </row>
    <row r="907" spans="2:23" x14ac:dyDescent="0.25">
      <c r="B907" s="55" t="s">
        <v>120</v>
      </c>
      <c r="C907" s="76" t="s">
        <v>143</v>
      </c>
      <c r="D907" s="55" t="s">
        <v>62</v>
      </c>
      <c r="E907" s="55" t="s">
        <v>200</v>
      </c>
      <c r="F907" s="70">
        <v>40.590000000000003</v>
      </c>
      <c r="G907" s="77">
        <v>53000</v>
      </c>
      <c r="H907" s="77">
        <v>40.69</v>
      </c>
      <c r="I907" s="77">
        <v>1</v>
      </c>
      <c r="J907" s="77">
        <v>59.296184882671497</v>
      </c>
      <c r="K907" s="77">
        <v>8.6916448029339802E-2</v>
      </c>
      <c r="L907" s="77">
        <v>76.662300359604998</v>
      </c>
      <c r="M907" s="77">
        <v>0.14528211708765801</v>
      </c>
      <c r="N907" s="77">
        <v>-17.366115476933501</v>
      </c>
      <c r="O907" s="77">
        <v>-5.8365669058318199E-2</v>
      </c>
      <c r="P907" s="77">
        <v>-10.801118876875901</v>
      </c>
      <c r="Q907" s="77">
        <v>-10.801118876875901</v>
      </c>
      <c r="R907" s="77">
        <v>0</v>
      </c>
      <c r="S907" s="77">
        <v>2.8839382574922501E-3</v>
      </c>
      <c r="T907" s="77" t="s">
        <v>160</v>
      </c>
      <c r="U907" s="105">
        <v>-0.63536924283679796</v>
      </c>
      <c r="V907" s="105">
        <v>-6.60457946721454E-2</v>
      </c>
      <c r="W907" s="101">
        <v>-0.56931846863796298</v>
      </c>
    </row>
    <row r="908" spans="2:23" x14ac:dyDescent="0.25">
      <c r="B908" s="55" t="s">
        <v>120</v>
      </c>
      <c r="C908" s="76" t="s">
        <v>143</v>
      </c>
      <c r="D908" s="55" t="s">
        <v>62</v>
      </c>
      <c r="E908" s="55" t="s">
        <v>201</v>
      </c>
      <c r="F908" s="70">
        <v>40.98</v>
      </c>
      <c r="G908" s="77">
        <v>56100</v>
      </c>
      <c r="H908" s="77">
        <v>41.23</v>
      </c>
      <c r="I908" s="77">
        <v>1</v>
      </c>
      <c r="J908" s="77">
        <v>24.978853597968001</v>
      </c>
      <c r="K908" s="77">
        <v>5.8213893755511399E-2</v>
      </c>
      <c r="L908" s="77">
        <v>18.300359067403502</v>
      </c>
      <c r="M908" s="77">
        <v>3.1246463148217201E-2</v>
      </c>
      <c r="N908" s="77">
        <v>6.6784945305644996</v>
      </c>
      <c r="O908" s="77">
        <v>2.6967430607294202E-2</v>
      </c>
      <c r="P908" s="77">
        <v>-17.089586723435399</v>
      </c>
      <c r="Q908" s="77">
        <v>-17.089586723435399</v>
      </c>
      <c r="R908" s="77">
        <v>0</v>
      </c>
      <c r="S908" s="77">
        <v>2.7248635809450601E-2</v>
      </c>
      <c r="T908" s="77" t="s">
        <v>159</v>
      </c>
      <c r="U908" s="105">
        <v>-0.56112739752829499</v>
      </c>
      <c r="V908" s="105">
        <v>-5.8328452785348997E-2</v>
      </c>
      <c r="W908" s="101">
        <v>-0.50279454706571602</v>
      </c>
    </row>
    <row r="909" spans="2:23" x14ac:dyDescent="0.25">
      <c r="B909" s="55" t="s">
        <v>120</v>
      </c>
      <c r="C909" s="76" t="s">
        <v>143</v>
      </c>
      <c r="D909" s="55" t="s">
        <v>62</v>
      </c>
      <c r="E909" s="55" t="s">
        <v>142</v>
      </c>
      <c r="F909" s="70">
        <v>41.44</v>
      </c>
      <c r="G909" s="77">
        <v>56100</v>
      </c>
      <c r="H909" s="77">
        <v>41.23</v>
      </c>
      <c r="I909" s="77">
        <v>1</v>
      </c>
      <c r="J909" s="77">
        <v>-26.0809065655219</v>
      </c>
      <c r="K909" s="77">
        <v>5.61856505692854E-2</v>
      </c>
      <c r="L909" s="77">
        <v>-25.784722785087599</v>
      </c>
      <c r="M909" s="77">
        <v>5.4916769343975103E-2</v>
      </c>
      <c r="N909" s="77">
        <v>-0.29618378043433902</v>
      </c>
      <c r="O909" s="77">
        <v>1.26888122531033E-3</v>
      </c>
      <c r="P909" s="77">
        <v>18.2310976654271</v>
      </c>
      <c r="Q909" s="77">
        <v>18.2310976654271</v>
      </c>
      <c r="R909" s="77">
        <v>0</v>
      </c>
      <c r="S909" s="77">
        <v>2.7454003364331899E-2</v>
      </c>
      <c r="T909" s="77" t="s">
        <v>159</v>
      </c>
      <c r="U909" s="105">
        <v>-9.7493884430091098E-3</v>
      </c>
      <c r="V909" s="105">
        <v>-1.01343606815314E-3</v>
      </c>
      <c r="W909" s="101">
        <v>-8.7358759667822208E-3</v>
      </c>
    </row>
    <row r="910" spans="2:23" x14ac:dyDescent="0.25">
      <c r="B910" s="55" t="s">
        <v>120</v>
      </c>
      <c r="C910" s="76" t="s">
        <v>143</v>
      </c>
      <c r="D910" s="55" t="s">
        <v>62</v>
      </c>
      <c r="E910" s="55" t="s">
        <v>52</v>
      </c>
      <c r="F910" s="70">
        <v>40.299999999999997</v>
      </c>
      <c r="G910" s="77">
        <v>58054</v>
      </c>
      <c r="H910" s="77">
        <v>40.36</v>
      </c>
      <c r="I910" s="77">
        <v>1</v>
      </c>
      <c r="J910" s="77">
        <v>12.2919968317934</v>
      </c>
      <c r="K910" s="77">
        <v>8.4914370595404309E-3</v>
      </c>
      <c r="L910" s="77">
        <v>12.6368589985996</v>
      </c>
      <c r="M910" s="77">
        <v>8.9745895406974606E-3</v>
      </c>
      <c r="N910" s="77">
        <v>-0.344862166806231</v>
      </c>
      <c r="O910" s="77">
        <v>-4.8315248115702702E-4</v>
      </c>
      <c r="P910" s="77">
        <v>-0.202005655578953</v>
      </c>
      <c r="Q910" s="77">
        <v>-0.202005655578952</v>
      </c>
      <c r="R910" s="77">
        <v>0</v>
      </c>
      <c r="S910" s="77">
        <v>2.2933132105870002E-6</v>
      </c>
      <c r="T910" s="77" t="s">
        <v>159</v>
      </c>
      <c r="U910" s="105">
        <v>1.2061904433117701E-3</v>
      </c>
      <c r="V910" s="105">
        <v>-1.2538190548662699E-4</v>
      </c>
      <c r="W910" s="101">
        <v>1.3315839952536201E-3</v>
      </c>
    </row>
    <row r="911" spans="2:23" x14ac:dyDescent="0.25">
      <c r="B911" s="55" t="s">
        <v>120</v>
      </c>
      <c r="C911" s="76" t="s">
        <v>143</v>
      </c>
      <c r="D911" s="55" t="s">
        <v>62</v>
      </c>
      <c r="E911" s="55" t="s">
        <v>52</v>
      </c>
      <c r="F911" s="70">
        <v>40.299999999999997</v>
      </c>
      <c r="G911" s="77">
        <v>58104</v>
      </c>
      <c r="H911" s="77">
        <v>40.369999999999997</v>
      </c>
      <c r="I911" s="77">
        <v>1</v>
      </c>
      <c r="J911" s="77">
        <v>9.7862971230306499</v>
      </c>
      <c r="K911" s="77">
        <v>8.5619820573932803E-3</v>
      </c>
      <c r="L911" s="77">
        <v>10.130679574459601</v>
      </c>
      <c r="M911" s="77">
        <v>9.1751817764494197E-3</v>
      </c>
      <c r="N911" s="77">
        <v>-0.34438245142898999</v>
      </c>
      <c r="O911" s="77">
        <v>-6.1319971905613802E-4</v>
      </c>
      <c r="P911" s="77">
        <v>-0.20179172319251801</v>
      </c>
      <c r="Q911" s="77">
        <v>-0.20179172319251801</v>
      </c>
      <c r="R911" s="77">
        <v>0</v>
      </c>
      <c r="S911" s="77">
        <v>3.6403590196810001E-6</v>
      </c>
      <c r="T911" s="77" t="s">
        <v>159</v>
      </c>
      <c r="U911" s="105">
        <v>-6.2663906809992101E-4</v>
      </c>
      <c r="V911" s="105">
        <v>-6.5138304524291999E-5</v>
      </c>
      <c r="W911" s="101">
        <v>-5.6149585246921302E-4</v>
      </c>
    </row>
    <row r="912" spans="2:23" x14ac:dyDescent="0.25">
      <c r="B912" s="55" t="s">
        <v>120</v>
      </c>
      <c r="C912" s="76" t="s">
        <v>143</v>
      </c>
      <c r="D912" s="55" t="s">
        <v>62</v>
      </c>
      <c r="E912" s="55" t="s">
        <v>202</v>
      </c>
      <c r="F912" s="70">
        <v>40.36</v>
      </c>
      <c r="G912" s="77">
        <v>58104</v>
      </c>
      <c r="H912" s="77">
        <v>40.369999999999997</v>
      </c>
      <c r="I912" s="77">
        <v>1</v>
      </c>
      <c r="J912" s="77">
        <v>5.5910289935966002</v>
      </c>
      <c r="K912" s="77">
        <v>1.0440708139217399E-3</v>
      </c>
      <c r="L912" s="77">
        <v>5.9355833765501904</v>
      </c>
      <c r="M912" s="77">
        <v>1.1767204106673001E-3</v>
      </c>
      <c r="N912" s="77">
        <v>-0.34455438295358998</v>
      </c>
      <c r="O912" s="77">
        <v>-1.32649596745554E-4</v>
      </c>
      <c r="P912" s="77">
        <v>-0.20200565557797701</v>
      </c>
      <c r="Q912" s="77">
        <v>-0.20200565557797701</v>
      </c>
      <c r="R912" s="77">
        <v>0</v>
      </c>
      <c r="S912" s="77">
        <v>1.3629299151750001E-6</v>
      </c>
      <c r="T912" s="77" t="s">
        <v>159</v>
      </c>
      <c r="U912" s="105">
        <v>-1.90885714309909E-3</v>
      </c>
      <c r="V912" s="105">
        <v>-1.9842318203615601E-4</v>
      </c>
      <c r="W912" s="101">
        <v>-1.7104190009351E-3</v>
      </c>
    </row>
    <row r="913" spans="2:23" x14ac:dyDescent="0.25">
      <c r="B913" s="55" t="s">
        <v>120</v>
      </c>
      <c r="C913" s="76" t="s">
        <v>143</v>
      </c>
      <c r="D913" s="55" t="s">
        <v>62</v>
      </c>
      <c r="E913" s="55" t="s">
        <v>203</v>
      </c>
      <c r="F913" s="70">
        <v>40.01</v>
      </c>
      <c r="G913" s="77">
        <v>58200</v>
      </c>
      <c r="H913" s="77">
        <v>40.049999999999997</v>
      </c>
      <c r="I913" s="77">
        <v>1</v>
      </c>
      <c r="J913" s="77">
        <v>8.9868290643274999</v>
      </c>
      <c r="K913" s="77">
        <v>3.3072488070575298E-3</v>
      </c>
      <c r="L913" s="77">
        <v>-29.115300180215399</v>
      </c>
      <c r="M913" s="77">
        <v>3.4713343852717002E-2</v>
      </c>
      <c r="N913" s="77">
        <v>38.102129244542901</v>
      </c>
      <c r="O913" s="77">
        <v>-3.1406095045659402E-2</v>
      </c>
      <c r="P913" s="77">
        <v>15.404266949830999</v>
      </c>
      <c r="Q913" s="77">
        <v>15.4042669498309</v>
      </c>
      <c r="R913" s="77">
        <v>0</v>
      </c>
      <c r="S913" s="77">
        <v>9.7170844787147805E-3</v>
      </c>
      <c r="T913" s="77" t="s">
        <v>159</v>
      </c>
      <c r="U913" s="105">
        <v>-2.78127115445943</v>
      </c>
      <c r="V913" s="105">
        <v>-0.28910946770863999</v>
      </c>
      <c r="W913" s="101">
        <v>-2.4921398893249598</v>
      </c>
    </row>
    <row r="914" spans="2:23" x14ac:dyDescent="0.25">
      <c r="B914" s="55" t="s">
        <v>120</v>
      </c>
      <c r="C914" s="76" t="s">
        <v>143</v>
      </c>
      <c r="D914" s="55" t="s">
        <v>62</v>
      </c>
      <c r="E914" s="55" t="s">
        <v>203</v>
      </c>
      <c r="F914" s="70">
        <v>40.01</v>
      </c>
      <c r="G914" s="77">
        <v>58300</v>
      </c>
      <c r="H914" s="77">
        <v>40.020000000000003</v>
      </c>
      <c r="I914" s="77">
        <v>1</v>
      </c>
      <c r="J914" s="77">
        <v>14.4537186326171</v>
      </c>
      <c r="K914" s="77">
        <v>8.0284106202064501E-3</v>
      </c>
      <c r="L914" s="77">
        <v>6.2430486226947997</v>
      </c>
      <c r="M914" s="77">
        <v>1.49783446412789E-3</v>
      </c>
      <c r="N914" s="77">
        <v>8.2106700099222998</v>
      </c>
      <c r="O914" s="77">
        <v>6.5305761560785699E-3</v>
      </c>
      <c r="P914" s="77">
        <v>-18.3435386495103</v>
      </c>
      <c r="Q914" s="77">
        <v>-18.343538649510201</v>
      </c>
      <c r="R914" s="77">
        <v>0</v>
      </c>
      <c r="S914" s="77">
        <v>1.2931134313451E-2</v>
      </c>
      <c r="T914" s="77" t="s">
        <v>159</v>
      </c>
      <c r="U914" s="105">
        <v>0.179214304786218</v>
      </c>
      <c r="V914" s="105">
        <v>-1.8629090579479299E-2</v>
      </c>
      <c r="W914" s="101">
        <v>0.19784512578180999</v>
      </c>
    </row>
    <row r="915" spans="2:23" x14ac:dyDescent="0.25">
      <c r="B915" s="55" t="s">
        <v>120</v>
      </c>
      <c r="C915" s="76" t="s">
        <v>143</v>
      </c>
      <c r="D915" s="55" t="s">
        <v>62</v>
      </c>
      <c r="E915" s="55" t="s">
        <v>203</v>
      </c>
      <c r="F915" s="70">
        <v>40.01</v>
      </c>
      <c r="G915" s="77">
        <v>58500</v>
      </c>
      <c r="H915" s="77">
        <v>40</v>
      </c>
      <c r="I915" s="77">
        <v>1</v>
      </c>
      <c r="J915" s="77">
        <v>-45.652044631061898</v>
      </c>
      <c r="K915" s="77">
        <v>1.0858208822571601E-2</v>
      </c>
      <c r="L915" s="77">
        <v>0.65374485504023105</v>
      </c>
      <c r="M915" s="77">
        <v>2.226661967911E-6</v>
      </c>
      <c r="N915" s="77">
        <v>-46.3057894861021</v>
      </c>
      <c r="O915" s="77">
        <v>1.0855982160603701E-2</v>
      </c>
      <c r="P915" s="77">
        <v>2.9392716996804999</v>
      </c>
      <c r="Q915" s="77">
        <v>2.9392716996804902</v>
      </c>
      <c r="R915" s="77">
        <v>0</v>
      </c>
      <c r="S915" s="77">
        <v>4.5010847428866999E-5</v>
      </c>
      <c r="T915" s="77" t="s">
        <v>159</v>
      </c>
      <c r="U915" s="105">
        <v>-2.87643285259792E-2</v>
      </c>
      <c r="V915" s="105">
        <v>-2.9900140070156498E-3</v>
      </c>
      <c r="W915" s="101">
        <v>-2.5774089086676302E-2</v>
      </c>
    </row>
    <row r="916" spans="2:23" x14ac:dyDescent="0.25">
      <c r="B916" s="55" t="s">
        <v>120</v>
      </c>
      <c r="C916" s="76" t="s">
        <v>143</v>
      </c>
      <c r="D916" s="55" t="s">
        <v>62</v>
      </c>
      <c r="E916" s="55" t="s">
        <v>204</v>
      </c>
      <c r="F916" s="70">
        <v>40.020000000000003</v>
      </c>
      <c r="G916" s="77">
        <v>58304</v>
      </c>
      <c r="H916" s="77">
        <v>40.020000000000003</v>
      </c>
      <c r="I916" s="77">
        <v>1</v>
      </c>
      <c r="J916" s="77">
        <v>15.383719266424899</v>
      </c>
      <c r="K916" s="77">
        <v>0</v>
      </c>
      <c r="L916" s="77">
        <v>15.383719266425</v>
      </c>
      <c r="M916" s="77">
        <v>0</v>
      </c>
      <c r="N916" s="77">
        <v>-1.0269599999999999E-13</v>
      </c>
      <c r="O916" s="77">
        <v>0</v>
      </c>
      <c r="P916" s="77">
        <v>-3.1938999999999998E-14</v>
      </c>
      <c r="Q916" s="77">
        <v>-3.1940999999999997E-14</v>
      </c>
      <c r="R916" s="77">
        <v>0</v>
      </c>
      <c r="S916" s="77">
        <v>0</v>
      </c>
      <c r="T916" s="77" t="s">
        <v>159</v>
      </c>
      <c r="U916" s="105">
        <v>0</v>
      </c>
      <c r="V916" s="105">
        <v>0</v>
      </c>
      <c r="W916" s="101">
        <v>0</v>
      </c>
    </row>
    <row r="917" spans="2:23" x14ac:dyDescent="0.25">
      <c r="B917" s="55" t="s">
        <v>120</v>
      </c>
      <c r="C917" s="76" t="s">
        <v>143</v>
      </c>
      <c r="D917" s="55" t="s">
        <v>62</v>
      </c>
      <c r="E917" s="55" t="s">
        <v>204</v>
      </c>
      <c r="F917" s="70">
        <v>40.020000000000003</v>
      </c>
      <c r="G917" s="77">
        <v>58350</v>
      </c>
      <c r="H917" s="77">
        <v>39.92</v>
      </c>
      <c r="I917" s="77">
        <v>1</v>
      </c>
      <c r="J917" s="77">
        <v>-1.0749960885138901</v>
      </c>
      <c r="K917" s="77">
        <v>8.3562635646049994E-5</v>
      </c>
      <c r="L917" s="77">
        <v>-20.450744216535501</v>
      </c>
      <c r="M917" s="77">
        <v>3.0242423819824601E-2</v>
      </c>
      <c r="N917" s="77">
        <v>19.375748128021598</v>
      </c>
      <c r="O917" s="77">
        <v>-3.0158861184178501E-2</v>
      </c>
      <c r="P917" s="77">
        <v>-32.8648528658223</v>
      </c>
      <c r="Q917" s="77">
        <v>-32.864852865822201</v>
      </c>
      <c r="R917" s="77">
        <v>0</v>
      </c>
      <c r="S917" s="77">
        <v>7.8101926431941096E-2</v>
      </c>
      <c r="T917" s="77" t="s">
        <v>159</v>
      </c>
      <c r="U917" s="105">
        <v>0.732125131270569</v>
      </c>
      <c r="V917" s="105">
        <v>-7.6103441643355904E-2</v>
      </c>
      <c r="W917" s="101">
        <v>0.80823564199875397</v>
      </c>
    </row>
    <row r="918" spans="2:23" x14ac:dyDescent="0.25">
      <c r="B918" s="55" t="s">
        <v>120</v>
      </c>
      <c r="C918" s="76" t="s">
        <v>143</v>
      </c>
      <c r="D918" s="55" t="s">
        <v>62</v>
      </c>
      <c r="E918" s="55" t="s">
        <v>204</v>
      </c>
      <c r="F918" s="70">
        <v>40.020000000000003</v>
      </c>
      <c r="G918" s="77">
        <v>58600</v>
      </c>
      <c r="H918" s="77">
        <v>40.020000000000003</v>
      </c>
      <c r="I918" s="77">
        <v>1</v>
      </c>
      <c r="J918" s="77">
        <v>-9.3400087581553795</v>
      </c>
      <c r="K918" s="77">
        <v>3.3498533223328899E-4</v>
      </c>
      <c r="L918" s="77">
        <v>1.8134163962190899</v>
      </c>
      <c r="M918" s="77">
        <v>1.2627759460133001E-5</v>
      </c>
      <c r="N918" s="77">
        <v>-11.153425154374499</v>
      </c>
      <c r="O918" s="77">
        <v>3.2235757277315698E-4</v>
      </c>
      <c r="P918" s="77">
        <v>14.521314216311501</v>
      </c>
      <c r="Q918" s="77">
        <v>14.521314216311399</v>
      </c>
      <c r="R918" s="77">
        <v>0</v>
      </c>
      <c r="S918" s="77">
        <v>8.09735295624381E-4</v>
      </c>
      <c r="T918" s="77" t="s">
        <v>160</v>
      </c>
      <c r="U918" s="105">
        <v>1.29007500623817E-2</v>
      </c>
      <c r="V918" s="105">
        <v>-1.34101595150017E-3</v>
      </c>
      <c r="W918" s="101">
        <v>1.42418905779661E-2</v>
      </c>
    </row>
    <row r="919" spans="2:23" x14ac:dyDescent="0.25">
      <c r="B919" s="55" t="s">
        <v>120</v>
      </c>
      <c r="C919" s="76" t="s">
        <v>143</v>
      </c>
      <c r="D919" s="55" t="s">
        <v>62</v>
      </c>
      <c r="E919" s="55" t="s">
        <v>205</v>
      </c>
      <c r="F919" s="70">
        <v>40.020000000000003</v>
      </c>
      <c r="G919" s="77">
        <v>58300</v>
      </c>
      <c r="H919" s="77">
        <v>40.020000000000003</v>
      </c>
      <c r="I919" s="77">
        <v>2</v>
      </c>
      <c r="J919" s="77">
        <v>-9.48078073357531</v>
      </c>
      <c r="K919" s="77">
        <v>0</v>
      </c>
      <c r="L919" s="77">
        <v>-9.4807807335753704</v>
      </c>
      <c r="M919" s="77">
        <v>0</v>
      </c>
      <c r="N919" s="77">
        <v>6.1062E-14</v>
      </c>
      <c r="O919" s="77">
        <v>0</v>
      </c>
      <c r="P919" s="77">
        <v>6.5160000000000002E-15</v>
      </c>
      <c r="Q919" s="77">
        <v>6.517E-15</v>
      </c>
      <c r="R919" s="77">
        <v>0</v>
      </c>
      <c r="S919" s="77">
        <v>0</v>
      </c>
      <c r="T919" s="77" t="s">
        <v>159</v>
      </c>
      <c r="U919" s="105">
        <v>0</v>
      </c>
      <c r="V919" s="105">
        <v>0</v>
      </c>
      <c r="W919" s="101">
        <v>0</v>
      </c>
    </row>
    <row r="920" spans="2:23" x14ac:dyDescent="0.25">
      <c r="B920" s="55" t="s">
        <v>120</v>
      </c>
      <c r="C920" s="76" t="s">
        <v>143</v>
      </c>
      <c r="D920" s="55" t="s">
        <v>62</v>
      </c>
      <c r="E920" s="55" t="s">
        <v>206</v>
      </c>
      <c r="F920" s="70">
        <v>40.17</v>
      </c>
      <c r="G920" s="77">
        <v>58500</v>
      </c>
      <c r="H920" s="77">
        <v>40</v>
      </c>
      <c r="I920" s="77">
        <v>1</v>
      </c>
      <c r="J920" s="77">
        <v>-121.597631529655</v>
      </c>
      <c r="K920" s="77">
        <v>0.208482374310068</v>
      </c>
      <c r="L920" s="77">
        <v>-48.295332915244003</v>
      </c>
      <c r="M920" s="77">
        <v>3.2887392457659002E-2</v>
      </c>
      <c r="N920" s="77">
        <v>-73.302298614411498</v>
      </c>
      <c r="O920" s="77">
        <v>0.17559498185240899</v>
      </c>
      <c r="P920" s="77">
        <v>-17.460585915991199</v>
      </c>
      <c r="Q920" s="77">
        <v>-17.4605859159911</v>
      </c>
      <c r="R920" s="77">
        <v>0</v>
      </c>
      <c r="S920" s="77">
        <v>4.2986960534689101E-3</v>
      </c>
      <c r="T920" s="77" t="s">
        <v>159</v>
      </c>
      <c r="U920" s="105">
        <v>-5.4226659168962401</v>
      </c>
      <c r="V920" s="105">
        <v>-0.56367896897861602</v>
      </c>
      <c r="W920" s="101">
        <v>-4.8589444493076099</v>
      </c>
    </row>
    <row r="921" spans="2:23" x14ac:dyDescent="0.25">
      <c r="B921" s="55" t="s">
        <v>120</v>
      </c>
      <c r="C921" s="76" t="s">
        <v>143</v>
      </c>
      <c r="D921" s="55" t="s">
        <v>62</v>
      </c>
      <c r="E921" s="55" t="s">
        <v>207</v>
      </c>
      <c r="F921" s="70">
        <v>40</v>
      </c>
      <c r="G921" s="77">
        <v>58600</v>
      </c>
      <c r="H921" s="77">
        <v>40.020000000000003</v>
      </c>
      <c r="I921" s="77">
        <v>1</v>
      </c>
      <c r="J921" s="77">
        <v>16.4504571554533</v>
      </c>
      <c r="K921" s="77">
        <v>1.2361809255677101E-2</v>
      </c>
      <c r="L921" s="77">
        <v>5.2913293957958798</v>
      </c>
      <c r="M921" s="77">
        <v>1.27895625827348E-3</v>
      </c>
      <c r="N921" s="77">
        <v>11.1591277596574</v>
      </c>
      <c r="O921" s="77">
        <v>1.10828529974036E-2</v>
      </c>
      <c r="P921" s="77">
        <v>-14.521314216311699</v>
      </c>
      <c r="Q921" s="77">
        <v>-14.521314216311699</v>
      </c>
      <c r="R921" s="77">
        <v>0</v>
      </c>
      <c r="S921" s="77">
        <v>9.6324761208654106E-3</v>
      </c>
      <c r="T921" s="77" t="s">
        <v>160</v>
      </c>
      <c r="U921" s="105">
        <v>0.22024239323293501</v>
      </c>
      <c r="V921" s="105">
        <v>-2.2893906253030099E-2</v>
      </c>
      <c r="W921" s="101">
        <v>0.243138426051622</v>
      </c>
    </row>
    <row r="922" spans="2:23" x14ac:dyDescent="0.25">
      <c r="B922" s="55" t="s">
        <v>120</v>
      </c>
      <c r="C922" s="76" t="s">
        <v>121</v>
      </c>
      <c r="D922" s="55" t="s">
        <v>63</v>
      </c>
      <c r="E922" s="55" t="s">
        <v>122</v>
      </c>
      <c r="F922" s="70">
        <v>39.590000000000003</v>
      </c>
      <c r="G922" s="77">
        <v>50050</v>
      </c>
      <c r="H922" s="77">
        <v>39.130000000000003</v>
      </c>
      <c r="I922" s="77">
        <v>1</v>
      </c>
      <c r="J922" s="77">
        <v>-31.256053562232999</v>
      </c>
      <c r="K922" s="77">
        <v>0.17878018182418701</v>
      </c>
      <c r="L922" s="77">
        <v>12.322632495191399</v>
      </c>
      <c r="M922" s="77">
        <v>2.7788050704912901E-2</v>
      </c>
      <c r="N922" s="77">
        <v>-43.578686057424299</v>
      </c>
      <c r="O922" s="77">
        <v>0.15099213111927401</v>
      </c>
      <c r="P922" s="77">
        <v>-29.174032542327399</v>
      </c>
      <c r="Q922" s="77">
        <v>-29.1740325423273</v>
      </c>
      <c r="R922" s="77">
        <v>0</v>
      </c>
      <c r="S922" s="77">
        <v>0.15575572398488199</v>
      </c>
      <c r="T922" s="77" t="s">
        <v>137</v>
      </c>
      <c r="U922" s="105">
        <v>-14.0429696868015</v>
      </c>
      <c r="V922" s="105">
        <v>6.5999968507950797</v>
      </c>
      <c r="W922" s="101">
        <v>-20.643123593043999</v>
      </c>
    </row>
    <row r="923" spans="2:23" x14ac:dyDescent="0.25">
      <c r="B923" s="55" t="s">
        <v>120</v>
      </c>
      <c r="C923" s="76" t="s">
        <v>121</v>
      </c>
      <c r="D923" s="55" t="s">
        <v>63</v>
      </c>
      <c r="E923" s="55" t="s">
        <v>138</v>
      </c>
      <c r="F923" s="70">
        <v>65.540000000000006</v>
      </c>
      <c r="G923" s="77">
        <v>56050</v>
      </c>
      <c r="H923" s="77">
        <v>41.43</v>
      </c>
      <c r="I923" s="77">
        <v>1</v>
      </c>
      <c r="J923" s="77">
        <v>-30.898142528731899</v>
      </c>
      <c r="K923" s="77">
        <v>3.0550246775226501E-2</v>
      </c>
      <c r="L923" s="77">
        <v>-30.510149854414699</v>
      </c>
      <c r="M923" s="77">
        <v>2.9787815812443001E-2</v>
      </c>
      <c r="N923" s="77">
        <v>-0.38799267431712198</v>
      </c>
      <c r="O923" s="77">
        <v>7.6243096278351603E-4</v>
      </c>
      <c r="P923" s="77">
        <v>13.1919115366823</v>
      </c>
      <c r="Q923" s="77">
        <v>13.1919115366823</v>
      </c>
      <c r="R923" s="77">
        <v>0</v>
      </c>
      <c r="S923" s="77">
        <v>5.5688489597328604E-3</v>
      </c>
      <c r="T923" s="77" t="s">
        <v>137</v>
      </c>
      <c r="U923" s="105">
        <v>-6.8868322698844002</v>
      </c>
      <c r="V923" s="105">
        <v>3.2367136230387601</v>
      </c>
      <c r="W923" s="101">
        <v>-10.1236229147032</v>
      </c>
    </row>
    <row r="924" spans="2:23" x14ac:dyDescent="0.25">
      <c r="B924" s="55" t="s">
        <v>120</v>
      </c>
      <c r="C924" s="76" t="s">
        <v>121</v>
      </c>
      <c r="D924" s="55" t="s">
        <v>63</v>
      </c>
      <c r="E924" s="55" t="s">
        <v>124</v>
      </c>
      <c r="F924" s="70">
        <v>39.130000000000003</v>
      </c>
      <c r="G924" s="77">
        <v>51450</v>
      </c>
      <c r="H924" s="77">
        <v>40.32</v>
      </c>
      <c r="I924" s="77">
        <v>10</v>
      </c>
      <c r="J924" s="77">
        <v>71.616429520232103</v>
      </c>
      <c r="K924" s="77">
        <v>0.89427726670919006</v>
      </c>
      <c r="L924" s="77">
        <v>86.879538070048099</v>
      </c>
      <c r="M924" s="77">
        <v>1.31607871902479</v>
      </c>
      <c r="N924" s="77">
        <v>-15.263108549816</v>
      </c>
      <c r="O924" s="77">
        <v>-0.42180145231560301</v>
      </c>
      <c r="P924" s="77">
        <v>-12.3230682266238</v>
      </c>
      <c r="Q924" s="77">
        <v>-12.3230682266237</v>
      </c>
      <c r="R924" s="77">
        <v>0</v>
      </c>
      <c r="S924" s="77">
        <v>2.64779627139228E-2</v>
      </c>
      <c r="T924" s="77" t="s">
        <v>139</v>
      </c>
      <c r="U924" s="105">
        <v>1.40703648104363</v>
      </c>
      <c r="V924" s="105">
        <v>0.66128721708839999</v>
      </c>
      <c r="W924" s="101">
        <v>0.74574359015906899</v>
      </c>
    </row>
    <row r="925" spans="2:23" x14ac:dyDescent="0.25">
      <c r="B925" s="55" t="s">
        <v>120</v>
      </c>
      <c r="C925" s="76" t="s">
        <v>121</v>
      </c>
      <c r="D925" s="55" t="s">
        <v>63</v>
      </c>
      <c r="E925" s="55" t="s">
        <v>140</v>
      </c>
      <c r="F925" s="70">
        <v>40.32</v>
      </c>
      <c r="G925" s="77">
        <v>54000</v>
      </c>
      <c r="H925" s="77">
        <v>40.57</v>
      </c>
      <c r="I925" s="77">
        <v>10</v>
      </c>
      <c r="J925" s="77">
        <v>52.343154731012298</v>
      </c>
      <c r="K925" s="77">
        <v>0.131072311729794</v>
      </c>
      <c r="L925" s="77">
        <v>67.352389353646004</v>
      </c>
      <c r="M925" s="77">
        <v>0.21701871378270299</v>
      </c>
      <c r="N925" s="77">
        <v>-15.0092346226337</v>
      </c>
      <c r="O925" s="77">
        <v>-8.5946402052908696E-2</v>
      </c>
      <c r="P925" s="77">
        <v>-12.3230682266242</v>
      </c>
      <c r="Q925" s="77">
        <v>-12.3230682266241</v>
      </c>
      <c r="R925" s="77">
        <v>0</v>
      </c>
      <c r="S925" s="77">
        <v>7.2648872231827304E-3</v>
      </c>
      <c r="T925" s="77" t="s">
        <v>139</v>
      </c>
      <c r="U925" s="105">
        <v>0.27620642462853701</v>
      </c>
      <c r="V925" s="105">
        <v>0.12981310743916499</v>
      </c>
      <c r="W925" s="101">
        <v>0.146392203402363</v>
      </c>
    </row>
    <row r="926" spans="2:23" x14ac:dyDescent="0.25">
      <c r="B926" s="55" t="s">
        <v>120</v>
      </c>
      <c r="C926" s="76" t="s">
        <v>121</v>
      </c>
      <c r="D926" s="55" t="s">
        <v>63</v>
      </c>
      <c r="E926" s="55" t="s">
        <v>141</v>
      </c>
      <c r="F926" s="70">
        <v>40.57</v>
      </c>
      <c r="G926" s="77">
        <v>56100</v>
      </c>
      <c r="H926" s="77">
        <v>41.22</v>
      </c>
      <c r="I926" s="77">
        <v>10</v>
      </c>
      <c r="J926" s="77">
        <v>34.809563243622897</v>
      </c>
      <c r="K926" s="77">
        <v>0.22149980071911399</v>
      </c>
      <c r="L926" s="77">
        <v>39.880320188206902</v>
      </c>
      <c r="M926" s="77">
        <v>0.29073242072378103</v>
      </c>
      <c r="N926" s="77">
        <v>-5.07075694458399</v>
      </c>
      <c r="O926" s="77">
        <v>-6.92326200046674E-2</v>
      </c>
      <c r="P926" s="77">
        <v>-18.800560411307998</v>
      </c>
      <c r="Q926" s="77">
        <v>-18.800560411307899</v>
      </c>
      <c r="R926" s="77">
        <v>0</v>
      </c>
      <c r="S926" s="77">
        <v>6.4612683921245403E-2</v>
      </c>
      <c r="T926" s="77" t="s">
        <v>139</v>
      </c>
      <c r="U926" s="105">
        <v>0.46472401888871001</v>
      </c>
      <c r="V926" s="105">
        <v>0.21841370661342699</v>
      </c>
      <c r="W926" s="101">
        <v>0.246308438301587</v>
      </c>
    </row>
    <row r="927" spans="2:23" x14ac:dyDescent="0.25">
      <c r="B927" s="55" t="s">
        <v>120</v>
      </c>
      <c r="C927" s="76" t="s">
        <v>121</v>
      </c>
      <c r="D927" s="55" t="s">
        <v>63</v>
      </c>
      <c r="E927" s="55" t="s">
        <v>142</v>
      </c>
      <c r="F927" s="70">
        <v>41.43</v>
      </c>
      <c r="G927" s="77">
        <v>56100</v>
      </c>
      <c r="H927" s="77">
        <v>41.22</v>
      </c>
      <c r="I927" s="77">
        <v>10</v>
      </c>
      <c r="J927" s="77">
        <v>-24.7612486467502</v>
      </c>
      <c r="K927" s="77">
        <v>4.3960663456961903E-2</v>
      </c>
      <c r="L927" s="77">
        <v>-24.005236640914401</v>
      </c>
      <c r="M927" s="77">
        <v>4.1317224389557601E-2</v>
      </c>
      <c r="N927" s="77">
        <v>-0.75601200583584305</v>
      </c>
      <c r="O927" s="77">
        <v>2.6434390674042198E-3</v>
      </c>
      <c r="P927" s="77">
        <v>17.659049468849801</v>
      </c>
      <c r="Q927" s="77">
        <v>17.659049468849801</v>
      </c>
      <c r="R927" s="77">
        <v>0</v>
      </c>
      <c r="S927" s="77">
        <v>2.23590734178736E-2</v>
      </c>
      <c r="T927" s="77" t="s">
        <v>139</v>
      </c>
      <c r="U927" s="105">
        <v>-4.9522401765048303E-2</v>
      </c>
      <c r="V927" s="105">
        <v>2.3274827403516999E-2</v>
      </c>
      <c r="W927" s="101">
        <v>-7.27977830231374E-2</v>
      </c>
    </row>
    <row r="928" spans="2:23" x14ac:dyDescent="0.25">
      <c r="B928" s="55" t="s">
        <v>120</v>
      </c>
      <c r="C928" s="76" t="s">
        <v>143</v>
      </c>
      <c r="D928" s="55" t="s">
        <v>63</v>
      </c>
      <c r="E928" s="55" t="s">
        <v>144</v>
      </c>
      <c r="F928" s="70">
        <v>39.450000000000003</v>
      </c>
      <c r="G928" s="77">
        <v>50000</v>
      </c>
      <c r="H928" s="77">
        <v>38.92</v>
      </c>
      <c r="I928" s="77">
        <v>1</v>
      </c>
      <c r="J928" s="77">
        <v>-71.561404373055495</v>
      </c>
      <c r="K928" s="77">
        <v>0.48803459698392998</v>
      </c>
      <c r="L928" s="77">
        <v>-12.349283296991</v>
      </c>
      <c r="M928" s="77">
        <v>1.4533707244572199E-2</v>
      </c>
      <c r="N928" s="77">
        <v>-59.212121076064498</v>
      </c>
      <c r="O928" s="77">
        <v>0.473500889739358</v>
      </c>
      <c r="P928" s="77">
        <v>-39.5809674576521</v>
      </c>
      <c r="Q928" s="77">
        <v>-39.5809674576521</v>
      </c>
      <c r="R928" s="77">
        <v>0</v>
      </c>
      <c r="S928" s="77">
        <v>0.14930202945941801</v>
      </c>
      <c r="T928" s="77" t="s">
        <v>145</v>
      </c>
      <c r="U928" s="105">
        <v>-12.874493885153001</v>
      </c>
      <c r="V928" s="105">
        <v>6.0508297740934696</v>
      </c>
      <c r="W928" s="101">
        <v>-18.9254676465542</v>
      </c>
    </row>
    <row r="929" spans="2:23" x14ac:dyDescent="0.25">
      <c r="B929" s="55" t="s">
        <v>120</v>
      </c>
      <c r="C929" s="76" t="s">
        <v>143</v>
      </c>
      <c r="D929" s="55" t="s">
        <v>63</v>
      </c>
      <c r="E929" s="55" t="s">
        <v>146</v>
      </c>
      <c r="F929" s="70">
        <v>65.41</v>
      </c>
      <c r="G929" s="77">
        <v>56050</v>
      </c>
      <c r="H929" s="77">
        <v>41.43</v>
      </c>
      <c r="I929" s="77">
        <v>1</v>
      </c>
      <c r="J929" s="77">
        <v>4.4346348777090503</v>
      </c>
      <c r="K929" s="77">
        <v>1.1248944277195501E-3</v>
      </c>
      <c r="L929" s="77">
        <v>5.5801587801988601</v>
      </c>
      <c r="M929" s="77">
        <v>1.7811034390995801E-3</v>
      </c>
      <c r="N929" s="77">
        <v>-1.1455239024898001</v>
      </c>
      <c r="O929" s="77">
        <v>-6.5620901138002598E-4</v>
      </c>
      <c r="P929" s="77">
        <v>22.698235597702201</v>
      </c>
      <c r="Q929" s="77">
        <v>22.698235597702102</v>
      </c>
      <c r="R929" s="77">
        <v>0</v>
      </c>
      <c r="S929" s="77">
        <v>2.94700062370311E-2</v>
      </c>
      <c r="T929" s="77" t="s">
        <v>145</v>
      </c>
      <c r="U929" s="105">
        <v>-21.752442311429</v>
      </c>
      <c r="V929" s="105">
        <v>10.223339788838601</v>
      </c>
      <c r="W929" s="101">
        <v>-31.976025377839001</v>
      </c>
    </row>
    <row r="930" spans="2:23" x14ac:dyDescent="0.25">
      <c r="B930" s="55" t="s">
        <v>120</v>
      </c>
      <c r="C930" s="76" t="s">
        <v>143</v>
      </c>
      <c r="D930" s="55" t="s">
        <v>63</v>
      </c>
      <c r="E930" s="55" t="s">
        <v>157</v>
      </c>
      <c r="F930" s="70">
        <v>63.8</v>
      </c>
      <c r="G930" s="77">
        <v>58350</v>
      </c>
      <c r="H930" s="77">
        <v>39.96</v>
      </c>
      <c r="I930" s="77">
        <v>1</v>
      </c>
      <c r="J930" s="77">
        <v>6.4623890850611003</v>
      </c>
      <c r="K930" s="77">
        <v>2.9734880552942399E-3</v>
      </c>
      <c r="L930" s="77">
        <v>24.9299727218811</v>
      </c>
      <c r="M930" s="77">
        <v>4.4251052041858099E-2</v>
      </c>
      <c r="N930" s="77">
        <v>-18.467583636819999</v>
      </c>
      <c r="O930" s="77">
        <v>-4.1277563986563903E-2</v>
      </c>
      <c r="P930" s="77">
        <v>32.864852865599303</v>
      </c>
      <c r="Q930" s="77">
        <v>32.864852865599197</v>
      </c>
      <c r="R930" s="77">
        <v>0</v>
      </c>
      <c r="S930" s="77">
        <v>7.6903017036077298E-2</v>
      </c>
      <c r="T930" s="77" t="s">
        <v>145</v>
      </c>
      <c r="U930" s="105">
        <v>-340.17639059006899</v>
      </c>
      <c r="V930" s="105">
        <v>159.878085382427</v>
      </c>
      <c r="W930" s="101">
        <v>-500.05828047798298</v>
      </c>
    </row>
    <row r="931" spans="2:23" x14ac:dyDescent="0.25">
      <c r="B931" s="55" t="s">
        <v>120</v>
      </c>
      <c r="C931" s="76" t="s">
        <v>143</v>
      </c>
      <c r="D931" s="55" t="s">
        <v>63</v>
      </c>
      <c r="E931" s="55" t="s">
        <v>158</v>
      </c>
      <c r="F931" s="70">
        <v>38.92</v>
      </c>
      <c r="G931" s="77">
        <v>50050</v>
      </c>
      <c r="H931" s="77">
        <v>39.130000000000003</v>
      </c>
      <c r="I931" s="77">
        <v>1</v>
      </c>
      <c r="J931" s="77">
        <v>55.450722929540703</v>
      </c>
      <c r="K931" s="77">
        <v>0.17802991679036301</v>
      </c>
      <c r="L931" s="77">
        <v>90.798083375407003</v>
      </c>
      <c r="M931" s="77">
        <v>0.47734450359508301</v>
      </c>
      <c r="N931" s="77">
        <v>-35.3473604458663</v>
      </c>
      <c r="O931" s="77">
        <v>-0.29931458680471901</v>
      </c>
      <c r="P931" s="77">
        <v>-23.675062574367001</v>
      </c>
      <c r="Q931" s="77">
        <v>-23.675062574366901</v>
      </c>
      <c r="R931" s="77">
        <v>0</v>
      </c>
      <c r="S931" s="77">
        <v>3.2453447239421097E-2</v>
      </c>
      <c r="T931" s="77" t="s">
        <v>159</v>
      </c>
      <c r="U931" s="105">
        <v>-4.2578060564222104</v>
      </c>
      <c r="V931" s="105">
        <v>2.0011085397481301</v>
      </c>
      <c r="W931" s="101">
        <v>-6.2589622151320201</v>
      </c>
    </row>
    <row r="932" spans="2:23" x14ac:dyDescent="0.25">
      <c r="B932" s="55" t="s">
        <v>120</v>
      </c>
      <c r="C932" s="76" t="s">
        <v>143</v>
      </c>
      <c r="D932" s="55" t="s">
        <v>63</v>
      </c>
      <c r="E932" s="55" t="s">
        <v>158</v>
      </c>
      <c r="F932" s="70">
        <v>38.92</v>
      </c>
      <c r="G932" s="77">
        <v>51150</v>
      </c>
      <c r="H932" s="77">
        <v>38.409999999999997</v>
      </c>
      <c r="I932" s="77">
        <v>1</v>
      </c>
      <c r="J932" s="77">
        <v>-192.27190807559001</v>
      </c>
      <c r="K932" s="77">
        <v>1.29389703222599</v>
      </c>
      <c r="L932" s="77">
        <v>-168.16801419528699</v>
      </c>
      <c r="M932" s="77">
        <v>0.98981683494351502</v>
      </c>
      <c r="N932" s="77">
        <v>-24.103893880303499</v>
      </c>
      <c r="O932" s="77">
        <v>0.30408019728247099</v>
      </c>
      <c r="P932" s="77">
        <v>-15.9059048832851</v>
      </c>
      <c r="Q932" s="77">
        <v>-15.9059048832851</v>
      </c>
      <c r="R932" s="77">
        <v>0</v>
      </c>
      <c r="S932" s="77">
        <v>8.8549233554639801E-3</v>
      </c>
      <c r="T932" s="77" t="s">
        <v>159</v>
      </c>
      <c r="U932" s="105">
        <v>-0.53572505102812595</v>
      </c>
      <c r="V932" s="105">
        <v>0.25178318607358502</v>
      </c>
      <c r="W932" s="101">
        <v>-0.787514228607744</v>
      </c>
    </row>
    <row r="933" spans="2:23" x14ac:dyDescent="0.25">
      <c r="B933" s="55" t="s">
        <v>120</v>
      </c>
      <c r="C933" s="76" t="s">
        <v>143</v>
      </c>
      <c r="D933" s="55" t="s">
        <v>63</v>
      </c>
      <c r="E933" s="55" t="s">
        <v>158</v>
      </c>
      <c r="F933" s="70">
        <v>38.92</v>
      </c>
      <c r="G933" s="77">
        <v>51200</v>
      </c>
      <c r="H933" s="77">
        <v>38.92</v>
      </c>
      <c r="I933" s="77">
        <v>1</v>
      </c>
      <c r="J933" s="77">
        <v>7.69154E-13</v>
      </c>
      <c r="K933" s="77">
        <v>0</v>
      </c>
      <c r="L933" s="77">
        <v>8.6258800000000002E-13</v>
      </c>
      <c r="M933" s="77">
        <v>0</v>
      </c>
      <c r="N933" s="77">
        <v>-9.3433999999999999E-14</v>
      </c>
      <c r="O933" s="77">
        <v>0</v>
      </c>
      <c r="P933" s="77">
        <v>1.213006E-12</v>
      </c>
      <c r="Q933" s="77">
        <v>1.213007E-12</v>
      </c>
      <c r="R933" s="77">
        <v>0</v>
      </c>
      <c r="S933" s="77">
        <v>0</v>
      </c>
      <c r="T933" s="77" t="s">
        <v>160</v>
      </c>
      <c r="U933" s="105">
        <v>0</v>
      </c>
      <c r="V933" s="105">
        <v>0</v>
      </c>
      <c r="W933" s="101">
        <v>0</v>
      </c>
    </row>
    <row r="934" spans="2:23" x14ac:dyDescent="0.25">
      <c r="B934" s="55" t="s">
        <v>120</v>
      </c>
      <c r="C934" s="76" t="s">
        <v>143</v>
      </c>
      <c r="D934" s="55" t="s">
        <v>63</v>
      </c>
      <c r="E934" s="55" t="s">
        <v>124</v>
      </c>
      <c r="F934" s="70">
        <v>39.130000000000003</v>
      </c>
      <c r="G934" s="77">
        <v>50054</v>
      </c>
      <c r="H934" s="77">
        <v>39.130000000000003</v>
      </c>
      <c r="I934" s="77">
        <v>1</v>
      </c>
      <c r="J934" s="77">
        <v>58.863698000765901</v>
      </c>
      <c r="K934" s="77">
        <v>0</v>
      </c>
      <c r="L934" s="77">
        <v>58.8637006064573</v>
      </c>
      <c r="M934" s="77">
        <v>0</v>
      </c>
      <c r="N934" s="77">
        <v>-2.605691362678E-6</v>
      </c>
      <c r="O934" s="77">
        <v>0</v>
      </c>
      <c r="P934" s="77">
        <v>1.08029E-13</v>
      </c>
      <c r="Q934" s="77">
        <v>1.0802700000000001E-13</v>
      </c>
      <c r="R934" s="77">
        <v>0</v>
      </c>
      <c r="S934" s="77">
        <v>0</v>
      </c>
      <c r="T934" s="77" t="s">
        <v>160</v>
      </c>
      <c r="U934" s="105">
        <v>0</v>
      </c>
      <c r="V934" s="105">
        <v>0</v>
      </c>
      <c r="W934" s="101">
        <v>0</v>
      </c>
    </row>
    <row r="935" spans="2:23" x14ac:dyDescent="0.25">
      <c r="B935" s="55" t="s">
        <v>120</v>
      </c>
      <c r="C935" s="76" t="s">
        <v>143</v>
      </c>
      <c r="D935" s="55" t="s">
        <v>63</v>
      </c>
      <c r="E935" s="55" t="s">
        <v>124</v>
      </c>
      <c r="F935" s="70">
        <v>39.130000000000003</v>
      </c>
      <c r="G935" s="77">
        <v>50100</v>
      </c>
      <c r="H935" s="77">
        <v>38.96</v>
      </c>
      <c r="I935" s="77">
        <v>1</v>
      </c>
      <c r="J935" s="77">
        <v>-245.98407655474901</v>
      </c>
      <c r="K935" s="77">
        <v>0.48225008237038502</v>
      </c>
      <c r="L935" s="77">
        <v>-211.8851130187</v>
      </c>
      <c r="M935" s="77">
        <v>0.35781554991801101</v>
      </c>
      <c r="N935" s="77">
        <v>-34.098963536048302</v>
      </c>
      <c r="O935" s="77">
        <v>0.124434532452374</v>
      </c>
      <c r="P935" s="77">
        <v>-21.498522098914101</v>
      </c>
      <c r="Q935" s="77">
        <v>-21.498522098913998</v>
      </c>
      <c r="R935" s="77">
        <v>0</v>
      </c>
      <c r="S935" s="77">
        <v>3.6836260259268398E-3</v>
      </c>
      <c r="T935" s="77" t="s">
        <v>159</v>
      </c>
      <c r="U935" s="105">
        <v>-0.93827748152532997</v>
      </c>
      <c r="V935" s="105">
        <v>0.44097712672977801</v>
      </c>
      <c r="W935" s="101">
        <v>-1.37926510187526</v>
      </c>
    </row>
    <row r="936" spans="2:23" x14ac:dyDescent="0.25">
      <c r="B936" s="55" t="s">
        <v>120</v>
      </c>
      <c r="C936" s="76" t="s">
        <v>143</v>
      </c>
      <c r="D936" s="55" t="s">
        <v>63</v>
      </c>
      <c r="E936" s="55" t="s">
        <v>124</v>
      </c>
      <c r="F936" s="70">
        <v>39.130000000000003</v>
      </c>
      <c r="G936" s="77">
        <v>50900</v>
      </c>
      <c r="H936" s="77">
        <v>39.81</v>
      </c>
      <c r="I936" s="77">
        <v>1</v>
      </c>
      <c r="J936" s="77">
        <v>123.367957597076</v>
      </c>
      <c r="K936" s="77">
        <v>1.0729855337980101</v>
      </c>
      <c r="L936" s="77">
        <v>152.426582915772</v>
      </c>
      <c r="M936" s="77">
        <v>1.6379873541462</v>
      </c>
      <c r="N936" s="77">
        <v>-29.0586253186965</v>
      </c>
      <c r="O936" s="77">
        <v>-0.56500182034819502</v>
      </c>
      <c r="P936" s="77">
        <v>-19.027504791155</v>
      </c>
      <c r="Q936" s="77">
        <v>-19.027504791155</v>
      </c>
      <c r="R936" s="77">
        <v>0</v>
      </c>
      <c r="S936" s="77">
        <v>2.5524238669708699E-2</v>
      </c>
      <c r="T936" s="77" t="s">
        <v>159</v>
      </c>
      <c r="U936" s="105">
        <v>-2.54075663242965</v>
      </c>
      <c r="V936" s="105">
        <v>1.1941196304392001</v>
      </c>
      <c r="W936" s="101">
        <v>-3.7349046784873901</v>
      </c>
    </row>
    <row r="937" spans="2:23" x14ac:dyDescent="0.25">
      <c r="B937" s="55" t="s">
        <v>120</v>
      </c>
      <c r="C937" s="76" t="s">
        <v>143</v>
      </c>
      <c r="D937" s="55" t="s">
        <v>63</v>
      </c>
      <c r="E937" s="55" t="s">
        <v>161</v>
      </c>
      <c r="F937" s="70">
        <v>39.130000000000003</v>
      </c>
      <c r="G937" s="77">
        <v>50454</v>
      </c>
      <c r="H937" s="77">
        <v>39.130000000000003</v>
      </c>
      <c r="I937" s="77">
        <v>1</v>
      </c>
      <c r="J937" s="77">
        <v>-1.0112929999999999E-12</v>
      </c>
      <c r="K937" s="77">
        <v>0</v>
      </c>
      <c r="L937" s="77">
        <v>-1.5491499999999999E-12</v>
      </c>
      <c r="M937" s="77">
        <v>0</v>
      </c>
      <c r="N937" s="77">
        <v>5.3785600000000001E-13</v>
      </c>
      <c r="O937" s="77">
        <v>0</v>
      </c>
      <c r="P937" s="77">
        <v>-2.5094699999999999E-13</v>
      </c>
      <c r="Q937" s="77">
        <v>-2.50945E-13</v>
      </c>
      <c r="R937" s="77">
        <v>0</v>
      </c>
      <c r="S937" s="77">
        <v>0</v>
      </c>
      <c r="T937" s="77" t="s">
        <v>160</v>
      </c>
      <c r="U937" s="105">
        <v>0</v>
      </c>
      <c r="V937" s="105">
        <v>0</v>
      </c>
      <c r="W937" s="101">
        <v>0</v>
      </c>
    </row>
    <row r="938" spans="2:23" x14ac:dyDescent="0.25">
      <c r="B938" s="55" t="s">
        <v>120</v>
      </c>
      <c r="C938" s="76" t="s">
        <v>143</v>
      </c>
      <c r="D938" s="55" t="s">
        <v>63</v>
      </c>
      <c r="E938" s="55" t="s">
        <v>161</v>
      </c>
      <c r="F938" s="70">
        <v>39.130000000000003</v>
      </c>
      <c r="G938" s="77">
        <v>50604</v>
      </c>
      <c r="H938" s="77">
        <v>39.130000000000003</v>
      </c>
      <c r="I938" s="77">
        <v>1</v>
      </c>
      <c r="J938" s="77">
        <v>1.1332189999999999E-12</v>
      </c>
      <c r="K938" s="77">
        <v>0</v>
      </c>
      <c r="L938" s="77">
        <v>1.2646920000000001E-12</v>
      </c>
      <c r="M938" s="77">
        <v>0</v>
      </c>
      <c r="N938" s="77">
        <v>-1.3147300000000001E-13</v>
      </c>
      <c r="O938" s="77">
        <v>0</v>
      </c>
      <c r="P938" s="77">
        <v>1.2885399999999999E-13</v>
      </c>
      <c r="Q938" s="77">
        <v>1.2885500000000001E-13</v>
      </c>
      <c r="R938" s="77">
        <v>0</v>
      </c>
      <c r="S938" s="77">
        <v>0</v>
      </c>
      <c r="T938" s="77" t="s">
        <v>160</v>
      </c>
      <c r="U938" s="105">
        <v>0</v>
      </c>
      <c r="V938" s="105">
        <v>0</v>
      </c>
      <c r="W938" s="101">
        <v>0</v>
      </c>
    </row>
    <row r="939" spans="2:23" x14ac:dyDescent="0.25">
      <c r="B939" s="55" t="s">
        <v>120</v>
      </c>
      <c r="C939" s="76" t="s">
        <v>143</v>
      </c>
      <c r="D939" s="55" t="s">
        <v>63</v>
      </c>
      <c r="E939" s="55" t="s">
        <v>162</v>
      </c>
      <c r="F939" s="70">
        <v>38.96</v>
      </c>
      <c r="G939" s="77">
        <v>50103</v>
      </c>
      <c r="H939" s="77">
        <v>38.950000000000003</v>
      </c>
      <c r="I939" s="77">
        <v>1</v>
      </c>
      <c r="J939" s="77">
        <v>-30.389693349627301</v>
      </c>
      <c r="K939" s="77">
        <v>4.6176673094219002E-3</v>
      </c>
      <c r="L939" s="77">
        <v>-30.3896905044883</v>
      </c>
      <c r="M939" s="77">
        <v>4.6176664447929398E-3</v>
      </c>
      <c r="N939" s="77">
        <v>-2.8451389411100001E-6</v>
      </c>
      <c r="O939" s="77">
        <v>8.6462895900000002E-10</v>
      </c>
      <c r="P939" s="77">
        <v>-1.5036089999999999E-12</v>
      </c>
      <c r="Q939" s="77">
        <v>-1.5036079999999999E-12</v>
      </c>
      <c r="R939" s="77">
        <v>0</v>
      </c>
      <c r="S939" s="77">
        <v>0</v>
      </c>
      <c r="T939" s="77" t="s">
        <v>160</v>
      </c>
      <c r="U939" s="105">
        <v>5.2302316860000001E-9</v>
      </c>
      <c r="V939" s="105">
        <v>0</v>
      </c>
      <c r="W939" s="101">
        <v>5.2301918934500004E-9</v>
      </c>
    </row>
    <row r="940" spans="2:23" x14ac:dyDescent="0.25">
      <c r="B940" s="55" t="s">
        <v>120</v>
      </c>
      <c r="C940" s="76" t="s">
        <v>143</v>
      </c>
      <c r="D940" s="55" t="s">
        <v>63</v>
      </c>
      <c r="E940" s="55" t="s">
        <v>162</v>
      </c>
      <c r="F940" s="70">
        <v>38.96</v>
      </c>
      <c r="G940" s="77">
        <v>50200</v>
      </c>
      <c r="H940" s="77">
        <v>38.909999999999997</v>
      </c>
      <c r="I940" s="77">
        <v>1</v>
      </c>
      <c r="J940" s="77">
        <v>-24.408548278826402</v>
      </c>
      <c r="K940" s="77">
        <v>9.8899020027246702E-3</v>
      </c>
      <c r="L940" s="77">
        <v>9.7567665916709192</v>
      </c>
      <c r="M940" s="77">
        <v>1.58022860578414E-3</v>
      </c>
      <c r="N940" s="77">
        <v>-34.165314870497298</v>
      </c>
      <c r="O940" s="77">
        <v>8.3096733969405309E-3</v>
      </c>
      <c r="P940" s="77">
        <v>-21.498522098915</v>
      </c>
      <c r="Q940" s="77">
        <v>-21.498522098915</v>
      </c>
      <c r="R940" s="77">
        <v>0</v>
      </c>
      <c r="S940" s="77">
        <v>7.6722951104631404E-3</v>
      </c>
      <c r="T940" s="77" t="s">
        <v>159</v>
      </c>
      <c r="U940" s="105">
        <v>-1.3847286098151299</v>
      </c>
      <c r="V940" s="105">
        <v>0.65080283357552904</v>
      </c>
      <c r="W940" s="101">
        <v>-2.0355469300844402</v>
      </c>
    </row>
    <row r="941" spans="2:23" x14ac:dyDescent="0.25">
      <c r="B941" s="55" t="s">
        <v>120</v>
      </c>
      <c r="C941" s="76" t="s">
        <v>143</v>
      </c>
      <c r="D941" s="55" t="s">
        <v>63</v>
      </c>
      <c r="E941" s="55" t="s">
        <v>163</v>
      </c>
      <c r="F941" s="70">
        <v>38.94</v>
      </c>
      <c r="G941" s="77">
        <v>50800</v>
      </c>
      <c r="H941" s="77">
        <v>39.549999999999997</v>
      </c>
      <c r="I941" s="77">
        <v>1</v>
      </c>
      <c r="J941" s="77">
        <v>118.577977967324</v>
      </c>
      <c r="K941" s="77">
        <v>0.71372300295366697</v>
      </c>
      <c r="L941" s="77">
        <v>147.32127833960101</v>
      </c>
      <c r="M941" s="77">
        <v>1.10167265745993</v>
      </c>
      <c r="N941" s="77">
        <v>-28.743300372276298</v>
      </c>
      <c r="O941" s="77">
        <v>-0.38794965450626601</v>
      </c>
      <c r="P941" s="77">
        <v>-17.964241419662098</v>
      </c>
      <c r="Q941" s="77">
        <v>-17.964241419661999</v>
      </c>
      <c r="R941" s="77">
        <v>0</v>
      </c>
      <c r="S941" s="77">
        <v>1.6380961106230899E-2</v>
      </c>
      <c r="T941" s="77" t="s">
        <v>159</v>
      </c>
      <c r="U941" s="105">
        <v>2.3083290359901198</v>
      </c>
      <c r="V941" s="105">
        <v>1.0848819521737201</v>
      </c>
      <c r="W941" s="101">
        <v>1.2234377756082599</v>
      </c>
    </row>
    <row r="942" spans="2:23" x14ac:dyDescent="0.25">
      <c r="B942" s="55" t="s">
        <v>120</v>
      </c>
      <c r="C942" s="76" t="s">
        <v>143</v>
      </c>
      <c r="D942" s="55" t="s">
        <v>63</v>
      </c>
      <c r="E942" s="55" t="s">
        <v>164</v>
      </c>
      <c r="F942" s="70">
        <v>38.909999999999997</v>
      </c>
      <c r="G942" s="77">
        <v>50150</v>
      </c>
      <c r="H942" s="77">
        <v>38.94</v>
      </c>
      <c r="I942" s="77">
        <v>1</v>
      </c>
      <c r="J942" s="77">
        <v>44.870088925749201</v>
      </c>
      <c r="K942" s="77">
        <v>1.0509555874668199E-2</v>
      </c>
      <c r="L942" s="77">
        <v>73.816337785432594</v>
      </c>
      <c r="M942" s="77">
        <v>2.8443005999557101E-2</v>
      </c>
      <c r="N942" s="77">
        <v>-28.946248859683401</v>
      </c>
      <c r="O942" s="77">
        <v>-1.7933450124888901E-2</v>
      </c>
      <c r="P942" s="77">
        <v>-17.9642414196617</v>
      </c>
      <c r="Q942" s="77">
        <v>-17.9642414196617</v>
      </c>
      <c r="R942" s="77">
        <v>0</v>
      </c>
      <c r="S942" s="77">
        <v>1.6845669222719101E-3</v>
      </c>
      <c r="T942" s="77" t="s">
        <v>159</v>
      </c>
      <c r="U942" s="105">
        <v>0.170327919679235</v>
      </c>
      <c r="V942" s="105">
        <v>8.0051709756376502E-2</v>
      </c>
      <c r="W942" s="101">
        <v>9.0275523085019196E-2</v>
      </c>
    </row>
    <row r="943" spans="2:23" x14ac:dyDescent="0.25">
      <c r="B943" s="55" t="s">
        <v>120</v>
      </c>
      <c r="C943" s="76" t="s">
        <v>143</v>
      </c>
      <c r="D943" s="55" t="s">
        <v>63</v>
      </c>
      <c r="E943" s="55" t="s">
        <v>164</v>
      </c>
      <c r="F943" s="70">
        <v>38.909999999999997</v>
      </c>
      <c r="G943" s="77">
        <v>50250</v>
      </c>
      <c r="H943" s="77">
        <v>38.35</v>
      </c>
      <c r="I943" s="77">
        <v>1</v>
      </c>
      <c r="J943" s="77">
        <v>-139.648685258733</v>
      </c>
      <c r="K943" s="77">
        <v>0.96280165888910696</v>
      </c>
      <c r="L943" s="77">
        <v>-163.75690871687999</v>
      </c>
      <c r="M943" s="77">
        <v>1.3239219727793401</v>
      </c>
      <c r="N943" s="77">
        <v>24.108223458146298</v>
      </c>
      <c r="O943" s="77">
        <v>-0.36112031389023402</v>
      </c>
      <c r="P943" s="77">
        <v>15.905904883285</v>
      </c>
      <c r="Q943" s="77">
        <v>15.905904883285</v>
      </c>
      <c r="R943" s="77">
        <v>0</v>
      </c>
      <c r="S943" s="77">
        <v>1.2490501887407199E-2</v>
      </c>
      <c r="T943" s="77" t="s">
        <v>159</v>
      </c>
      <c r="U943" s="105">
        <v>-0.44947258901794002</v>
      </c>
      <c r="V943" s="105">
        <v>0.211245750592571</v>
      </c>
      <c r="W943" s="101">
        <v>-0.660723366475922</v>
      </c>
    </row>
    <row r="944" spans="2:23" x14ac:dyDescent="0.25">
      <c r="B944" s="55" t="s">
        <v>120</v>
      </c>
      <c r="C944" s="76" t="s">
        <v>143</v>
      </c>
      <c r="D944" s="55" t="s">
        <v>63</v>
      </c>
      <c r="E944" s="55" t="s">
        <v>164</v>
      </c>
      <c r="F944" s="70">
        <v>38.909999999999997</v>
      </c>
      <c r="G944" s="77">
        <v>50900</v>
      </c>
      <c r="H944" s="77">
        <v>39.81</v>
      </c>
      <c r="I944" s="77">
        <v>1</v>
      </c>
      <c r="J944" s="77">
        <v>134.90208473355199</v>
      </c>
      <c r="K944" s="77">
        <v>1.73796367045128</v>
      </c>
      <c r="L944" s="77">
        <v>147.108485104729</v>
      </c>
      <c r="M944" s="77">
        <v>2.0667065602267001</v>
      </c>
      <c r="N944" s="77">
        <v>-12.2064003711772</v>
      </c>
      <c r="O944" s="77">
        <v>-0.32874288977541499</v>
      </c>
      <c r="P944" s="77">
        <v>-8.2598120537987096</v>
      </c>
      <c r="Q944" s="77">
        <v>-8.2598120537987096</v>
      </c>
      <c r="R944" s="77">
        <v>0</v>
      </c>
      <c r="S944" s="77">
        <v>6.5154392881695E-3</v>
      </c>
      <c r="T944" s="77" t="s">
        <v>160</v>
      </c>
      <c r="U944" s="105">
        <v>-1.9535598075007601</v>
      </c>
      <c r="V944" s="105">
        <v>0.91814543966885998</v>
      </c>
      <c r="W944" s="101">
        <v>-2.8717270956259302</v>
      </c>
    </row>
    <row r="945" spans="2:23" x14ac:dyDescent="0.25">
      <c r="B945" s="55" t="s">
        <v>120</v>
      </c>
      <c r="C945" s="76" t="s">
        <v>143</v>
      </c>
      <c r="D945" s="55" t="s">
        <v>63</v>
      </c>
      <c r="E945" s="55" t="s">
        <v>164</v>
      </c>
      <c r="F945" s="70">
        <v>38.909999999999997</v>
      </c>
      <c r="G945" s="77">
        <v>53050</v>
      </c>
      <c r="H945" s="77">
        <v>40.6</v>
      </c>
      <c r="I945" s="77">
        <v>1</v>
      </c>
      <c r="J945" s="77">
        <v>121.43655022714699</v>
      </c>
      <c r="K945" s="77">
        <v>2.9596899312258498</v>
      </c>
      <c r="L945" s="77">
        <v>137.782476714361</v>
      </c>
      <c r="M945" s="77">
        <v>3.8100909855313398</v>
      </c>
      <c r="N945" s="77">
        <v>-16.345926487213202</v>
      </c>
      <c r="O945" s="77">
        <v>-0.85040105430549595</v>
      </c>
      <c r="P945" s="77">
        <v>-11.1803735087392</v>
      </c>
      <c r="Q945" s="77">
        <v>-11.1803735087392</v>
      </c>
      <c r="R945" s="77">
        <v>0</v>
      </c>
      <c r="S945" s="77">
        <v>2.5087650885239999E-2</v>
      </c>
      <c r="T945" s="77" t="s">
        <v>159</v>
      </c>
      <c r="U945" s="105">
        <v>-6.1830781505246</v>
      </c>
      <c r="V945" s="105">
        <v>2.9059591547816499</v>
      </c>
      <c r="W945" s="101">
        <v>-9.0891064563567205</v>
      </c>
    </row>
    <row r="946" spans="2:23" x14ac:dyDescent="0.25">
      <c r="B946" s="55" t="s">
        <v>120</v>
      </c>
      <c r="C946" s="76" t="s">
        <v>143</v>
      </c>
      <c r="D946" s="55" t="s">
        <v>63</v>
      </c>
      <c r="E946" s="55" t="s">
        <v>165</v>
      </c>
      <c r="F946" s="70">
        <v>38.35</v>
      </c>
      <c r="G946" s="77">
        <v>50300</v>
      </c>
      <c r="H946" s="77">
        <v>38.31</v>
      </c>
      <c r="I946" s="77">
        <v>1</v>
      </c>
      <c r="J946" s="77">
        <v>-29.989627630970801</v>
      </c>
      <c r="K946" s="77">
        <v>1.2501350939675601E-2</v>
      </c>
      <c r="L946" s="77">
        <v>-54.292658938692099</v>
      </c>
      <c r="M946" s="77">
        <v>4.0972930123400697E-2</v>
      </c>
      <c r="N946" s="77">
        <v>24.303031307721302</v>
      </c>
      <c r="O946" s="77">
        <v>-2.8471579183725101E-2</v>
      </c>
      <c r="P946" s="77">
        <v>15.9059048832858</v>
      </c>
      <c r="Q946" s="77">
        <v>15.9059048832857</v>
      </c>
      <c r="R946" s="77">
        <v>0</v>
      </c>
      <c r="S946" s="77">
        <v>3.51666956117027E-3</v>
      </c>
      <c r="T946" s="77" t="s">
        <v>159</v>
      </c>
      <c r="U946" s="105">
        <v>-0.119194377803351</v>
      </c>
      <c r="V946" s="105">
        <v>5.6019669320654497E-2</v>
      </c>
      <c r="W946" s="101">
        <v>-0.17521538018437399</v>
      </c>
    </row>
    <row r="947" spans="2:23" x14ac:dyDescent="0.25">
      <c r="B947" s="55" t="s">
        <v>120</v>
      </c>
      <c r="C947" s="76" t="s">
        <v>143</v>
      </c>
      <c r="D947" s="55" t="s">
        <v>63</v>
      </c>
      <c r="E947" s="55" t="s">
        <v>166</v>
      </c>
      <c r="F947" s="70">
        <v>38.31</v>
      </c>
      <c r="G947" s="77">
        <v>51150</v>
      </c>
      <c r="H947" s="77">
        <v>38.409999999999997</v>
      </c>
      <c r="I947" s="77">
        <v>1</v>
      </c>
      <c r="J947" s="77">
        <v>56.308787179674802</v>
      </c>
      <c r="K947" s="77">
        <v>9.0681434090272905E-2</v>
      </c>
      <c r="L947" s="77">
        <v>32.022189199955498</v>
      </c>
      <c r="M947" s="77">
        <v>2.9327029193111601E-2</v>
      </c>
      <c r="N947" s="77">
        <v>24.2865979797193</v>
      </c>
      <c r="O947" s="77">
        <v>6.1354404897161298E-2</v>
      </c>
      <c r="P947" s="77">
        <v>15.9059048832853</v>
      </c>
      <c r="Q947" s="77">
        <v>15.9059048832853</v>
      </c>
      <c r="R947" s="77">
        <v>0</v>
      </c>
      <c r="S947" s="77">
        <v>7.23573737046505E-3</v>
      </c>
      <c r="T947" s="77" t="s">
        <v>159</v>
      </c>
      <c r="U947" s="105">
        <v>-7.5104826116679305E-2</v>
      </c>
      <c r="V947" s="105">
        <v>3.5298204504099803E-2</v>
      </c>
      <c r="W947" s="101">
        <v>-0.110403870587134</v>
      </c>
    </row>
    <row r="948" spans="2:23" x14ac:dyDescent="0.25">
      <c r="B948" s="55" t="s">
        <v>120</v>
      </c>
      <c r="C948" s="76" t="s">
        <v>143</v>
      </c>
      <c r="D948" s="55" t="s">
        <v>63</v>
      </c>
      <c r="E948" s="55" t="s">
        <v>167</v>
      </c>
      <c r="F948" s="70">
        <v>39.909999999999997</v>
      </c>
      <c r="G948" s="77">
        <v>50354</v>
      </c>
      <c r="H948" s="77">
        <v>39.909999999999997</v>
      </c>
      <c r="I948" s="77">
        <v>1</v>
      </c>
      <c r="J948" s="77">
        <v>3.5048E-14</v>
      </c>
      <c r="K948" s="77">
        <v>0</v>
      </c>
      <c r="L948" s="77">
        <v>2.22988E-13</v>
      </c>
      <c r="M948" s="77">
        <v>0</v>
      </c>
      <c r="N948" s="77">
        <v>-1.8794E-13</v>
      </c>
      <c r="O948" s="77">
        <v>0</v>
      </c>
      <c r="P948" s="77">
        <v>-6.2537600000000002E-13</v>
      </c>
      <c r="Q948" s="77">
        <v>-6.2537600000000002E-13</v>
      </c>
      <c r="R948" s="77">
        <v>0</v>
      </c>
      <c r="S948" s="77">
        <v>0</v>
      </c>
      <c r="T948" s="77" t="s">
        <v>160</v>
      </c>
      <c r="U948" s="105">
        <v>0</v>
      </c>
      <c r="V948" s="105">
        <v>0</v>
      </c>
      <c r="W948" s="101">
        <v>0</v>
      </c>
    </row>
    <row r="949" spans="2:23" x14ac:dyDescent="0.25">
      <c r="B949" s="55" t="s">
        <v>120</v>
      </c>
      <c r="C949" s="76" t="s">
        <v>143</v>
      </c>
      <c r="D949" s="55" t="s">
        <v>63</v>
      </c>
      <c r="E949" s="55" t="s">
        <v>167</v>
      </c>
      <c r="F949" s="70">
        <v>39.909999999999997</v>
      </c>
      <c r="G949" s="77">
        <v>50900</v>
      </c>
      <c r="H949" s="77">
        <v>39.81</v>
      </c>
      <c r="I949" s="77">
        <v>1</v>
      </c>
      <c r="J949" s="77">
        <v>-156.63603217414399</v>
      </c>
      <c r="K949" s="77">
        <v>0.19382528794454901</v>
      </c>
      <c r="L949" s="77">
        <v>-181.44892723178199</v>
      </c>
      <c r="M949" s="77">
        <v>0.26009733422915998</v>
      </c>
      <c r="N949" s="77">
        <v>24.812895057638499</v>
      </c>
      <c r="O949" s="77">
        <v>-6.62720462846111E-2</v>
      </c>
      <c r="P949" s="77">
        <v>16.486197965929001</v>
      </c>
      <c r="Q949" s="77">
        <v>16.486197965929001</v>
      </c>
      <c r="R949" s="77">
        <v>0</v>
      </c>
      <c r="S949" s="77">
        <v>2.1471783146372399E-3</v>
      </c>
      <c r="T949" s="77" t="s">
        <v>159</v>
      </c>
      <c r="U949" s="105">
        <v>-0.16031425914089201</v>
      </c>
      <c r="V949" s="105">
        <v>7.5345431134973898E-2</v>
      </c>
      <c r="W949" s="101">
        <v>-0.23566148321769101</v>
      </c>
    </row>
    <row r="950" spans="2:23" x14ac:dyDescent="0.25">
      <c r="B950" s="55" t="s">
        <v>120</v>
      </c>
      <c r="C950" s="76" t="s">
        <v>143</v>
      </c>
      <c r="D950" s="55" t="s">
        <v>63</v>
      </c>
      <c r="E950" s="55" t="s">
        <v>167</v>
      </c>
      <c r="F950" s="70">
        <v>39.909999999999997</v>
      </c>
      <c r="G950" s="77">
        <v>53200</v>
      </c>
      <c r="H950" s="77">
        <v>40.29</v>
      </c>
      <c r="I950" s="77">
        <v>1</v>
      </c>
      <c r="J950" s="77">
        <v>103.160015500691</v>
      </c>
      <c r="K950" s="77">
        <v>0.51400805894836998</v>
      </c>
      <c r="L950" s="77">
        <v>127.802326119996</v>
      </c>
      <c r="M950" s="77">
        <v>0.78890488932923397</v>
      </c>
      <c r="N950" s="77">
        <v>-24.642310619304801</v>
      </c>
      <c r="O950" s="77">
        <v>-0.27489683038086399</v>
      </c>
      <c r="P950" s="77">
        <v>-16.486197965928</v>
      </c>
      <c r="Q950" s="77">
        <v>-16.4861979659279</v>
      </c>
      <c r="R950" s="77">
        <v>0</v>
      </c>
      <c r="S950" s="77">
        <v>1.31276851388564E-2</v>
      </c>
      <c r="T950" s="77" t="s">
        <v>159</v>
      </c>
      <c r="U950" s="105">
        <v>-1.65928486293678</v>
      </c>
      <c r="V950" s="105">
        <v>0.77984038377917797</v>
      </c>
      <c r="W950" s="101">
        <v>-2.4391438040248699</v>
      </c>
    </row>
    <row r="951" spans="2:23" x14ac:dyDescent="0.25">
      <c r="B951" s="55" t="s">
        <v>120</v>
      </c>
      <c r="C951" s="76" t="s">
        <v>143</v>
      </c>
      <c r="D951" s="55" t="s">
        <v>63</v>
      </c>
      <c r="E951" s="55" t="s">
        <v>168</v>
      </c>
      <c r="F951" s="70">
        <v>39.909999999999997</v>
      </c>
      <c r="G951" s="77">
        <v>50404</v>
      </c>
      <c r="H951" s="77">
        <v>39.909999999999997</v>
      </c>
      <c r="I951" s="77">
        <v>1</v>
      </c>
      <c r="J951" s="77">
        <v>-3.0826469999999999E-12</v>
      </c>
      <c r="K951" s="77">
        <v>0</v>
      </c>
      <c r="L951" s="77">
        <v>-3.0091259999999998E-12</v>
      </c>
      <c r="M951" s="77">
        <v>0</v>
      </c>
      <c r="N951" s="77">
        <v>-7.3520999999999995E-14</v>
      </c>
      <c r="O951" s="77">
        <v>0</v>
      </c>
      <c r="P951" s="77">
        <v>-5.3259000000000002E-14</v>
      </c>
      <c r="Q951" s="77">
        <v>-5.3259000000000002E-14</v>
      </c>
      <c r="R951" s="77">
        <v>0</v>
      </c>
      <c r="S951" s="77">
        <v>0</v>
      </c>
      <c r="T951" s="77" t="s">
        <v>160</v>
      </c>
      <c r="U951" s="105">
        <v>0</v>
      </c>
      <c r="V951" s="105">
        <v>0</v>
      </c>
      <c r="W951" s="101">
        <v>0</v>
      </c>
    </row>
    <row r="952" spans="2:23" x14ac:dyDescent="0.25">
      <c r="B952" s="55" t="s">
        <v>120</v>
      </c>
      <c r="C952" s="76" t="s">
        <v>143</v>
      </c>
      <c r="D952" s="55" t="s">
        <v>63</v>
      </c>
      <c r="E952" s="55" t="s">
        <v>169</v>
      </c>
      <c r="F952" s="70">
        <v>39.130000000000003</v>
      </c>
      <c r="G952" s="77">
        <v>50499</v>
      </c>
      <c r="H952" s="77">
        <v>39.130000000000003</v>
      </c>
      <c r="I952" s="77">
        <v>1</v>
      </c>
      <c r="J952" s="77">
        <v>-6.9351829999999997E-12</v>
      </c>
      <c r="K952" s="77">
        <v>0</v>
      </c>
      <c r="L952" s="77">
        <v>-7.0114099999999999E-12</v>
      </c>
      <c r="M952" s="77">
        <v>0</v>
      </c>
      <c r="N952" s="77">
        <v>7.6227000000000004E-14</v>
      </c>
      <c r="O952" s="77">
        <v>0</v>
      </c>
      <c r="P952" s="77">
        <v>1.5459199999999999E-13</v>
      </c>
      <c r="Q952" s="77">
        <v>1.5459299999999999E-13</v>
      </c>
      <c r="R952" s="77">
        <v>0</v>
      </c>
      <c r="S952" s="77">
        <v>0</v>
      </c>
      <c r="T952" s="77" t="s">
        <v>160</v>
      </c>
      <c r="U952" s="105">
        <v>0</v>
      </c>
      <c r="V952" s="105">
        <v>0</v>
      </c>
      <c r="W952" s="101">
        <v>0</v>
      </c>
    </row>
    <row r="953" spans="2:23" x14ac:dyDescent="0.25">
      <c r="B953" s="55" t="s">
        <v>120</v>
      </c>
      <c r="C953" s="76" t="s">
        <v>143</v>
      </c>
      <c r="D953" s="55" t="s">
        <v>63</v>
      </c>
      <c r="E953" s="55" t="s">
        <v>169</v>
      </c>
      <c r="F953" s="70">
        <v>39.130000000000003</v>
      </c>
      <c r="G953" s="77">
        <v>50554</v>
      </c>
      <c r="H953" s="77">
        <v>39.130000000000003</v>
      </c>
      <c r="I953" s="77">
        <v>1</v>
      </c>
      <c r="J953" s="77">
        <v>-9.7976399999999994E-13</v>
      </c>
      <c r="K953" s="77">
        <v>0</v>
      </c>
      <c r="L953" s="77">
        <v>-1.0448149999999999E-12</v>
      </c>
      <c r="M953" s="77">
        <v>0</v>
      </c>
      <c r="N953" s="77">
        <v>6.5050999999999995E-14</v>
      </c>
      <c r="O953" s="77">
        <v>0</v>
      </c>
      <c r="P953" s="77">
        <v>3.5337999999999998E-14</v>
      </c>
      <c r="Q953" s="77">
        <v>3.5337999999999998E-14</v>
      </c>
      <c r="R953" s="77">
        <v>0</v>
      </c>
      <c r="S953" s="77">
        <v>0</v>
      </c>
      <c r="T953" s="77" t="s">
        <v>160</v>
      </c>
      <c r="U953" s="105">
        <v>0</v>
      </c>
      <c r="V953" s="105">
        <v>0</v>
      </c>
      <c r="W953" s="101">
        <v>0</v>
      </c>
    </row>
    <row r="954" spans="2:23" x14ac:dyDescent="0.25">
      <c r="B954" s="55" t="s">
        <v>120</v>
      </c>
      <c r="C954" s="76" t="s">
        <v>143</v>
      </c>
      <c r="D954" s="55" t="s">
        <v>63</v>
      </c>
      <c r="E954" s="55" t="s">
        <v>170</v>
      </c>
      <c r="F954" s="70">
        <v>39.130000000000003</v>
      </c>
      <c r="G954" s="77">
        <v>50604</v>
      </c>
      <c r="H954" s="77">
        <v>39.130000000000003</v>
      </c>
      <c r="I954" s="77">
        <v>1</v>
      </c>
      <c r="J954" s="77">
        <v>-9.6090000000000008E-13</v>
      </c>
      <c r="K954" s="77">
        <v>0</v>
      </c>
      <c r="L954" s="77">
        <v>-1.132864E-12</v>
      </c>
      <c r="M954" s="77">
        <v>0</v>
      </c>
      <c r="N954" s="77">
        <v>1.7196399999999999E-13</v>
      </c>
      <c r="O954" s="77">
        <v>0</v>
      </c>
      <c r="P954" s="77">
        <v>6.7886000000000002E-14</v>
      </c>
      <c r="Q954" s="77">
        <v>6.7885000000000006E-14</v>
      </c>
      <c r="R954" s="77">
        <v>0</v>
      </c>
      <c r="S954" s="77">
        <v>0</v>
      </c>
      <c r="T954" s="77" t="s">
        <v>160</v>
      </c>
      <c r="U954" s="105">
        <v>0</v>
      </c>
      <c r="V954" s="105">
        <v>0</v>
      </c>
      <c r="W954" s="101">
        <v>0</v>
      </c>
    </row>
    <row r="955" spans="2:23" x14ac:dyDescent="0.25">
      <c r="B955" s="55" t="s">
        <v>120</v>
      </c>
      <c r="C955" s="76" t="s">
        <v>143</v>
      </c>
      <c r="D955" s="55" t="s">
        <v>63</v>
      </c>
      <c r="E955" s="55" t="s">
        <v>171</v>
      </c>
      <c r="F955" s="70">
        <v>39.6</v>
      </c>
      <c r="G955" s="77">
        <v>50750</v>
      </c>
      <c r="H955" s="77">
        <v>39.729999999999997</v>
      </c>
      <c r="I955" s="77">
        <v>1</v>
      </c>
      <c r="J955" s="77">
        <v>60.162437843995001</v>
      </c>
      <c r="K955" s="77">
        <v>8.6506502363248194E-2</v>
      </c>
      <c r="L955" s="77">
        <v>85.960460838108503</v>
      </c>
      <c r="M955" s="77">
        <v>0.17660189977724999</v>
      </c>
      <c r="N955" s="77">
        <v>-25.798022994113602</v>
      </c>
      <c r="O955" s="77">
        <v>-9.0095397414001605E-2</v>
      </c>
      <c r="P955" s="77">
        <v>-14.7941846433473</v>
      </c>
      <c r="Q955" s="77">
        <v>-14.794184643347201</v>
      </c>
      <c r="R955" s="77">
        <v>0</v>
      </c>
      <c r="S955" s="77">
        <v>5.2309427923487003E-3</v>
      </c>
      <c r="T955" s="77" t="s">
        <v>159</v>
      </c>
      <c r="U955" s="105">
        <v>-0.219890949191729</v>
      </c>
      <c r="V955" s="105">
        <v>0.103345631625748</v>
      </c>
      <c r="W955" s="101">
        <v>-0.32323904006022902</v>
      </c>
    </row>
    <row r="956" spans="2:23" x14ac:dyDescent="0.25">
      <c r="B956" s="55" t="s">
        <v>120</v>
      </c>
      <c r="C956" s="76" t="s">
        <v>143</v>
      </c>
      <c r="D956" s="55" t="s">
        <v>63</v>
      </c>
      <c r="E956" s="55" t="s">
        <v>171</v>
      </c>
      <c r="F956" s="70">
        <v>39.6</v>
      </c>
      <c r="G956" s="77">
        <v>50800</v>
      </c>
      <c r="H956" s="77">
        <v>39.549999999999997</v>
      </c>
      <c r="I956" s="77">
        <v>1</v>
      </c>
      <c r="J956" s="77">
        <v>-22.939607917869999</v>
      </c>
      <c r="K956" s="77">
        <v>9.8404189336587598E-3</v>
      </c>
      <c r="L956" s="77">
        <v>-48.800029306101102</v>
      </c>
      <c r="M956" s="77">
        <v>4.4532981487167202E-2</v>
      </c>
      <c r="N956" s="77">
        <v>25.860421388231099</v>
      </c>
      <c r="O956" s="77">
        <v>-3.4692562553508499E-2</v>
      </c>
      <c r="P956" s="77">
        <v>14.794184643348199</v>
      </c>
      <c r="Q956" s="77">
        <v>14.7941846433481</v>
      </c>
      <c r="R956" s="77">
        <v>0</v>
      </c>
      <c r="S956" s="77">
        <v>4.0928297161896502E-3</v>
      </c>
      <c r="T956" s="77" t="s">
        <v>159</v>
      </c>
      <c r="U956" s="105">
        <v>-7.99370936434321E-2</v>
      </c>
      <c r="V956" s="105">
        <v>3.75693017983382E-2</v>
      </c>
      <c r="W956" s="101">
        <v>-0.117507289451818</v>
      </c>
    </row>
    <row r="957" spans="2:23" x14ac:dyDescent="0.25">
      <c r="B957" s="55" t="s">
        <v>120</v>
      </c>
      <c r="C957" s="76" t="s">
        <v>143</v>
      </c>
      <c r="D957" s="55" t="s">
        <v>63</v>
      </c>
      <c r="E957" s="55" t="s">
        <v>172</v>
      </c>
      <c r="F957" s="70">
        <v>39.78</v>
      </c>
      <c r="G957" s="77">
        <v>50750</v>
      </c>
      <c r="H957" s="77">
        <v>39.729999999999997</v>
      </c>
      <c r="I957" s="77">
        <v>1</v>
      </c>
      <c r="J957" s="77">
        <v>-67.258396326174207</v>
      </c>
      <c r="K957" s="77">
        <v>3.4380058260402302E-2</v>
      </c>
      <c r="L957" s="77">
        <v>-92.9956961954246</v>
      </c>
      <c r="M957" s="77">
        <v>6.5726316282625E-2</v>
      </c>
      <c r="N957" s="77">
        <v>25.7372998692504</v>
      </c>
      <c r="O957" s="77">
        <v>-3.1346258022222698E-2</v>
      </c>
      <c r="P957" s="77">
        <v>14.7941846433473</v>
      </c>
      <c r="Q957" s="77">
        <v>14.7941846433473</v>
      </c>
      <c r="R957" s="77">
        <v>0</v>
      </c>
      <c r="S957" s="77">
        <v>1.66339603438705E-3</v>
      </c>
      <c r="T957" s="77" t="s">
        <v>159</v>
      </c>
      <c r="U957" s="105">
        <v>4.0694505789166703E-2</v>
      </c>
      <c r="V957" s="105">
        <v>1.9125841331523601E-2</v>
      </c>
      <c r="W957" s="101">
        <v>2.1568500359317299E-2</v>
      </c>
    </row>
    <row r="958" spans="2:23" x14ac:dyDescent="0.25">
      <c r="B958" s="55" t="s">
        <v>120</v>
      </c>
      <c r="C958" s="76" t="s">
        <v>143</v>
      </c>
      <c r="D958" s="55" t="s">
        <v>63</v>
      </c>
      <c r="E958" s="55" t="s">
        <v>172</v>
      </c>
      <c r="F958" s="70">
        <v>39.78</v>
      </c>
      <c r="G958" s="77">
        <v>50950</v>
      </c>
      <c r="H958" s="77">
        <v>39.869999999999997</v>
      </c>
      <c r="I958" s="77">
        <v>1</v>
      </c>
      <c r="J958" s="77">
        <v>125.162082475072</v>
      </c>
      <c r="K958" s="77">
        <v>0.13785681262757099</v>
      </c>
      <c r="L958" s="77">
        <v>150.852503144748</v>
      </c>
      <c r="M958" s="77">
        <v>0.20025700380431799</v>
      </c>
      <c r="N958" s="77">
        <v>-25.690420669675898</v>
      </c>
      <c r="O958" s="77">
        <v>-6.2400191176747097E-2</v>
      </c>
      <c r="P958" s="77">
        <v>-14.7941846433487</v>
      </c>
      <c r="Q958" s="77">
        <v>-14.794184643348601</v>
      </c>
      <c r="R958" s="77">
        <v>0</v>
      </c>
      <c r="S958" s="77">
        <v>1.92603751350115E-3</v>
      </c>
      <c r="T958" s="77" t="s">
        <v>159</v>
      </c>
      <c r="U958" s="105">
        <v>-0.172949753343216</v>
      </c>
      <c r="V958" s="105">
        <v>8.12839344432848E-2</v>
      </c>
      <c r="W958" s="101">
        <v>-0.25423562204268002</v>
      </c>
    </row>
    <row r="959" spans="2:23" x14ac:dyDescent="0.25">
      <c r="B959" s="55" t="s">
        <v>120</v>
      </c>
      <c r="C959" s="76" t="s">
        <v>143</v>
      </c>
      <c r="D959" s="55" t="s">
        <v>63</v>
      </c>
      <c r="E959" s="55" t="s">
        <v>173</v>
      </c>
      <c r="F959" s="70">
        <v>39.549999999999997</v>
      </c>
      <c r="G959" s="77">
        <v>51300</v>
      </c>
      <c r="H959" s="77">
        <v>39.71</v>
      </c>
      <c r="I959" s="77">
        <v>1</v>
      </c>
      <c r="J959" s="77">
        <v>113.321387486809</v>
      </c>
      <c r="K959" s="77">
        <v>0.196606991356234</v>
      </c>
      <c r="L959" s="77">
        <v>115.988260579677</v>
      </c>
      <c r="M959" s="77">
        <v>0.20596966462809799</v>
      </c>
      <c r="N959" s="77">
        <v>-2.6668730928675299</v>
      </c>
      <c r="O959" s="77">
        <v>-9.3626732718642101E-3</v>
      </c>
      <c r="P959" s="77">
        <v>-3.1700567763136398</v>
      </c>
      <c r="Q959" s="77">
        <v>-3.17005677631363</v>
      </c>
      <c r="R959" s="77">
        <v>0</v>
      </c>
      <c r="S959" s="77">
        <v>1.5385417006494599E-4</v>
      </c>
      <c r="T959" s="77" t="s">
        <v>159</v>
      </c>
      <c r="U959" s="105">
        <v>5.5656953094835503E-2</v>
      </c>
      <c r="V959" s="105">
        <v>2.6157979639876899E-2</v>
      </c>
      <c r="W959" s="101">
        <v>2.9498749021398301E-2</v>
      </c>
    </row>
    <row r="960" spans="2:23" x14ac:dyDescent="0.25">
      <c r="B960" s="55" t="s">
        <v>120</v>
      </c>
      <c r="C960" s="76" t="s">
        <v>143</v>
      </c>
      <c r="D960" s="55" t="s">
        <v>63</v>
      </c>
      <c r="E960" s="55" t="s">
        <v>174</v>
      </c>
      <c r="F960" s="70">
        <v>39.81</v>
      </c>
      <c r="G960" s="77">
        <v>54750</v>
      </c>
      <c r="H960" s="77">
        <v>40.590000000000003</v>
      </c>
      <c r="I960" s="77">
        <v>1</v>
      </c>
      <c r="J960" s="77">
        <v>103.166286142424</v>
      </c>
      <c r="K960" s="77">
        <v>1.1312745071735499</v>
      </c>
      <c r="L960" s="77">
        <v>118.952064858124</v>
      </c>
      <c r="M960" s="77">
        <v>1.5039603179880701</v>
      </c>
      <c r="N960" s="77">
        <v>-15.785778715699699</v>
      </c>
      <c r="O960" s="77">
        <v>-0.37268581081452301</v>
      </c>
      <c r="P960" s="77">
        <v>-10.801118879025401</v>
      </c>
      <c r="Q960" s="77">
        <v>-10.801118879025299</v>
      </c>
      <c r="R960" s="77">
        <v>0</v>
      </c>
      <c r="S960" s="77">
        <v>1.2400234527138201E-2</v>
      </c>
      <c r="T960" s="77" t="s">
        <v>160</v>
      </c>
      <c r="U960" s="105">
        <v>-2.6690621964980501</v>
      </c>
      <c r="V960" s="105">
        <v>1.2544214282552899</v>
      </c>
      <c r="W960" s="101">
        <v>-3.9235134753310299</v>
      </c>
    </row>
    <row r="961" spans="2:23" x14ac:dyDescent="0.25">
      <c r="B961" s="55" t="s">
        <v>120</v>
      </c>
      <c r="C961" s="76" t="s">
        <v>143</v>
      </c>
      <c r="D961" s="55" t="s">
        <v>63</v>
      </c>
      <c r="E961" s="55" t="s">
        <v>175</v>
      </c>
      <c r="F961" s="70">
        <v>39.869999999999997</v>
      </c>
      <c r="G961" s="77">
        <v>53150</v>
      </c>
      <c r="H961" s="77">
        <v>40.58</v>
      </c>
      <c r="I961" s="77">
        <v>1</v>
      </c>
      <c r="J961" s="77">
        <v>190.1085966462</v>
      </c>
      <c r="K961" s="77">
        <v>1.5902162548266501</v>
      </c>
      <c r="L961" s="77">
        <v>181.235575217476</v>
      </c>
      <c r="M961" s="77">
        <v>1.4452386838740101</v>
      </c>
      <c r="N961" s="77">
        <v>8.8730214287241296</v>
      </c>
      <c r="O961" s="77">
        <v>0.14497757095264099</v>
      </c>
      <c r="P961" s="77">
        <v>0.610082305734161</v>
      </c>
      <c r="Q961" s="77">
        <v>0.610082305734161</v>
      </c>
      <c r="R961" s="77">
        <v>0</v>
      </c>
      <c r="S961" s="77">
        <v>1.6376818469876001E-5</v>
      </c>
      <c r="T961" s="77" t="s">
        <v>159</v>
      </c>
      <c r="U961" s="105">
        <v>-0.468122422824159</v>
      </c>
      <c r="V961" s="105">
        <v>0.22001090832872899</v>
      </c>
      <c r="W961" s="101">
        <v>-0.68813856659654604</v>
      </c>
    </row>
    <row r="962" spans="2:23" x14ac:dyDescent="0.25">
      <c r="B962" s="55" t="s">
        <v>120</v>
      </c>
      <c r="C962" s="76" t="s">
        <v>143</v>
      </c>
      <c r="D962" s="55" t="s">
        <v>63</v>
      </c>
      <c r="E962" s="55" t="s">
        <v>175</v>
      </c>
      <c r="F962" s="70">
        <v>39.869999999999997</v>
      </c>
      <c r="G962" s="77">
        <v>54500</v>
      </c>
      <c r="H962" s="77">
        <v>39.92</v>
      </c>
      <c r="I962" s="77">
        <v>1</v>
      </c>
      <c r="J962" s="77">
        <v>10.4725189851371</v>
      </c>
      <c r="K962" s="77">
        <v>6.0726302161139096E-3</v>
      </c>
      <c r="L962" s="77">
        <v>45.0241559325381</v>
      </c>
      <c r="M962" s="77">
        <v>0.112244658567515</v>
      </c>
      <c r="N962" s="77">
        <v>-34.5516369474011</v>
      </c>
      <c r="O962" s="77">
        <v>-0.10617202835140099</v>
      </c>
      <c r="P962" s="77">
        <v>-15.404266949081499</v>
      </c>
      <c r="Q962" s="77">
        <v>-15.404266949081499</v>
      </c>
      <c r="R962" s="77">
        <v>0</v>
      </c>
      <c r="S962" s="77">
        <v>1.31388270460094E-2</v>
      </c>
      <c r="T962" s="77" t="s">
        <v>159</v>
      </c>
      <c r="U962" s="105">
        <v>-2.5081512237089401</v>
      </c>
      <c r="V962" s="105">
        <v>1.1787955501573899</v>
      </c>
      <c r="W962" s="101">
        <v>-3.6869748248285901</v>
      </c>
    </row>
    <row r="963" spans="2:23" x14ac:dyDescent="0.25">
      <c r="B963" s="55" t="s">
        <v>120</v>
      </c>
      <c r="C963" s="76" t="s">
        <v>143</v>
      </c>
      <c r="D963" s="55" t="s">
        <v>63</v>
      </c>
      <c r="E963" s="55" t="s">
        <v>176</v>
      </c>
      <c r="F963" s="70">
        <v>38.92</v>
      </c>
      <c r="G963" s="77">
        <v>51250</v>
      </c>
      <c r="H963" s="77">
        <v>38.92</v>
      </c>
      <c r="I963" s="77">
        <v>1</v>
      </c>
      <c r="J963" s="77">
        <v>1.720162E-12</v>
      </c>
      <c r="K963" s="77">
        <v>0</v>
      </c>
      <c r="L963" s="77">
        <v>1.5247649999999999E-12</v>
      </c>
      <c r="M963" s="77">
        <v>0</v>
      </c>
      <c r="N963" s="77">
        <v>1.9539699999999999E-13</v>
      </c>
      <c r="O963" s="77">
        <v>0</v>
      </c>
      <c r="P963" s="77">
        <v>3.7686999999999999E-14</v>
      </c>
      <c r="Q963" s="77">
        <v>3.7686000000000002E-14</v>
      </c>
      <c r="R963" s="77">
        <v>0</v>
      </c>
      <c r="S963" s="77">
        <v>0</v>
      </c>
      <c r="T963" s="77" t="s">
        <v>160</v>
      </c>
      <c r="U963" s="105">
        <v>0</v>
      </c>
      <c r="V963" s="105">
        <v>0</v>
      </c>
      <c r="W963" s="101">
        <v>0</v>
      </c>
    </row>
    <row r="964" spans="2:23" x14ac:dyDescent="0.25">
      <c r="B964" s="55" t="s">
        <v>120</v>
      </c>
      <c r="C964" s="76" t="s">
        <v>143</v>
      </c>
      <c r="D964" s="55" t="s">
        <v>63</v>
      </c>
      <c r="E964" s="55" t="s">
        <v>177</v>
      </c>
      <c r="F964" s="70">
        <v>39.71</v>
      </c>
      <c r="G964" s="77">
        <v>53200</v>
      </c>
      <c r="H964" s="77">
        <v>40.29</v>
      </c>
      <c r="I964" s="77">
        <v>1</v>
      </c>
      <c r="J964" s="77">
        <v>126.90250724276</v>
      </c>
      <c r="K964" s="77">
        <v>0.82115552110598899</v>
      </c>
      <c r="L964" s="77">
        <v>129.54740483542599</v>
      </c>
      <c r="M964" s="77">
        <v>0.85574120977827905</v>
      </c>
      <c r="N964" s="77">
        <v>-2.6448975926656799</v>
      </c>
      <c r="O964" s="77">
        <v>-3.4585688672289998E-2</v>
      </c>
      <c r="P964" s="77">
        <v>-3.1700567763141199</v>
      </c>
      <c r="Q964" s="77">
        <v>-3.1700567763141199</v>
      </c>
      <c r="R964" s="77">
        <v>0</v>
      </c>
      <c r="S964" s="77">
        <v>5.1241176561815898E-4</v>
      </c>
      <c r="T964" s="77" t="s">
        <v>160</v>
      </c>
      <c r="U964" s="105">
        <v>0.150613056854491</v>
      </c>
      <c r="V964" s="105">
        <v>7.0786003466384403E-2</v>
      </c>
      <c r="W964" s="101">
        <v>7.9826446049352698E-2</v>
      </c>
    </row>
    <row r="965" spans="2:23" x14ac:dyDescent="0.25">
      <c r="B965" s="55" t="s">
        <v>120</v>
      </c>
      <c r="C965" s="76" t="s">
        <v>143</v>
      </c>
      <c r="D965" s="55" t="s">
        <v>63</v>
      </c>
      <c r="E965" s="55" t="s">
        <v>178</v>
      </c>
      <c r="F965" s="70">
        <v>40.69</v>
      </c>
      <c r="G965" s="77">
        <v>53100</v>
      </c>
      <c r="H965" s="77">
        <v>40.69</v>
      </c>
      <c r="I965" s="77">
        <v>1</v>
      </c>
      <c r="J965" s="77">
        <v>-7.3270789999999993E-12</v>
      </c>
      <c r="K965" s="77">
        <v>0</v>
      </c>
      <c r="L965" s="77">
        <v>6.3387499999999996E-13</v>
      </c>
      <c r="M965" s="77">
        <v>0</v>
      </c>
      <c r="N965" s="77">
        <v>-7.9609540000000006E-12</v>
      </c>
      <c r="O965" s="77">
        <v>0</v>
      </c>
      <c r="P965" s="77">
        <v>2.970785E-12</v>
      </c>
      <c r="Q965" s="77">
        <v>2.9707859999999998E-12</v>
      </c>
      <c r="R965" s="77">
        <v>0</v>
      </c>
      <c r="S965" s="77">
        <v>0</v>
      </c>
      <c r="T965" s="77" t="s">
        <v>160</v>
      </c>
      <c r="U965" s="105">
        <v>0</v>
      </c>
      <c r="V965" s="105">
        <v>0</v>
      </c>
      <c r="W965" s="101">
        <v>0</v>
      </c>
    </row>
    <row r="966" spans="2:23" x14ac:dyDescent="0.25">
      <c r="B966" s="55" t="s">
        <v>120</v>
      </c>
      <c r="C966" s="76" t="s">
        <v>143</v>
      </c>
      <c r="D966" s="55" t="s">
        <v>63</v>
      </c>
      <c r="E966" s="55" t="s">
        <v>179</v>
      </c>
      <c r="F966" s="70">
        <v>40.69</v>
      </c>
      <c r="G966" s="77">
        <v>52000</v>
      </c>
      <c r="H966" s="77">
        <v>40.69</v>
      </c>
      <c r="I966" s="77">
        <v>1</v>
      </c>
      <c r="J966" s="77">
        <v>8.3360200000000005E-13</v>
      </c>
      <c r="K966" s="77">
        <v>0</v>
      </c>
      <c r="L966" s="77">
        <v>4.2583799999999999E-13</v>
      </c>
      <c r="M966" s="77">
        <v>0</v>
      </c>
      <c r="N966" s="77">
        <v>4.0776400000000001E-13</v>
      </c>
      <c r="O966" s="77">
        <v>0</v>
      </c>
      <c r="P966" s="77">
        <v>-1.346724E-12</v>
      </c>
      <c r="Q966" s="77">
        <v>-1.346724E-12</v>
      </c>
      <c r="R966" s="77">
        <v>0</v>
      </c>
      <c r="S966" s="77">
        <v>0</v>
      </c>
      <c r="T966" s="77" t="s">
        <v>160</v>
      </c>
      <c r="U966" s="105">
        <v>0</v>
      </c>
      <c r="V966" s="105">
        <v>0</v>
      </c>
      <c r="W966" s="101">
        <v>0</v>
      </c>
    </row>
    <row r="967" spans="2:23" x14ac:dyDescent="0.25">
      <c r="B967" s="55" t="s">
        <v>120</v>
      </c>
      <c r="C967" s="76" t="s">
        <v>143</v>
      </c>
      <c r="D967" s="55" t="s">
        <v>63</v>
      </c>
      <c r="E967" s="55" t="s">
        <v>179</v>
      </c>
      <c r="F967" s="70">
        <v>40.69</v>
      </c>
      <c r="G967" s="77">
        <v>53050</v>
      </c>
      <c r="H967" s="77">
        <v>40.6</v>
      </c>
      <c r="I967" s="77">
        <v>1</v>
      </c>
      <c r="J967" s="77">
        <v>-115.345016417908</v>
      </c>
      <c r="K967" s="77">
        <v>0.125062044437007</v>
      </c>
      <c r="L967" s="77">
        <v>-112.87672224149399</v>
      </c>
      <c r="M967" s="77">
        <v>0.11976685158544501</v>
      </c>
      <c r="N967" s="77">
        <v>-2.46829417641377</v>
      </c>
      <c r="O967" s="77">
        <v>5.2951928515618599E-3</v>
      </c>
      <c r="P967" s="77">
        <v>-2.1486363463414002</v>
      </c>
      <c r="Q967" s="77">
        <v>-2.14863634634139</v>
      </c>
      <c r="R967" s="77">
        <v>0</v>
      </c>
      <c r="S967" s="77">
        <v>4.3396398598900999E-5</v>
      </c>
      <c r="T967" s="77" t="s">
        <v>159</v>
      </c>
      <c r="U967" s="105">
        <v>-6.9233624254978103E-3</v>
      </c>
      <c r="V967" s="105">
        <v>3.25388227877076E-3</v>
      </c>
      <c r="W967" s="101">
        <v>-1.0177322134598999E-2</v>
      </c>
    </row>
    <row r="968" spans="2:23" x14ac:dyDescent="0.25">
      <c r="B968" s="55" t="s">
        <v>120</v>
      </c>
      <c r="C968" s="76" t="s">
        <v>143</v>
      </c>
      <c r="D968" s="55" t="s">
        <v>63</v>
      </c>
      <c r="E968" s="55" t="s">
        <v>179</v>
      </c>
      <c r="F968" s="70">
        <v>40.69</v>
      </c>
      <c r="G968" s="77">
        <v>53050</v>
      </c>
      <c r="H968" s="77">
        <v>40.6</v>
      </c>
      <c r="I968" s="77">
        <v>2</v>
      </c>
      <c r="J968" s="77">
        <v>-102.416678325536</v>
      </c>
      <c r="K968" s="77">
        <v>8.9157995993508099E-2</v>
      </c>
      <c r="L968" s="77">
        <v>-100.22504058921</v>
      </c>
      <c r="M968" s="77">
        <v>8.5382999469424806E-2</v>
      </c>
      <c r="N968" s="77">
        <v>-2.1916377363256498</v>
      </c>
      <c r="O968" s="77">
        <v>3.7749965240833402E-3</v>
      </c>
      <c r="P968" s="77">
        <v>-1.9078084546327301</v>
      </c>
      <c r="Q968" s="77">
        <v>-1.9078084546327201</v>
      </c>
      <c r="R968" s="77">
        <v>0</v>
      </c>
      <c r="S968" s="77">
        <v>3.0937731346329002E-5</v>
      </c>
      <c r="T968" s="77" t="s">
        <v>159</v>
      </c>
      <c r="U968" s="105">
        <v>-4.38126625479325E-2</v>
      </c>
      <c r="V968" s="105">
        <v>2.0591330843153201E-2</v>
      </c>
      <c r="W968" s="101">
        <v>-6.4404483388392095E-2</v>
      </c>
    </row>
    <row r="969" spans="2:23" x14ac:dyDescent="0.25">
      <c r="B969" s="55" t="s">
        <v>120</v>
      </c>
      <c r="C969" s="76" t="s">
        <v>143</v>
      </c>
      <c r="D969" s="55" t="s">
        <v>63</v>
      </c>
      <c r="E969" s="55" t="s">
        <v>179</v>
      </c>
      <c r="F969" s="70">
        <v>40.69</v>
      </c>
      <c r="G969" s="77">
        <v>53100</v>
      </c>
      <c r="H969" s="77">
        <v>40.69</v>
      </c>
      <c r="I969" s="77">
        <v>2</v>
      </c>
      <c r="J969" s="77">
        <v>7.0087560000000002E-12</v>
      </c>
      <c r="K969" s="77">
        <v>0</v>
      </c>
      <c r="L969" s="77">
        <v>6.8519820000000004E-12</v>
      </c>
      <c r="M969" s="77">
        <v>0</v>
      </c>
      <c r="N969" s="77">
        <v>1.5677299999999999E-13</v>
      </c>
      <c r="O969" s="77">
        <v>0</v>
      </c>
      <c r="P969" s="77">
        <v>5.93106E-13</v>
      </c>
      <c r="Q969" s="77">
        <v>5.93106E-13</v>
      </c>
      <c r="R969" s="77">
        <v>0</v>
      </c>
      <c r="S969" s="77">
        <v>0</v>
      </c>
      <c r="T969" s="77" t="s">
        <v>160</v>
      </c>
      <c r="U969" s="105">
        <v>0</v>
      </c>
      <c r="V969" s="105">
        <v>0</v>
      </c>
      <c r="W969" s="101">
        <v>0</v>
      </c>
    </row>
    <row r="970" spans="2:23" x14ac:dyDescent="0.25">
      <c r="B970" s="55" t="s">
        <v>120</v>
      </c>
      <c r="C970" s="76" t="s">
        <v>143</v>
      </c>
      <c r="D970" s="55" t="s">
        <v>63</v>
      </c>
      <c r="E970" s="55" t="s">
        <v>180</v>
      </c>
      <c r="F970" s="70">
        <v>40.68</v>
      </c>
      <c r="G970" s="77">
        <v>53000</v>
      </c>
      <c r="H970" s="77">
        <v>40.69</v>
      </c>
      <c r="I970" s="77">
        <v>1</v>
      </c>
      <c r="J970" s="77">
        <v>-37.883682677525698</v>
      </c>
      <c r="K970" s="77">
        <v>0</v>
      </c>
      <c r="L970" s="77">
        <v>-40.799305110436997</v>
      </c>
      <c r="M970" s="77">
        <v>0</v>
      </c>
      <c r="N970" s="77">
        <v>2.9156224329112601</v>
      </c>
      <c r="O970" s="77">
        <v>0</v>
      </c>
      <c r="P970" s="77">
        <v>1.8052331881201</v>
      </c>
      <c r="Q970" s="77">
        <v>1.8052331881201</v>
      </c>
      <c r="R970" s="77">
        <v>0</v>
      </c>
      <c r="S970" s="77">
        <v>0</v>
      </c>
      <c r="T970" s="77" t="s">
        <v>159</v>
      </c>
      <c r="U970" s="105">
        <v>-2.9156224329106799E-2</v>
      </c>
      <c r="V970" s="105">
        <v>1.37030124713605E-2</v>
      </c>
      <c r="W970" s="101">
        <v>-4.2859562881343398E-2</v>
      </c>
    </row>
    <row r="971" spans="2:23" x14ac:dyDescent="0.25">
      <c r="B971" s="55" t="s">
        <v>120</v>
      </c>
      <c r="C971" s="76" t="s">
        <v>143</v>
      </c>
      <c r="D971" s="55" t="s">
        <v>63</v>
      </c>
      <c r="E971" s="55" t="s">
        <v>180</v>
      </c>
      <c r="F971" s="70">
        <v>40.68</v>
      </c>
      <c r="G971" s="77">
        <v>53000</v>
      </c>
      <c r="H971" s="77">
        <v>40.69</v>
      </c>
      <c r="I971" s="77">
        <v>2</v>
      </c>
      <c r="J971" s="77">
        <v>-33.4639196984809</v>
      </c>
      <c r="K971" s="77">
        <v>0</v>
      </c>
      <c r="L971" s="77">
        <v>-36.0393861808857</v>
      </c>
      <c r="M971" s="77">
        <v>0</v>
      </c>
      <c r="N971" s="77">
        <v>2.5754664824048898</v>
      </c>
      <c r="O971" s="77">
        <v>0</v>
      </c>
      <c r="P971" s="77">
        <v>1.59462264950605</v>
      </c>
      <c r="Q971" s="77">
        <v>1.59462264950605</v>
      </c>
      <c r="R971" s="77">
        <v>0</v>
      </c>
      <c r="S971" s="77">
        <v>0</v>
      </c>
      <c r="T971" s="77" t="s">
        <v>159</v>
      </c>
      <c r="U971" s="105">
        <v>-2.5754664824043701E-2</v>
      </c>
      <c r="V971" s="105">
        <v>1.21043276830348E-2</v>
      </c>
      <c r="W971" s="101">
        <v>-3.7859280545185697E-2</v>
      </c>
    </row>
    <row r="972" spans="2:23" x14ac:dyDescent="0.25">
      <c r="B972" s="55" t="s">
        <v>120</v>
      </c>
      <c r="C972" s="76" t="s">
        <v>143</v>
      </c>
      <c r="D972" s="55" t="s">
        <v>63</v>
      </c>
      <c r="E972" s="55" t="s">
        <v>180</v>
      </c>
      <c r="F972" s="70">
        <v>40.68</v>
      </c>
      <c r="G972" s="77">
        <v>53000</v>
      </c>
      <c r="H972" s="77">
        <v>40.69</v>
      </c>
      <c r="I972" s="77">
        <v>3</v>
      </c>
      <c r="J972" s="77">
        <v>-33.4639196984809</v>
      </c>
      <c r="K972" s="77">
        <v>0</v>
      </c>
      <c r="L972" s="77">
        <v>-36.0393861808857</v>
      </c>
      <c r="M972" s="77">
        <v>0</v>
      </c>
      <c r="N972" s="77">
        <v>2.5754664824048898</v>
      </c>
      <c r="O972" s="77">
        <v>0</v>
      </c>
      <c r="P972" s="77">
        <v>1.59462264950605</v>
      </c>
      <c r="Q972" s="77">
        <v>1.59462264950605</v>
      </c>
      <c r="R972" s="77">
        <v>0</v>
      </c>
      <c r="S972" s="77">
        <v>0</v>
      </c>
      <c r="T972" s="77" t="s">
        <v>159</v>
      </c>
      <c r="U972" s="105">
        <v>-2.5754664824043701E-2</v>
      </c>
      <c r="V972" s="105">
        <v>1.21043276830348E-2</v>
      </c>
      <c r="W972" s="101">
        <v>-3.7859280545185697E-2</v>
      </c>
    </row>
    <row r="973" spans="2:23" x14ac:dyDescent="0.25">
      <c r="B973" s="55" t="s">
        <v>120</v>
      </c>
      <c r="C973" s="76" t="s">
        <v>143</v>
      </c>
      <c r="D973" s="55" t="s">
        <v>63</v>
      </c>
      <c r="E973" s="55" t="s">
        <v>180</v>
      </c>
      <c r="F973" s="70">
        <v>40.68</v>
      </c>
      <c r="G973" s="77">
        <v>53000</v>
      </c>
      <c r="H973" s="77">
        <v>40.69</v>
      </c>
      <c r="I973" s="77">
        <v>4</v>
      </c>
      <c r="J973" s="77">
        <v>-36.728692351991498</v>
      </c>
      <c r="K973" s="77">
        <v>0</v>
      </c>
      <c r="L973" s="77">
        <v>-39.555423857070103</v>
      </c>
      <c r="M973" s="77">
        <v>0</v>
      </c>
      <c r="N973" s="77">
        <v>2.8267315050786399</v>
      </c>
      <c r="O973" s="77">
        <v>0</v>
      </c>
      <c r="P973" s="77">
        <v>1.7501955909213001</v>
      </c>
      <c r="Q973" s="77">
        <v>1.7501955909212901</v>
      </c>
      <c r="R973" s="77">
        <v>0</v>
      </c>
      <c r="S973" s="77">
        <v>0</v>
      </c>
      <c r="T973" s="77" t="s">
        <v>159</v>
      </c>
      <c r="U973" s="105">
        <v>-2.8267315050780801E-2</v>
      </c>
      <c r="V973" s="105">
        <v>1.32852377008924E-2</v>
      </c>
      <c r="W973" s="101">
        <v>-4.1552868891059101E-2</v>
      </c>
    </row>
    <row r="974" spans="2:23" x14ac:dyDescent="0.25">
      <c r="B974" s="55" t="s">
        <v>120</v>
      </c>
      <c r="C974" s="76" t="s">
        <v>143</v>
      </c>
      <c r="D974" s="55" t="s">
        <v>63</v>
      </c>
      <c r="E974" s="55" t="s">
        <v>180</v>
      </c>
      <c r="F974" s="70">
        <v>40.68</v>
      </c>
      <c r="G974" s="77">
        <v>53204</v>
      </c>
      <c r="H974" s="77">
        <v>40.479999999999997</v>
      </c>
      <c r="I974" s="77">
        <v>1</v>
      </c>
      <c r="J974" s="77">
        <v>-11.0972731445948</v>
      </c>
      <c r="K974" s="77">
        <v>1.5738502425206202E-2</v>
      </c>
      <c r="L974" s="77">
        <v>-13.7920448525685</v>
      </c>
      <c r="M974" s="77">
        <v>2.4310180055310299E-2</v>
      </c>
      <c r="N974" s="77">
        <v>2.6947717079736799</v>
      </c>
      <c r="O974" s="77">
        <v>-8.5716776301041093E-3</v>
      </c>
      <c r="P974" s="77">
        <v>1.86099416554501</v>
      </c>
      <c r="Q974" s="77">
        <v>1.860994165545</v>
      </c>
      <c r="R974" s="77">
        <v>0</v>
      </c>
      <c r="S974" s="77">
        <v>4.4260964851980898E-4</v>
      </c>
      <c r="T974" s="77" t="s">
        <v>159</v>
      </c>
      <c r="U974" s="105">
        <v>0.19111566336511901</v>
      </c>
      <c r="V974" s="105">
        <v>8.9821654855020097E-2</v>
      </c>
      <c r="W974" s="101">
        <v>0.10129323784684099</v>
      </c>
    </row>
    <row r="975" spans="2:23" x14ac:dyDescent="0.25">
      <c r="B975" s="55" t="s">
        <v>120</v>
      </c>
      <c r="C975" s="76" t="s">
        <v>143</v>
      </c>
      <c r="D975" s="55" t="s">
        <v>63</v>
      </c>
      <c r="E975" s="55" t="s">
        <v>180</v>
      </c>
      <c r="F975" s="70">
        <v>40.68</v>
      </c>
      <c r="G975" s="77">
        <v>53304</v>
      </c>
      <c r="H975" s="77">
        <v>40.81</v>
      </c>
      <c r="I975" s="77">
        <v>1</v>
      </c>
      <c r="J975" s="77">
        <v>22.661380963132899</v>
      </c>
      <c r="K975" s="77">
        <v>4.7604989949383801E-2</v>
      </c>
      <c r="L975" s="77">
        <v>20.941339097598298</v>
      </c>
      <c r="M975" s="77">
        <v>4.06526286326956E-2</v>
      </c>
      <c r="N975" s="77">
        <v>1.7200418655346099</v>
      </c>
      <c r="O975" s="77">
        <v>6.9523613166881599E-3</v>
      </c>
      <c r="P975" s="77">
        <v>1.18890138299238</v>
      </c>
      <c r="Q975" s="77">
        <v>1.18890138299238</v>
      </c>
      <c r="R975" s="77">
        <v>0</v>
      </c>
      <c r="S975" s="77">
        <v>1.31030198409207E-4</v>
      </c>
      <c r="T975" s="77" t="s">
        <v>159</v>
      </c>
      <c r="U975" s="105">
        <v>5.9668519328955401E-2</v>
      </c>
      <c r="V975" s="105">
        <v>2.8043358950837802E-2</v>
      </c>
      <c r="W975" s="101">
        <v>3.1624919768139997E-2</v>
      </c>
    </row>
    <row r="976" spans="2:23" x14ac:dyDescent="0.25">
      <c r="B976" s="55" t="s">
        <v>120</v>
      </c>
      <c r="C976" s="76" t="s">
        <v>143</v>
      </c>
      <c r="D976" s="55" t="s">
        <v>63</v>
      </c>
      <c r="E976" s="55" t="s">
        <v>180</v>
      </c>
      <c r="F976" s="70">
        <v>40.68</v>
      </c>
      <c r="G976" s="77">
        <v>53354</v>
      </c>
      <c r="H976" s="77">
        <v>40.76</v>
      </c>
      <c r="I976" s="77">
        <v>1</v>
      </c>
      <c r="J976" s="77">
        <v>42.670942285552201</v>
      </c>
      <c r="K976" s="77">
        <v>3.82369956262755E-2</v>
      </c>
      <c r="L976" s="77">
        <v>47.354573729710097</v>
      </c>
      <c r="M976" s="77">
        <v>4.7091568715573497E-2</v>
      </c>
      <c r="N976" s="77">
        <v>-4.6836314441578502</v>
      </c>
      <c r="O976" s="77">
        <v>-8.8545730892980005E-3</v>
      </c>
      <c r="P976" s="77">
        <v>-3.0274221463682101</v>
      </c>
      <c r="Q976" s="77">
        <v>-3.0274221463681998</v>
      </c>
      <c r="R976" s="77">
        <v>0</v>
      </c>
      <c r="S976" s="77">
        <v>1.9247098189873401E-4</v>
      </c>
      <c r="T976" s="77" t="s">
        <v>160</v>
      </c>
      <c r="U976" s="105">
        <v>1.4132299336405901E-2</v>
      </c>
      <c r="V976" s="105">
        <v>6.6419805208606398E-3</v>
      </c>
      <c r="W976" s="101">
        <v>7.4902618278361102E-3</v>
      </c>
    </row>
    <row r="977" spans="2:23" x14ac:dyDescent="0.25">
      <c r="B977" s="55" t="s">
        <v>120</v>
      </c>
      <c r="C977" s="76" t="s">
        <v>143</v>
      </c>
      <c r="D977" s="55" t="s">
        <v>63</v>
      </c>
      <c r="E977" s="55" t="s">
        <v>180</v>
      </c>
      <c r="F977" s="70">
        <v>40.68</v>
      </c>
      <c r="G977" s="77">
        <v>53454</v>
      </c>
      <c r="H977" s="77">
        <v>40.93</v>
      </c>
      <c r="I977" s="77">
        <v>1</v>
      </c>
      <c r="J977" s="77">
        <v>45.071471592932802</v>
      </c>
      <c r="K977" s="77">
        <v>0.138544041015883</v>
      </c>
      <c r="L977" s="77">
        <v>49.612931269599301</v>
      </c>
      <c r="M977" s="77">
        <v>0.16787040913284701</v>
      </c>
      <c r="N977" s="77">
        <v>-4.54145967666655</v>
      </c>
      <c r="O977" s="77">
        <v>-2.9326368116963802E-2</v>
      </c>
      <c r="P977" s="77">
        <v>-2.93884318477898</v>
      </c>
      <c r="Q977" s="77">
        <v>-2.9388431847789702</v>
      </c>
      <c r="R977" s="77">
        <v>0</v>
      </c>
      <c r="S977" s="77">
        <v>5.8902970985402997E-4</v>
      </c>
      <c r="T977" s="77" t="s">
        <v>160</v>
      </c>
      <c r="U977" s="105">
        <v>-6.1297531846071202E-2</v>
      </c>
      <c r="V977" s="105">
        <v>2.8808971760853001E-2</v>
      </c>
      <c r="W977" s="101">
        <v>-9.0107189153607506E-2</v>
      </c>
    </row>
    <row r="978" spans="2:23" x14ac:dyDescent="0.25">
      <c r="B978" s="55" t="s">
        <v>120</v>
      </c>
      <c r="C978" s="76" t="s">
        <v>143</v>
      </c>
      <c r="D978" s="55" t="s">
        <v>63</v>
      </c>
      <c r="E978" s="55" t="s">
        <v>180</v>
      </c>
      <c r="F978" s="70">
        <v>40.68</v>
      </c>
      <c r="G978" s="77">
        <v>53604</v>
      </c>
      <c r="H978" s="77">
        <v>40.82</v>
      </c>
      <c r="I978" s="77">
        <v>1</v>
      </c>
      <c r="J978" s="77">
        <v>39.1501171267793</v>
      </c>
      <c r="K978" s="77">
        <v>6.6673827690263393E-2</v>
      </c>
      <c r="L978" s="77">
        <v>41.517837031108101</v>
      </c>
      <c r="M978" s="77">
        <v>7.4982289440761796E-2</v>
      </c>
      <c r="N978" s="77">
        <v>-2.3677199043288</v>
      </c>
      <c r="O978" s="77">
        <v>-8.30846175049842E-3</v>
      </c>
      <c r="P978" s="77">
        <v>-1.4960891426959799</v>
      </c>
      <c r="Q978" s="77">
        <v>-1.4960891426959799</v>
      </c>
      <c r="R978" s="77">
        <v>0</v>
      </c>
      <c r="S978" s="77">
        <v>9.7365298445837E-5</v>
      </c>
      <c r="T978" s="77" t="s">
        <v>160</v>
      </c>
      <c r="U978" s="105">
        <v>-7.0890297267776903E-3</v>
      </c>
      <c r="V978" s="105">
        <v>3.33174356389156E-3</v>
      </c>
      <c r="W978" s="101">
        <v>-1.0420852573809499E-2</v>
      </c>
    </row>
    <row r="979" spans="2:23" x14ac:dyDescent="0.25">
      <c r="B979" s="55" t="s">
        <v>120</v>
      </c>
      <c r="C979" s="76" t="s">
        <v>143</v>
      </c>
      <c r="D979" s="55" t="s">
        <v>63</v>
      </c>
      <c r="E979" s="55" t="s">
        <v>180</v>
      </c>
      <c r="F979" s="70">
        <v>40.68</v>
      </c>
      <c r="G979" s="77">
        <v>53654</v>
      </c>
      <c r="H979" s="77">
        <v>40.71</v>
      </c>
      <c r="I979" s="77">
        <v>1</v>
      </c>
      <c r="J979" s="77">
        <v>2.9299670862443099</v>
      </c>
      <c r="K979" s="77">
        <v>4.1867616655818498E-4</v>
      </c>
      <c r="L979" s="77">
        <v>6.6203427471915504</v>
      </c>
      <c r="M979" s="77">
        <v>2.1375373106635302E-3</v>
      </c>
      <c r="N979" s="77">
        <v>-3.6903756609472298</v>
      </c>
      <c r="O979" s="77">
        <v>-1.71886114410534E-3</v>
      </c>
      <c r="P979" s="77">
        <v>-2.3322151527482999</v>
      </c>
      <c r="Q979" s="77">
        <v>-2.3322151527482999</v>
      </c>
      <c r="R979" s="77">
        <v>0</v>
      </c>
      <c r="S979" s="77">
        <v>2.6527112608742699E-4</v>
      </c>
      <c r="T979" s="77" t="s">
        <v>160</v>
      </c>
      <c r="U979" s="105">
        <v>4.0762215569054301E-2</v>
      </c>
      <c r="V979" s="105">
        <v>1.9157663969042098E-2</v>
      </c>
      <c r="W979" s="101">
        <v>2.1604387228650501E-2</v>
      </c>
    </row>
    <row r="980" spans="2:23" x14ac:dyDescent="0.25">
      <c r="B980" s="55" t="s">
        <v>120</v>
      </c>
      <c r="C980" s="76" t="s">
        <v>143</v>
      </c>
      <c r="D980" s="55" t="s">
        <v>63</v>
      </c>
      <c r="E980" s="55" t="s">
        <v>181</v>
      </c>
      <c r="F980" s="70">
        <v>40.6</v>
      </c>
      <c r="G980" s="77">
        <v>53150</v>
      </c>
      <c r="H980" s="77">
        <v>40.58</v>
      </c>
      <c r="I980" s="77">
        <v>1</v>
      </c>
      <c r="J980" s="77">
        <v>3.3434070794592898</v>
      </c>
      <c r="K980" s="77">
        <v>3.05840227796051E-4</v>
      </c>
      <c r="L980" s="77">
        <v>19.118858291003001</v>
      </c>
      <c r="M980" s="77">
        <v>1.00009211107358E-2</v>
      </c>
      <c r="N980" s="77">
        <v>-15.7754512115437</v>
      </c>
      <c r="O980" s="77">
        <v>-9.6950808829397092E-3</v>
      </c>
      <c r="P980" s="77">
        <v>-9.4873137680350208</v>
      </c>
      <c r="Q980" s="77">
        <v>-9.4873137680350208</v>
      </c>
      <c r="R980" s="77">
        <v>0</v>
      </c>
      <c r="S980" s="77">
        <v>2.4626495925068998E-3</v>
      </c>
      <c r="T980" s="77" t="s">
        <v>159</v>
      </c>
      <c r="U980" s="105">
        <v>-0.70903235726944602</v>
      </c>
      <c r="V980" s="105">
        <v>0.33323516531466502</v>
      </c>
      <c r="W980" s="101">
        <v>-1.0422754523451601</v>
      </c>
    </row>
    <row r="981" spans="2:23" x14ac:dyDescent="0.25">
      <c r="B981" s="55" t="s">
        <v>120</v>
      </c>
      <c r="C981" s="76" t="s">
        <v>143</v>
      </c>
      <c r="D981" s="55" t="s">
        <v>63</v>
      </c>
      <c r="E981" s="55" t="s">
        <v>181</v>
      </c>
      <c r="F981" s="70">
        <v>40.6</v>
      </c>
      <c r="G981" s="77">
        <v>53150</v>
      </c>
      <c r="H981" s="77">
        <v>40.58</v>
      </c>
      <c r="I981" s="77">
        <v>2</v>
      </c>
      <c r="J981" s="77">
        <v>3.3335904169383999</v>
      </c>
      <c r="K981" s="77">
        <v>3.0438027860987799E-4</v>
      </c>
      <c r="L981" s="77">
        <v>19.0627229251301</v>
      </c>
      <c r="M981" s="77">
        <v>9.9531810317224599E-3</v>
      </c>
      <c r="N981" s="77">
        <v>-15.7291325081917</v>
      </c>
      <c r="O981" s="77">
        <v>-9.64880075311258E-3</v>
      </c>
      <c r="P981" s="77">
        <v>-9.4594578248904106</v>
      </c>
      <c r="Q981" s="77">
        <v>-9.4594578248904</v>
      </c>
      <c r="R981" s="77">
        <v>0</v>
      </c>
      <c r="S981" s="77">
        <v>2.4508939667167101E-3</v>
      </c>
      <c r="T981" s="77" t="s">
        <v>159</v>
      </c>
      <c r="U981" s="105">
        <v>-0.70622747273272202</v>
      </c>
      <c r="V981" s="105">
        <v>0.33191690931026602</v>
      </c>
      <c r="W981" s="101">
        <v>-1.0381522804344401</v>
      </c>
    </row>
    <row r="982" spans="2:23" x14ac:dyDescent="0.25">
      <c r="B982" s="55" t="s">
        <v>120</v>
      </c>
      <c r="C982" s="76" t="s">
        <v>143</v>
      </c>
      <c r="D982" s="55" t="s">
        <v>63</v>
      </c>
      <c r="E982" s="55" t="s">
        <v>181</v>
      </c>
      <c r="F982" s="70">
        <v>40.6</v>
      </c>
      <c r="G982" s="77">
        <v>53900</v>
      </c>
      <c r="H982" s="77">
        <v>40.61</v>
      </c>
      <c r="I982" s="77">
        <v>1</v>
      </c>
      <c r="J982" s="77">
        <v>9.6252835535222907</v>
      </c>
      <c r="K982" s="77">
        <v>4.3451013154796403E-3</v>
      </c>
      <c r="L982" s="77">
        <v>15.4080329335955</v>
      </c>
      <c r="M982" s="77">
        <v>1.1134410759601501E-2</v>
      </c>
      <c r="N982" s="77">
        <v>-5.7827493800731604</v>
      </c>
      <c r="O982" s="77">
        <v>-6.7893094441218898E-3</v>
      </c>
      <c r="P982" s="77">
        <v>-6.4447229693511696</v>
      </c>
      <c r="Q982" s="77">
        <v>-6.4447229693511696</v>
      </c>
      <c r="R982" s="77">
        <v>0</v>
      </c>
      <c r="S982" s="77">
        <v>1.94796589971391E-3</v>
      </c>
      <c r="T982" s="77" t="s">
        <v>159</v>
      </c>
      <c r="U982" s="105">
        <v>-0.21785241617784901</v>
      </c>
      <c r="V982" s="105">
        <v>0.102387549982626</v>
      </c>
      <c r="W982" s="101">
        <v>-0.32024240260443798</v>
      </c>
    </row>
    <row r="983" spans="2:23" x14ac:dyDescent="0.25">
      <c r="B983" s="55" t="s">
        <v>120</v>
      </c>
      <c r="C983" s="76" t="s">
        <v>143</v>
      </c>
      <c r="D983" s="55" t="s">
        <v>63</v>
      </c>
      <c r="E983" s="55" t="s">
        <v>181</v>
      </c>
      <c r="F983" s="70">
        <v>40.6</v>
      </c>
      <c r="G983" s="77">
        <v>53900</v>
      </c>
      <c r="H983" s="77">
        <v>40.61</v>
      </c>
      <c r="I983" s="77">
        <v>2</v>
      </c>
      <c r="J983" s="77">
        <v>9.6356783683690708</v>
      </c>
      <c r="K983" s="77">
        <v>4.3507775064102003E-3</v>
      </c>
      <c r="L983" s="77">
        <v>15.4246728225511</v>
      </c>
      <c r="M983" s="77">
        <v>1.11489561146535E-2</v>
      </c>
      <c r="N983" s="77">
        <v>-5.7889944541820002</v>
      </c>
      <c r="O983" s="77">
        <v>-6.7981786082432502E-3</v>
      </c>
      <c r="P983" s="77">
        <v>-6.4516829411411702</v>
      </c>
      <c r="Q983" s="77">
        <v>-6.4516829411411702</v>
      </c>
      <c r="R983" s="77">
        <v>0</v>
      </c>
      <c r="S983" s="77">
        <v>1.95051061054334E-3</v>
      </c>
      <c r="T983" s="77" t="s">
        <v>159</v>
      </c>
      <c r="U983" s="105">
        <v>-0.218150097845908</v>
      </c>
      <c r="V983" s="105">
        <v>0.10252745615030701</v>
      </c>
      <c r="W983" s="101">
        <v>-0.32067999376942502</v>
      </c>
    </row>
    <row r="984" spans="2:23" x14ac:dyDescent="0.25">
      <c r="B984" s="55" t="s">
        <v>120</v>
      </c>
      <c r="C984" s="76" t="s">
        <v>143</v>
      </c>
      <c r="D984" s="55" t="s">
        <v>63</v>
      </c>
      <c r="E984" s="55" t="s">
        <v>182</v>
      </c>
      <c r="F984" s="70">
        <v>40.58</v>
      </c>
      <c r="G984" s="77">
        <v>53550</v>
      </c>
      <c r="H984" s="77">
        <v>40.6</v>
      </c>
      <c r="I984" s="77">
        <v>1</v>
      </c>
      <c r="J984" s="77">
        <v>18.3379946443251</v>
      </c>
      <c r="K984" s="77">
        <v>8.2624499089250097E-3</v>
      </c>
      <c r="L984" s="77">
        <v>29.2398430772386</v>
      </c>
      <c r="M984" s="77">
        <v>2.1006574157570401E-2</v>
      </c>
      <c r="N984" s="77">
        <v>-10.9018484329135</v>
      </c>
      <c r="O984" s="77">
        <v>-1.27441242486454E-2</v>
      </c>
      <c r="P984" s="77">
        <v>-8.7968899672245495</v>
      </c>
      <c r="Q984" s="77">
        <v>-8.7968899672245406</v>
      </c>
      <c r="R984" s="77">
        <v>0</v>
      </c>
      <c r="S984" s="77">
        <v>1.9013561599553501E-3</v>
      </c>
      <c r="T984" s="77" t="s">
        <v>160</v>
      </c>
      <c r="U984" s="105">
        <v>-0.29924703459421198</v>
      </c>
      <c r="V984" s="105">
        <v>0.14064186778013299</v>
      </c>
      <c r="W984" s="101">
        <v>-0.439892249129196</v>
      </c>
    </row>
    <row r="985" spans="2:23" x14ac:dyDescent="0.25">
      <c r="B985" s="55" t="s">
        <v>120</v>
      </c>
      <c r="C985" s="76" t="s">
        <v>143</v>
      </c>
      <c r="D985" s="55" t="s">
        <v>63</v>
      </c>
      <c r="E985" s="55" t="s">
        <v>182</v>
      </c>
      <c r="F985" s="70">
        <v>40.58</v>
      </c>
      <c r="G985" s="77">
        <v>54200</v>
      </c>
      <c r="H985" s="77">
        <v>40.590000000000003</v>
      </c>
      <c r="I985" s="77">
        <v>1</v>
      </c>
      <c r="J985" s="77">
        <v>32.909316226879803</v>
      </c>
      <c r="K985" s="77">
        <v>7.1479524238370999E-3</v>
      </c>
      <c r="L985" s="77">
        <v>44.004573750610199</v>
      </c>
      <c r="M985" s="77">
        <v>1.27802565724211E-2</v>
      </c>
      <c r="N985" s="77">
        <v>-11.0952575237304</v>
      </c>
      <c r="O985" s="77">
        <v>-5.6323041485839996E-3</v>
      </c>
      <c r="P985" s="77">
        <v>-8.9491172188868209</v>
      </c>
      <c r="Q985" s="77">
        <v>-8.9491172188868209</v>
      </c>
      <c r="R985" s="77">
        <v>0</v>
      </c>
      <c r="S985" s="77">
        <v>5.2857221338268603E-4</v>
      </c>
      <c r="T985" s="77" t="s">
        <v>160</v>
      </c>
      <c r="U985" s="105">
        <v>-0.11763448863292</v>
      </c>
      <c r="V985" s="105">
        <v>5.5286543504531001E-2</v>
      </c>
      <c r="W985" s="101">
        <v>-0.17292234775214399</v>
      </c>
    </row>
    <row r="986" spans="2:23" x14ac:dyDescent="0.25">
      <c r="B986" s="55" t="s">
        <v>120</v>
      </c>
      <c r="C986" s="76" t="s">
        <v>143</v>
      </c>
      <c r="D986" s="55" t="s">
        <v>63</v>
      </c>
      <c r="E986" s="55" t="s">
        <v>183</v>
      </c>
      <c r="F986" s="70">
        <v>40.590000000000003</v>
      </c>
      <c r="G986" s="77">
        <v>53150</v>
      </c>
      <c r="H986" s="77">
        <v>40.58</v>
      </c>
      <c r="I986" s="77">
        <v>1</v>
      </c>
      <c r="J986" s="77">
        <v>-38.740225323753698</v>
      </c>
      <c r="K986" s="77">
        <v>0</v>
      </c>
      <c r="L986" s="77">
        <v>-38.980234318672402</v>
      </c>
      <c r="M986" s="77">
        <v>0</v>
      </c>
      <c r="N986" s="77">
        <v>0.240008994918706</v>
      </c>
      <c r="O986" s="77">
        <v>0</v>
      </c>
      <c r="P986" s="77">
        <v>0.20603417403973601</v>
      </c>
      <c r="Q986" s="77">
        <v>0.20603417403973501</v>
      </c>
      <c r="R986" s="77">
        <v>0</v>
      </c>
      <c r="S986" s="77">
        <v>0</v>
      </c>
      <c r="T986" s="77" t="s">
        <v>160</v>
      </c>
      <c r="U986" s="105">
        <v>2.4000899491882798E-3</v>
      </c>
      <c r="V986" s="105">
        <v>1.1280082816924001E-3</v>
      </c>
      <c r="W986" s="101">
        <v>1.2720719892669601E-3</v>
      </c>
    </row>
    <row r="987" spans="2:23" x14ac:dyDescent="0.25">
      <c r="B987" s="55" t="s">
        <v>120</v>
      </c>
      <c r="C987" s="76" t="s">
        <v>143</v>
      </c>
      <c r="D987" s="55" t="s">
        <v>63</v>
      </c>
      <c r="E987" s="55" t="s">
        <v>183</v>
      </c>
      <c r="F987" s="70">
        <v>40.590000000000003</v>
      </c>
      <c r="G987" s="77">
        <v>53150</v>
      </c>
      <c r="H987" s="77">
        <v>40.58</v>
      </c>
      <c r="I987" s="77">
        <v>2</v>
      </c>
      <c r="J987" s="77">
        <v>-32.526660592607897</v>
      </c>
      <c r="K987" s="77">
        <v>0</v>
      </c>
      <c r="L987" s="77">
        <v>-32.728174420977503</v>
      </c>
      <c r="M987" s="77">
        <v>0</v>
      </c>
      <c r="N987" s="77">
        <v>0.20151382836964299</v>
      </c>
      <c r="O987" s="77">
        <v>0</v>
      </c>
      <c r="P987" s="77">
        <v>0.17298824654381501</v>
      </c>
      <c r="Q987" s="77">
        <v>0.17298824654381401</v>
      </c>
      <c r="R987" s="77">
        <v>0</v>
      </c>
      <c r="S987" s="77">
        <v>0</v>
      </c>
      <c r="T987" s="77" t="s">
        <v>160</v>
      </c>
      <c r="U987" s="105">
        <v>2.0151382836974502E-3</v>
      </c>
      <c r="V987" s="105">
        <v>9.4708645129526199E-4</v>
      </c>
      <c r="W987" s="101">
        <v>1.06804370646941E-3</v>
      </c>
    </row>
    <row r="988" spans="2:23" x14ac:dyDescent="0.25">
      <c r="B988" s="55" t="s">
        <v>120</v>
      </c>
      <c r="C988" s="76" t="s">
        <v>143</v>
      </c>
      <c r="D988" s="55" t="s">
        <v>63</v>
      </c>
      <c r="E988" s="55" t="s">
        <v>183</v>
      </c>
      <c r="F988" s="70">
        <v>40.590000000000003</v>
      </c>
      <c r="G988" s="77">
        <v>53150</v>
      </c>
      <c r="H988" s="77">
        <v>40.58</v>
      </c>
      <c r="I988" s="77">
        <v>3</v>
      </c>
      <c r="J988" s="77">
        <v>-39.797978916211299</v>
      </c>
      <c r="K988" s="77">
        <v>0</v>
      </c>
      <c r="L988" s="77">
        <v>-40.044541057748901</v>
      </c>
      <c r="M988" s="77">
        <v>0</v>
      </c>
      <c r="N988" s="77">
        <v>0.24656214153761499</v>
      </c>
      <c r="O988" s="77">
        <v>0</v>
      </c>
      <c r="P988" s="77">
        <v>0.211659680498133</v>
      </c>
      <c r="Q988" s="77">
        <v>0.211659680498132</v>
      </c>
      <c r="R988" s="77">
        <v>0</v>
      </c>
      <c r="S988" s="77">
        <v>0</v>
      </c>
      <c r="T988" s="77" t="s">
        <v>160</v>
      </c>
      <c r="U988" s="105">
        <v>2.4656214153774099E-3</v>
      </c>
      <c r="V988" s="105">
        <v>1.1588071426258399E-3</v>
      </c>
      <c r="W988" s="101">
        <v>1.3068043302706699E-3</v>
      </c>
    </row>
    <row r="989" spans="2:23" x14ac:dyDescent="0.25">
      <c r="B989" s="55" t="s">
        <v>120</v>
      </c>
      <c r="C989" s="76" t="s">
        <v>143</v>
      </c>
      <c r="D989" s="55" t="s">
        <v>63</v>
      </c>
      <c r="E989" s="55" t="s">
        <v>183</v>
      </c>
      <c r="F989" s="70">
        <v>40.590000000000003</v>
      </c>
      <c r="G989" s="77">
        <v>53654</v>
      </c>
      <c r="H989" s="77">
        <v>40.71</v>
      </c>
      <c r="I989" s="77">
        <v>1</v>
      </c>
      <c r="J989" s="77">
        <v>50.531885744571198</v>
      </c>
      <c r="K989" s="77">
        <v>8.0179004374735394E-2</v>
      </c>
      <c r="L989" s="77">
        <v>47.497312206997499</v>
      </c>
      <c r="M989" s="77">
        <v>7.0838232540314405E-2</v>
      </c>
      <c r="N989" s="77">
        <v>3.0345735375737499</v>
      </c>
      <c r="O989" s="77">
        <v>9.3407718344210595E-3</v>
      </c>
      <c r="P989" s="77">
        <v>1.9141521477221799</v>
      </c>
      <c r="Q989" s="77">
        <v>1.9141521477221799</v>
      </c>
      <c r="R989" s="77">
        <v>0</v>
      </c>
      <c r="S989" s="77">
        <v>1.15048923161364E-4</v>
      </c>
      <c r="T989" s="77" t="s">
        <v>160</v>
      </c>
      <c r="U989" s="105">
        <v>1.55535505603734E-2</v>
      </c>
      <c r="V989" s="105">
        <v>7.3099484657883204E-3</v>
      </c>
      <c r="W989" s="101">
        <v>8.2435393757596693E-3</v>
      </c>
    </row>
    <row r="990" spans="2:23" x14ac:dyDescent="0.25">
      <c r="B990" s="55" t="s">
        <v>120</v>
      </c>
      <c r="C990" s="76" t="s">
        <v>143</v>
      </c>
      <c r="D990" s="55" t="s">
        <v>63</v>
      </c>
      <c r="E990" s="55" t="s">
        <v>183</v>
      </c>
      <c r="F990" s="70">
        <v>40.590000000000003</v>
      </c>
      <c r="G990" s="77">
        <v>53654</v>
      </c>
      <c r="H990" s="77">
        <v>40.71</v>
      </c>
      <c r="I990" s="77">
        <v>2</v>
      </c>
      <c r="J990" s="77">
        <v>50.531885744571198</v>
      </c>
      <c r="K990" s="77">
        <v>8.0179004374735394E-2</v>
      </c>
      <c r="L990" s="77">
        <v>47.497312206997499</v>
      </c>
      <c r="M990" s="77">
        <v>7.0838232540314405E-2</v>
      </c>
      <c r="N990" s="77">
        <v>3.0345735375737499</v>
      </c>
      <c r="O990" s="77">
        <v>9.3407718344210595E-3</v>
      </c>
      <c r="P990" s="77">
        <v>1.9141521477221799</v>
      </c>
      <c r="Q990" s="77">
        <v>1.9141521477221799</v>
      </c>
      <c r="R990" s="77">
        <v>0</v>
      </c>
      <c r="S990" s="77">
        <v>1.15048923161364E-4</v>
      </c>
      <c r="T990" s="77" t="s">
        <v>160</v>
      </c>
      <c r="U990" s="105">
        <v>1.55535505603734E-2</v>
      </c>
      <c r="V990" s="105">
        <v>7.3099484657883204E-3</v>
      </c>
      <c r="W990" s="101">
        <v>8.2435393757596693E-3</v>
      </c>
    </row>
    <row r="991" spans="2:23" x14ac:dyDescent="0.25">
      <c r="B991" s="55" t="s">
        <v>120</v>
      </c>
      <c r="C991" s="76" t="s">
        <v>143</v>
      </c>
      <c r="D991" s="55" t="s">
        <v>63</v>
      </c>
      <c r="E991" s="55" t="s">
        <v>183</v>
      </c>
      <c r="F991" s="70">
        <v>40.590000000000003</v>
      </c>
      <c r="G991" s="77">
        <v>53704</v>
      </c>
      <c r="H991" s="77">
        <v>40.71</v>
      </c>
      <c r="I991" s="77">
        <v>1</v>
      </c>
      <c r="J991" s="77">
        <v>32.956002758631797</v>
      </c>
      <c r="K991" s="77">
        <v>4.5398901325166399E-2</v>
      </c>
      <c r="L991" s="77">
        <v>36.073619928095098</v>
      </c>
      <c r="M991" s="77">
        <v>5.4394593087156301E-2</v>
      </c>
      <c r="N991" s="77">
        <v>-3.1176171694632502</v>
      </c>
      <c r="O991" s="77">
        <v>-8.9956917619898602E-3</v>
      </c>
      <c r="P991" s="77">
        <v>-2.03652293965078</v>
      </c>
      <c r="Q991" s="77">
        <v>-2.0365229396507698</v>
      </c>
      <c r="R991" s="77">
        <v>0</v>
      </c>
      <c r="S991" s="77">
        <v>1.73362393579657E-4</v>
      </c>
      <c r="T991" s="77" t="s">
        <v>160</v>
      </c>
      <c r="U991" s="105">
        <v>8.4391902106940395E-3</v>
      </c>
      <c r="V991" s="105">
        <v>3.9662998679111496E-3</v>
      </c>
      <c r="W991" s="101">
        <v>4.4728563122188704E-3</v>
      </c>
    </row>
    <row r="992" spans="2:23" x14ac:dyDescent="0.25">
      <c r="B992" s="55" t="s">
        <v>120</v>
      </c>
      <c r="C992" s="76" t="s">
        <v>143</v>
      </c>
      <c r="D992" s="55" t="s">
        <v>63</v>
      </c>
      <c r="E992" s="55" t="s">
        <v>183</v>
      </c>
      <c r="F992" s="70">
        <v>40.590000000000003</v>
      </c>
      <c r="G992" s="77">
        <v>58004</v>
      </c>
      <c r="H992" s="77">
        <v>40.270000000000003</v>
      </c>
      <c r="I992" s="77">
        <v>1</v>
      </c>
      <c r="J992" s="77">
        <v>-23.114367485165101</v>
      </c>
      <c r="K992" s="77">
        <v>0.113159229861875</v>
      </c>
      <c r="L992" s="77">
        <v>-19.4534063422104</v>
      </c>
      <c r="M992" s="77">
        <v>8.0152536879148903E-2</v>
      </c>
      <c r="N992" s="77">
        <v>-3.6609611429547302</v>
      </c>
      <c r="O992" s="77">
        <v>3.3006692982725801E-2</v>
      </c>
      <c r="P992" s="77">
        <v>-2.38246345687419</v>
      </c>
      <c r="Q992" s="77">
        <v>-2.38246345687419</v>
      </c>
      <c r="R992" s="77">
        <v>0</v>
      </c>
      <c r="S992" s="77">
        <v>1.20220478372361E-3</v>
      </c>
      <c r="T992" s="77" t="s">
        <v>160</v>
      </c>
      <c r="U992" s="105">
        <v>0.16295303154609</v>
      </c>
      <c r="V992" s="105">
        <v>7.6585616790337596E-2</v>
      </c>
      <c r="W992" s="101">
        <v>8.6366757656738694E-2</v>
      </c>
    </row>
    <row r="993" spans="2:23" x14ac:dyDescent="0.25">
      <c r="B993" s="55" t="s">
        <v>120</v>
      </c>
      <c r="C993" s="76" t="s">
        <v>143</v>
      </c>
      <c r="D993" s="55" t="s">
        <v>63</v>
      </c>
      <c r="E993" s="55" t="s">
        <v>184</v>
      </c>
      <c r="F993" s="70">
        <v>40.29</v>
      </c>
      <c r="G993" s="77">
        <v>53050</v>
      </c>
      <c r="H993" s="77">
        <v>40.6</v>
      </c>
      <c r="I993" s="77">
        <v>1</v>
      </c>
      <c r="J993" s="77">
        <v>169.243463935606</v>
      </c>
      <c r="K993" s="77">
        <v>0.69030473704664197</v>
      </c>
      <c r="L993" s="77">
        <v>191.84942710598801</v>
      </c>
      <c r="M993" s="77">
        <v>0.88702948460959197</v>
      </c>
      <c r="N993" s="77">
        <v>-22.605963170382001</v>
      </c>
      <c r="O993" s="77">
        <v>-0.19672474756295</v>
      </c>
      <c r="P993" s="77">
        <v>-16.6063591937043</v>
      </c>
      <c r="Q993" s="77">
        <v>-16.606359193704201</v>
      </c>
      <c r="R993" s="77">
        <v>0</v>
      </c>
      <c r="S993" s="77">
        <v>6.6460850926548702E-3</v>
      </c>
      <c r="T993" s="77" t="s">
        <v>159</v>
      </c>
      <c r="U993" s="105">
        <v>-0.94868383236506104</v>
      </c>
      <c r="V993" s="105">
        <v>0.44586796423084002</v>
      </c>
      <c r="W993" s="101">
        <v>-1.3945624065998401</v>
      </c>
    </row>
    <row r="994" spans="2:23" x14ac:dyDescent="0.25">
      <c r="B994" s="55" t="s">
        <v>120</v>
      </c>
      <c r="C994" s="76" t="s">
        <v>143</v>
      </c>
      <c r="D994" s="55" t="s">
        <v>63</v>
      </c>
      <c r="E994" s="55" t="s">
        <v>184</v>
      </c>
      <c r="F994" s="70">
        <v>40.29</v>
      </c>
      <c r="G994" s="77">
        <v>53204</v>
      </c>
      <c r="H994" s="77">
        <v>40.479999999999997</v>
      </c>
      <c r="I994" s="77">
        <v>1</v>
      </c>
      <c r="J994" s="77">
        <v>29.903162324651699</v>
      </c>
      <c r="K994" s="77">
        <v>0</v>
      </c>
      <c r="L994" s="77">
        <v>32.117233028791901</v>
      </c>
      <c r="M994" s="77">
        <v>0</v>
      </c>
      <c r="N994" s="77">
        <v>-2.2140707041402399</v>
      </c>
      <c r="O994" s="77">
        <v>0</v>
      </c>
      <c r="P994" s="77">
        <v>-1.52494777426821</v>
      </c>
      <c r="Q994" s="77">
        <v>-1.5249477742682001</v>
      </c>
      <c r="R994" s="77">
        <v>0</v>
      </c>
      <c r="S994" s="77">
        <v>0</v>
      </c>
      <c r="T994" s="77" t="s">
        <v>160</v>
      </c>
      <c r="U994" s="105">
        <v>0.42067343378663902</v>
      </c>
      <c r="V994" s="105">
        <v>0.197710555539719</v>
      </c>
      <c r="W994" s="101">
        <v>0.222961181904752</v>
      </c>
    </row>
    <row r="995" spans="2:23" x14ac:dyDescent="0.25">
      <c r="B995" s="55" t="s">
        <v>120</v>
      </c>
      <c r="C995" s="76" t="s">
        <v>143</v>
      </c>
      <c r="D995" s="55" t="s">
        <v>63</v>
      </c>
      <c r="E995" s="55" t="s">
        <v>184</v>
      </c>
      <c r="F995" s="70">
        <v>40.29</v>
      </c>
      <c r="G995" s="77">
        <v>53204</v>
      </c>
      <c r="H995" s="77">
        <v>40.479999999999997</v>
      </c>
      <c r="I995" s="77">
        <v>2</v>
      </c>
      <c r="J995" s="77">
        <v>29.903162324651699</v>
      </c>
      <c r="K995" s="77">
        <v>0</v>
      </c>
      <c r="L995" s="77">
        <v>32.117233028791901</v>
      </c>
      <c r="M995" s="77">
        <v>0</v>
      </c>
      <c r="N995" s="77">
        <v>-2.2140707041402399</v>
      </c>
      <c r="O995" s="77">
        <v>0</v>
      </c>
      <c r="P995" s="77">
        <v>-1.52494777426821</v>
      </c>
      <c r="Q995" s="77">
        <v>-1.5249477742682001</v>
      </c>
      <c r="R995" s="77">
        <v>0</v>
      </c>
      <c r="S995" s="77">
        <v>0</v>
      </c>
      <c r="T995" s="77" t="s">
        <v>160</v>
      </c>
      <c r="U995" s="105">
        <v>0.42067343378663902</v>
      </c>
      <c r="V995" s="105">
        <v>0.197710555539719</v>
      </c>
      <c r="W995" s="101">
        <v>0.222961181904752</v>
      </c>
    </row>
    <row r="996" spans="2:23" x14ac:dyDescent="0.25">
      <c r="B996" s="55" t="s">
        <v>120</v>
      </c>
      <c r="C996" s="76" t="s">
        <v>143</v>
      </c>
      <c r="D996" s="55" t="s">
        <v>63</v>
      </c>
      <c r="E996" s="55" t="s">
        <v>185</v>
      </c>
      <c r="F996" s="70">
        <v>40.479999999999997</v>
      </c>
      <c r="G996" s="77">
        <v>53254</v>
      </c>
      <c r="H996" s="77">
        <v>40.68</v>
      </c>
      <c r="I996" s="77">
        <v>1</v>
      </c>
      <c r="J996" s="77">
        <v>23.111548674264</v>
      </c>
      <c r="K996" s="77">
        <v>5.6298744095751002E-2</v>
      </c>
      <c r="L996" s="77">
        <v>23.111548993340602</v>
      </c>
      <c r="M996" s="77">
        <v>5.6298745650264798E-2</v>
      </c>
      <c r="N996" s="77">
        <v>-3.1907657904700001E-7</v>
      </c>
      <c r="O996" s="77">
        <v>-1.5545138089999999E-9</v>
      </c>
      <c r="P996" s="77">
        <v>2.0819799999999999E-13</v>
      </c>
      <c r="Q996" s="77">
        <v>2.0819899999999999E-13</v>
      </c>
      <c r="R996" s="77">
        <v>0</v>
      </c>
      <c r="S996" s="77">
        <v>0</v>
      </c>
      <c r="T996" s="77" t="s">
        <v>160</v>
      </c>
      <c r="U996" s="105">
        <v>7.3314542600000003E-10</v>
      </c>
      <c r="V996" s="105">
        <v>0</v>
      </c>
      <c r="W996" s="101">
        <v>7.3313984810000001E-10</v>
      </c>
    </row>
    <row r="997" spans="2:23" x14ac:dyDescent="0.25">
      <c r="B997" s="55" t="s">
        <v>120</v>
      </c>
      <c r="C997" s="76" t="s">
        <v>143</v>
      </c>
      <c r="D997" s="55" t="s">
        <v>63</v>
      </c>
      <c r="E997" s="55" t="s">
        <v>185</v>
      </c>
      <c r="F997" s="70">
        <v>40.479999999999997</v>
      </c>
      <c r="G997" s="77">
        <v>53304</v>
      </c>
      <c r="H997" s="77">
        <v>40.81</v>
      </c>
      <c r="I997" s="77">
        <v>1</v>
      </c>
      <c r="J997" s="77">
        <v>31.736422323945</v>
      </c>
      <c r="K997" s="77">
        <v>0.112202135914311</v>
      </c>
      <c r="L997" s="77">
        <v>33.459244622925198</v>
      </c>
      <c r="M997" s="77">
        <v>0.124714645052074</v>
      </c>
      <c r="N997" s="77">
        <v>-1.72282229898018</v>
      </c>
      <c r="O997" s="77">
        <v>-1.2512509137763E-2</v>
      </c>
      <c r="P997" s="77">
        <v>-1.1889013829925199</v>
      </c>
      <c r="Q997" s="77">
        <v>-1.1889013829925099</v>
      </c>
      <c r="R997" s="77">
        <v>0</v>
      </c>
      <c r="S997" s="77">
        <v>1.5746239593084099E-4</v>
      </c>
      <c r="T997" s="77" t="s">
        <v>159</v>
      </c>
      <c r="U997" s="105">
        <v>5.9960424759093398E-2</v>
      </c>
      <c r="V997" s="105">
        <v>2.8180550368508601E-2</v>
      </c>
      <c r="W997" s="101">
        <v>3.1779632603514803E-2</v>
      </c>
    </row>
    <row r="998" spans="2:23" x14ac:dyDescent="0.25">
      <c r="B998" s="55" t="s">
        <v>120</v>
      </c>
      <c r="C998" s="76" t="s">
        <v>143</v>
      </c>
      <c r="D998" s="55" t="s">
        <v>63</v>
      </c>
      <c r="E998" s="55" t="s">
        <v>185</v>
      </c>
      <c r="F998" s="70">
        <v>40.479999999999997</v>
      </c>
      <c r="G998" s="77">
        <v>54104</v>
      </c>
      <c r="H998" s="77">
        <v>40.659999999999997</v>
      </c>
      <c r="I998" s="77">
        <v>1</v>
      </c>
      <c r="J998" s="77">
        <v>22.1204232166426</v>
      </c>
      <c r="K998" s="77">
        <v>4.88823810160098E-2</v>
      </c>
      <c r="L998" s="77">
        <v>22.120423522612199</v>
      </c>
      <c r="M998" s="77">
        <v>4.8882382368291698E-2</v>
      </c>
      <c r="N998" s="77">
        <v>-3.0596962186100003E-7</v>
      </c>
      <c r="O998" s="77">
        <v>-1.352281882E-9</v>
      </c>
      <c r="P998" s="77">
        <v>-3.9570000000000002E-15</v>
      </c>
      <c r="Q998" s="77">
        <v>-3.9570000000000002E-15</v>
      </c>
      <c r="R998" s="77">
        <v>0</v>
      </c>
      <c r="S998" s="77">
        <v>0</v>
      </c>
      <c r="T998" s="77" t="s">
        <v>160</v>
      </c>
      <c r="U998" s="105">
        <v>2.1245596599999999E-10</v>
      </c>
      <c r="V998" s="105">
        <v>0</v>
      </c>
      <c r="W998" s="101">
        <v>2.124543496E-10</v>
      </c>
    </row>
    <row r="999" spans="2:23" x14ac:dyDescent="0.25">
      <c r="B999" s="55" t="s">
        <v>120</v>
      </c>
      <c r="C999" s="76" t="s">
        <v>143</v>
      </c>
      <c r="D999" s="55" t="s">
        <v>63</v>
      </c>
      <c r="E999" s="55" t="s">
        <v>186</v>
      </c>
      <c r="F999" s="70">
        <v>40.68</v>
      </c>
      <c r="G999" s="77">
        <v>54104</v>
      </c>
      <c r="H999" s="77">
        <v>40.659999999999997</v>
      </c>
      <c r="I999" s="77">
        <v>1</v>
      </c>
      <c r="J999" s="77">
        <v>-3.1727413238853801</v>
      </c>
      <c r="K999" s="77">
        <v>8.8180678572619803E-4</v>
      </c>
      <c r="L999" s="77">
        <v>-3.17274136700587</v>
      </c>
      <c r="M999" s="77">
        <v>8.81806809695341E-4</v>
      </c>
      <c r="N999" s="77">
        <v>4.3120495368999998E-8</v>
      </c>
      <c r="O999" s="77">
        <v>-2.3969142999999999E-11</v>
      </c>
      <c r="P999" s="77">
        <v>-2.3238799999999999E-13</v>
      </c>
      <c r="Q999" s="77">
        <v>-2.3238900000000001E-13</v>
      </c>
      <c r="R999" s="77">
        <v>0</v>
      </c>
      <c r="S999" s="77">
        <v>0</v>
      </c>
      <c r="T999" s="77" t="s">
        <v>160</v>
      </c>
      <c r="U999" s="105">
        <v>-1.12415146E-10</v>
      </c>
      <c r="V999" s="105">
        <v>0</v>
      </c>
      <c r="W999" s="101">
        <v>-1.1241600126999999E-10</v>
      </c>
    </row>
    <row r="1000" spans="2:23" x14ac:dyDescent="0.25">
      <c r="B1000" s="55" t="s">
        <v>120</v>
      </c>
      <c r="C1000" s="76" t="s">
        <v>143</v>
      </c>
      <c r="D1000" s="55" t="s">
        <v>63</v>
      </c>
      <c r="E1000" s="55" t="s">
        <v>187</v>
      </c>
      <c r="F1000" s="70">
        <v>40.76</v>
      </c>
      <c r="G1000" s="77">
        <v>53404</v>
      </c>
      <c r="H1000" s="77">
        <v>40.92</v>
      </c>
      <c r="I1000" s="77">
        <v>1</v>
      </c>
      <c r="J1000" s="77">
        <v>17.310660981807299</v>
      </c>
      <c r="K1000" s="77">
        <v>2.9126853208550799E-2</v>
      </c>
      <c r="L1000" s="77">
        <v>21.980946084320401</v>
      </c>
      <c r="M1000" s="77">
        <v>4.6963345502046998E-2</v>
      </c>
      <c r="N1000" s="77">
        <v>-4.6702851025131098</v>
      </c>
      <c r="O1000" s="77">
        <v>-1.7836492293496299E-2</v>
      </c>
      <c r="P1000" s="77">
        <v>-3.0274221463682398</v>
      </c>
      <c r="Q1000" s="77">
        <v>-3.02742214636823</v>
      </c>
      <c r="R1000" s="77">
        <v>0</v>
      </c>
      <c r="S1000" s="77">
        <v>8.9086568764558795E-4</v>
      </c>
      <c r="T1000" s="77" t="s">
        <v>160</v>
      </c>
      <c r="U1000" s="105">
        <v>1.8803271135727901E-2</v>
      </c>
      <c r="V1000" s="105">
        <v>8.8372711077692404E-3</v>
      </c>
      <c r="W1000" s="101">
        <v>9.9659242048162205E-3</v>
      </c>
    </row>
    <row r="1001" spans="2:23" x14ac:dyDescent="0.25">
      <c r="B1001" s="55" t="s">
        <v>120</v>
      </c>
      <c r="C1001" s="76" t="s">
        <v>143</v>
      </c>
      <c r="D1001" s="55" t="s">
        <v>63</v>
      </c>
      <c r="E1001" s="55" t="s">
        <v>188</v>
      </c>
      <c r="F1001" s="70">
        <v>40.92</v>
      </c>
      <c r="G1001" s="77">
        <v>53854</v>
      </c>
      <c r="H1001" s="77">
        <v>40.35</v>
      </c>
      <c r="I1001" s="77">
        <v>1</v>
      </c>
      <c r="J1001" s="77">
        <v>-38.937869953784798</v>
      </c>
      <c r="K1001" s="77">
        <v>0.29933501797606998</v>
      </c>
      <c r="L1001" s="77">
        <v>-34.242584313843402</v>
      </c>
      <c r="M1001" s="77">
        <v>0.23149745082627399</v>
      </c>
      <c r="N1001" s="77">
        <v>-4.6952856399414502</v>
      </c>
      <c r="O1001" s="77">
        <v>6.7837567149796094E-2</v>
      </c>
      <c r="P1001" s="77">
        <v>-3.0274221463684401</v>
      </c>
      <c r="Q1001" s="77">
        <v>-3.0274221463684299</v>
      </c>
      <c r="R1001" s="77">
        <v>0</v>
      </c>
      <c r="S1001" s="77">
        <v>1.8095021883939499E-3</v>
      </c>
      <c r="T1001" s="77" t="s">
        <v>160</v>
      </c>
      <c r="U1001" s="105">
        <v>8.0266726365338006E-2</v>
      </c>
      <c r="V1001" s="105">
        <v>3.7724224508777597E-2</v>
      </c>
      <c r="W1001" s="101">
        <v>4.2542178185461299E-2</v>
      </c>
    </row>
    <row r="1002" spans="2:23" x14ac:dyDescent="0.25">
      <c r="B1002" s="55" t="s">
        <v>120</v>
      </c>
      <c r="C1002" s="76" t="s">
        <v>143</v>
      </c>
      <c r="D1002" s="55" t="s">
        <v>63</v>
      </c>
      <c r="E1002" s="55" t="s">
        <v>189</v>
      </c>
      <c r="F1002" s="70">
        <v>40.93</v>
      </c>
      <c r="G1002" s="77">
        <v>53754</v>
      </c>
      <c r="H1002" s="77">
        <v>40.53</v>
      </c>
      <c r="I1002" s="77">
        <v>1</v>
      </c>
      <c r="J1002" s="77">
        <v>-30.312217583950499</v>
      </c>
      <c r="K1002" s="77">
        <v>0.149034312753766</v>
      </c>
      <c r="L1002" s="77">
        <v>-25.764739884674299</v>
      </c>
      <c r="M1002" s="77">
        <v>0.107671899418903</v>
      </c>
      <c r="N1002" s="77">
        <v>-4.5474776992761399</v>
      </c>
      <c r="O1002" s="77">
        <v>4.1362413334862402E-2</v>
      </c>
      <c r="P1002" s="77">
        <v>-2.9388431847789902</v>
      </c>
      <c r="Q1002" s="77">
        <v>-2.93884318477898</v>
      </c>
      <c r="R1002" s="77">
        <v>0</v>
      </c>
      <c r="S1002" s="77">
        <v>1.40088884073789E-3</v>
      </c>
      <c r="T1002" s="77" t="s">
        <v>160</v>
      </c>
      <c r="U1002" s="105">
        <v>-0.134299984581501</v>
      </c>
      <c r="V1002" s="105">
        <v>6.3119090553390003E-2</v>
      </c>
      <c r="W1002" s="101">
        <v>-0.19742057713515501</v>
      </c>
    </row>
    <row r="1003" spans="2:23" x14ac:dyDescent="0.25">
      <c r="B1003" s="55" t="s">
        <v>120</v>
      </c>
      <c r="C1003" s="76" t="s">
        <v>143</v>
      </c>
      <c r="D1003" s="55" t="s">
        <v>63</v>
      </c>
      <c r="E1003" s="55" t="s">
        <v>190</v>
      </c>
      <c r="F1003" s="70">
        <v>40.6</v>
      </c>
      <c r="G1003" s="77">
        <v>54050</v>
      </c>
      <c r="H1003" s="77">
        <v>40.56</v>
      </c>
      <c r="I1003" s="77">
        <v>1</v>
      </c>
      <c r="J1003" s="77">
        <v>1.8833747294226399</v>
      </c>
      <c r="K1003" s="77">
        <v>4.9446579177702997E-5</v>
      </c>
      <c r="L1003" s="77">
        <v>33.4581085995937</v>
      </c>
      <c r="M1003" s="77">
        <v>1.5605063733007201E-2</v>
      </c>
      <c r="N1003" s="77">
        <v>-31.574733870171102</v>
      </c>
      <c r="O1003" s="77">
        <v>-1.55556171538295E-2</v>
      </c>
      <c r="P1003" s="77">
        <v>-22.095891493195801</v>
      </c>
      <c r="Q1003" s="77">
        <v>-22.095891493195801</v>
      </c>
      <c r="R1003" s="77">
        <v>0</v>
      </c>
      <c r="S1003" s="77">
        <v>6.8059041870544299E-3</v>
      </c>
      <c r="T1003" s="77" t="s">
        <v>159</v>
      </c>
      <c r="U1003" s="105">
        <v>-1.8942362989092101</v>
      </c>
      <c r="V1003" s="105">
        <v>0.89026423087793505</v>
      </c>
      <c r="W1003" s="101">
        <v>-2.7845217147740899</v>
      </c>
    </row>
    <row r="1004" spans="2:23" x14ac:dyDescent="0.25">
      <c r="B1004" s="55" t="s">
        <v>120</v>
      </c>
      <c r="C1004" s="76" t="s">
        <v>143</v>
      </c>
      <c r="D1004" s="55" t="s">
        <v>63</v>
      </c>
      <c r="E1004" s="55" t="s">
        <v>190</v>
      </c>
      <c r="F1004" s="70">
        <v>40.6</v>
      </c>
      <c r="G1004" s="77">
        <v>54850</v>
      </c>
      <c r="H1004" s="77">
        <v>40.619999999999997</v>
      </c>
      <c r="I1004" s="77">
        <v>1</v>
      </c>
      <c r="J1004" s="77">
        <v>-0.90556070922460896</v>
      </c>
      <c r="K1004" s="77">
        <v>2.1312844748394999E-5</v>
      </c>
      <c r="L1004" s="77">
        <v>-10.508997398234699</v>
      </c>
      <c r="M1004" s="77">
        <v>2.8703102939555401E-3</v>
      </c>
      <c r="N1004" s="77">
        <v>9.6034366890101008</v>
      </c>
      <c r="O1004" s="77">
        <v>-2.84899744920715E-3</v>
      </c>
      <c r="P1004" s="77">
        <v>4.3498843070855804</v>
      </c>
      <c r="Q1004" s="77">
        <v>4.3498843070855804</v>
      </c>
      <c r="R1004" s="77">
        <v>0</v>
      </c>
      <c r="S1004" s="77">
        <v>4.9176961567591398E-4</v>
      </c>
      <c r="T1004" s="77" t="s">
        <v>160</v>
      </c>
      <c r="U1004" s="105">
        <v>-0.30776652019246598</v>
      </c>
      <c r="V1004" s="105">
        <v>0.144645905342908</v>
      </c>
      <c r="W1004" s="101">
        <v>-0.45241586757146901</v>
      </c>
    </row>
    <row r="1005" spans="2:23" x14ac:dyDescent="0.25">
      <c r="B1005" s="55" t="s">
        <v>120</v>
      </c>
      <c r="C1005" s="76" t="s">
        <v>143</v>
      </c>
      <c r="D1005" s="55" t="s">
        <v>63</v>
      </c>
      <c r="E1005" s="55" t="s">
        <v>191</v>
      </c>
      <c r="F1005" s="70">
        <v>40.82</v>
      </c>
      <c r="G1005" s="77">
        <v>53654</v>
      </c>
      <c r="H1005" s="77">
        <v>40.71</v>
      </c>
      <c r="I1005" s="77">
        <v>1</v>
      </c>
      <c r="J1005" s="77">
        <v>-37.236535009992203</v>
      </c>
      <c r="K1005" s="77">
        <v>5.4630445858284797E-2</v>
      </c>
      <c r="L1005" s="77">
        <v>-34.869607136795999</v>
      </c>
      <c r="M1005" s="77">
        <v>4.7906046373855198E-2</v>
      </c>
      <c r="N1005" s="77">
        <v>-2.3669278731961798</v>
      </c>
      <c r="O1005" s="77">
        <v>6.7243994844296499E-3</v>
      </c>
      <c r="P1005" s="77">
        <v>-1.4960891426960301</v>
      </c>
      <c r="Q1005" s="77">
        <v>-1.4960891426960199</v>
      </c>
      <c r="R1005" s="77">
        <v>0</v>
      </c>
      <c r="S1005" s="77">
        <v>8.8188339281982002E-5</v>
      </c>
      <c r="T1005" s="77" t="s">
        <v>160</v>
      </c>
      <c r="U1005" s="105">
        <v>1.37580789311957E-2</v>
      </c>
      <c r="V1005" s="105">
        <v>6.4661022307998502E-3</v>
      </c>
      <c r="W1005" s="101">
        <v>7.2919212217096904E-3</v>
      </c>
    </row>
    <row r="1006" spans="2:23" x14ac:dyDescent="0.25">
      <c r="B1006" s="55" t="s">
        <v>120</v>
      </c>
      <c r="C1006" s="76" t="s">
        <v>143</v>
      </c>
      <c r="D1006" s="55" t="s">
        <v>63</v>
      </c>
      <c r="E1006" s="55" t="s">
        <v>192</v>
      </c>
      <c r="F1006" s="70">
        <v>40.71</v>
      </c>
      <c r="G1006" s="77">
        <v>58004</v>
      </c>
      <c r="H1006" s="77">
        <v>40.270000000000003</v>
      </c>
      <c r="I1006" s="77">
        <v>1</v>
      </c>
      <c r="J1006" s="77">
        <v>-30.454674246286999</v>
      </c>
      <c r="K1006" s="77">
        <v>0.19115510850852099</v>
      </c>
      <c r="L1006" s="77">
        <v>-27.322908452123599</v>
      </c>
      <c r="M1006" s="77">
        <v>0.15386216734695299</v>
      </c>
      <c r="N1006" s="77">
        <v>-3.13176579416342</v>
      </c>
      <c r="O1006" s="77">
        <v>3.7292941161568498E-2</v>
      </c>
      <c r="P1006" s="77">
        <v>-2.0365229396518698</v>
      </c>
      <c r="Q1006" s="77">
        <v>-2.03652293965186</v>
      </c>
      <c r="R1006" s="77">
        <v>0</v>
      </c>
      <c r="S1006" s="77">
        <v>8.5478443341639797E-4</v>
      </c>
      <c r="T1006" s="77" t="s">
        <v>160</v>
      </c>
      <c r="U1006" s="105">
        <v>0.13201423820001201</v>
      </c>
      <c r="V1006" s="105">
        <v>6.2044822128975399E-2</v>
      </c>
      <c r="W1006" s="101">
        <v>6.9968883730982104E-2</v>
      </c>
    </row>
    <row r="1007" spans="2:23" x14ac:dyDescent="0.25">
      <c r="B1007" s="55" t="s">
        <v>120</v>
      </c>
      <c r="C1007" s="76" t="s">
        <v>143</v>
      </c>
      <c r="D1007" s="55" t="s">
        <v>63</v>
      </c>
      <c r="E1007" s="55" t="s">
        <v>193</v>
      </c>
      <c r="F1007" s="70">
        <v>40.53</v>
      </c>
      <c r="G1007" s="77">
        <v>53854</v>
      </c>
      <c r="H1007" s="77">
        <v>40.35</v>
      </c>
      <c r="I1007" s="77">
        <v>1</v>
      </c>
      <c r="J1007" s="77">
        <v>-45.582567653637298</v>
      </c>
      <c r="K1007" s="77">
        <v>0.102849638457972</v>
      </c>
      <c r="L1007" s="77">
        <v>-40.387212248458198</v>
      </c>
      <c r="M1007" s="77">
        <v>8.0740782203499603E-2</v>
      </c>
      <c r="N1007" s="77">
        <v>-5.1953554051791198</v>
      </c>
      <c r="O1007" s="77">
        <v>2.2108856254472301E-2</v>
      </c>
      <c r="P1007" s="77">
        <v>-3.34264056353096</v>
      </c>
      <c r="Q1007" s="77">
        <v>-3.34264056353096</v>
      </c>
      <c r="R1007" s="77">
        <v>0</v>
      </c>
      <c r="S1007" s="77">
        <v>5.5307567387964803E-4</v>
      </c>
      <c r="T1007" s="77" t="s">
        <v>159</v>
      </c>
      <c r="U1007" s="105">
        <v>-4.10818260013786E-2</v>
      </c>
      <c r="V1007" s="105">
        <v>1.9307876345332001E-2</v>
      </c>
      <c r="W1007" s="101">
        <v>-6.0390161802560002E-2</v>
      </c>
    </row>
    <row r="1008" spans="2:23" x14ac:dyDescent="0.25">
      <c r="B1008" s="55" t="s">
        <v>120</v>
      </c>
      <c r="C1008" s="76" t="s">
        <v>143</v>
      </c>
      <c r="D1008" s="55" t="s">
        <v>63</v>
      </c>
      <c r="E1008" s="55" t="s">
        <v>193</v>
      </c>
      <c r="F1008" s="70">
        <v>40.53</v>
      </c>
      <c r="G1008" s="77">
        <v>58104</v>
      </c>
      <c r="H1008" s="77">
        <v>40.35</v>
      </c>
      <c r="I1008" s="77">
        <v>1</v>
      </c>
      <c r="J1008" s="77">
        <v>-13.1170358071717</v>
      </c>
      <c r="K1008" s="77">
        <v>2.2092071082274501E-2</v>
      </c>
      <c r="L1008" s="77">
        <v>-13.734244636795401</v>
      </c>
      <c r="M1008" s="77">
        <v>2.42200246854451E-2</v>
      </c>
      <c r="N1008" s="77">
        <v>0.61720882962368295</v>
      </c>
      <c r="O1008" s="77">
        <v>-2.1279536031706099E-3</v>
      </c>
      <c r="P1008" s="77">
        <v>0.40379737875222899</v>
      </c>
      <c r="Q1008" s="77">
        <v>0.40379737875222799</v>
      </c>
      <c r="R1008" s="77">
        <v>0</v>
      </c>
      <c r="S1008" s="77">
        <v>2.0935918284392999E-5</v>
      </c>
      <c r="T1008" s="77" t="s">
        <v>160</v>
      </c>
      <c r="U1008" s="105">
        <v>2.50431456200432E-2</v>
      </c>
      <c r="V1008" s="105">
        <v>1.1769923734979801E-2</v>
      </c>
      <c r="W1008" s="101">
        <v>1.32731208999749E-2</v>
      </c>
    </row>
    <row r="1009" spans="2:23" x14ac:dyDescent="0.25">
      <c r="B1009" s="55" t="s">
        <v>120</v>
      </c>
      <c r="C1009" s="76" t="s">
        <v>143</v>
      </c>
      <c r="D1009" s="55" t="s">
        <v>63</v>
      </c>
      <c r="E1009" s="55" t="s">
        <v>194</v>
      </c>
      <c r="F1009" s="70">
        <v>40.450000000000003</v>
      </c>
      <c r="G1009" s="77">
        <v>54050</v>
      </c>
      <c r="H1009" s="77">
        <v>40.56</v>
      </c>
      <c r="I1009" s="77">
        <v>1</v>
      </c>
      <c r="J1009" s="77">
        <v>36.206844938529699</v>
      </c>
      <c r="K1009" s="77">
        <v>2.7647632234293701E-2</v>
      </c>
      <c r="L1009" s="77">
        <v>-7.1757199792883499</v>
      </c>
      <c r="M1009" s="77">
        <v>1.08594428779422E-3</v>
      </c>
      <c r="N1009" s="77">
        <v>43.382564917818101</v>
      </c>
      <c r="O1009" s="77">
        <v>2.6561687946499501E-2</v>
      </c>
      <c r="P1009" s="77">
        <v>24.1649209119179</v>
      </c>
      <c r="Q1009" s="77">
        <v>24.1649209119178</v>
      </c>
      <c r="R1009" s="77">
        <v>0</v>
      </c>
      <c r="S1009" s="77">
        <v>1.23153663625053E-2</v>
      </c>
      <c r="T1009" s="77" t="s">
        <v>159</v>
      </c>
      <c r="U1009" s="105">
        <v>-3.6962009706869998</v>
      </c>
      <c r="V1009" s="105">
        <v>1.7371621039222001</v>
      </c>
      <c r="W1009" s="101">
        <v>-5.4334044126246104</v>
      </c>
    </row>
    <row r="1010" spans="2:23" x14ac:dyDescent="0.25">
      <c r="B1010" s="55" t="s">
        <v>120</v>
      </c>
      <c r="C1010" s="76" t="s">
        <v>143</v>
      </c>
      <c r="D1010" s="55" t="s">
        <v>63</v>
      </c>
      <c r="E1010" s="55" t="s">
        <v>194</v>
      </c>
      <c r="F1010" s="70">
        <v>40.450000000000003</v>
      </c>
      <c r="G1010" s="77">
        <v>56000</v>
      </c>
      <c r="H1010" s="77">
        <v>40.99</v>
      </c>
      <c r="I1010" s="77">
        <v>1</v>
      </c>
      <c r="J1010" s="77">
        <v>60.734601074041301</v>
      </c>
      <c r="K1010" s="77">
        <v>0.35621696399934799</v>
      </c>
      <c r="L1010" s="77">
        <v>54.096746813428602</v>
      </c>
      <c r="M1010" s="77">
        <v>0.28260805058543897</v>
      </c>
      <c r="N1010" s="77">
        <v>6.6378542606127002</v>
      </c>
      <c r="O1010" s="77">
        <v>7.3608913413908503E-2</v>
      </c>
      <c r="P1010" s="77">
        <v>-17.089586723075499</v>
      </c>
      <c r="Q1010" s="77">
        <v>-17.089586723075499</v>
      </c>
      <c r="R1010" s="77">
        <v>0</v>
      </c>
      <c r="S1010" s="77">
        <v>2.8203652304478102E-2</v>
      </c>
      <c r="T1010" s="77" t="s">
        <v>159</v>
      </c>
      <c r="U1010" s="105">
        <v>-0.58708634651649605</v>
      </c>
      <c r="V1010" s="105">
        <v>0.27592226748131499</v>
      </c>
      <c r="W1010" s="101">
        <v>-0.86301517992445698</v>
      </c>
    </row>
    <row r="1011" spans="2:23" x14ac:dyDescent="0.25">
      <c r="B1011" s="55" t="s">
        <v>120</v>
      </c>
      <c r="C1011" s="76" t="s">
        <v>143</v>
      </c>
      <c r="D1011" s="55" t="s">
        <v>63</v>
      </c>
      <c r="E1011" s="55" t="s">
        <v>194</v>
      </c>
      <c r="F1011" s="70">
        <v>40.450000000000003</v>
      </c>
      <c r="G1011" s="77">
        <v>58450</v>
      </c>
      <c r="H1011" s="77">
        <v>40.159999999999997</v>
      </c>
      <c r="I1011" s="77">
        <v>1</v>
      </c>
      <c r="J1011" s="77">
        <v>-117.017271875692</v>
      </c>
      <c r="K1011" s="77">
        <v>0.35026801224273302</v>
      </c>
      <c r="L1011" s="77">
        <v>-50.669622325068303</v>
      </c>
      <c r="M1011" s="77">
        <v>6.5674363827534304E-2</v>
      </c>
      <c r="N1011" s="77">
        <v>-66.347649550623601</v>
      </c>
      <c r="O1011" s="77">
        <v>0.28459364841519902</v>
      </c>
      <c r="P1011" s="77">
        <v>-17.4605859165171</v>
      </c>
      <c r="Q1011" s="77">
        <v>-17.460585916517001</v>
      </c>
      <c r="R1011" s="77">
        <v>0</v>
      </c>
      <c r="S1011" s="77">
        <v>7.7986273088197404E-3</v>
      </c>
      <c r="T1011" s="77" t="s">
        <v>159</v>
      </c>
      <c r="U1011" s="105">
        <v>-7.7702713703066699</v>
      </c>
      <c r="V1011" s="105">
        <v>3.6519174873706901</v>
      </c>
      <c r="W1011" s="101">
        <v>-11.4222757597695</v>
      </c>
    </row>
    <row r="1012" spans="2:23" x14ac:dyDescent="0.25">
      <c r="B1012" s="55" t="s">
        <v>120</v>
      </c>
      <c r="C1012" s="76" t="s">
        <v>143</v>
      </c>
      <c r="D1012" s="55" t="s">
        <v>63</v>
      </c>
      <c r="E1012" s="55" t="s">
        <v>195</v>
      </c>
      <c r="F1012" s="70">
        <v>40.35</v>
      </c>
      <c r="G1012" s="77">
        <v>53850</v>
      </c>
      <c r="H1012" s="77">
        <v>40.450000000000003</v>
      </c>
      <c r="I1012" s="77">
        <v>1</v>
      </c>
      <c r="J1012" s="77">
        <v>-5.9489573783693004</v>
      </c>
      <c r="K1012" s="77">
        <v>0</v>
      </c>
      <c r="L1012" s="77">
        <v>-1.0787612484225</v>
      </c>
      <c r="M1012" s="77">
        <v>0</v>
      </c>
      <c r="N1012" s="77">
        <v>-4.8701961299468</v>
      </c>
      <c r="O1012" s="77">
        <v>0</v>
      </c>
      <c r="P1012" s="77">
        <v>-3.1347188394590302</v>
      </c>
      <c r="Q1012" s="77">
        <v>-3.1347188394590302</v>
      </c>
      <c r="R1012" s="77">
        <v>0</v>
      </c>
      <c r="S1012" s="77">
        <v>0</v>
      </c>
      <c r="T1012" s="77" t="s">
        <v>159</v>
      </c>
      <c r="U1012" s="105">
        <v>0.48701961299468599</v>
      </c>
      <c r="V1012" s="105">
        <v>0.22889232005260199</v>
      </c>
      <c r="W1012" s="101">
        <v>0.25812532906264801</v>
      </c>
    </row>
    <row r="1013" spans="2:23" x14ac:dyDescent="0.25">
      <c r="B1013" s="55" t="s">
        <v>120</v>
      </c>
      <c r="C1013" s="76" t="s">
        <v>143</v>
      </c>
      <c r="D1013" s="55" t="s">
        <v>63</v>
      </c>
      <c r="E1013" s="55" t="s">
        <v>195</v>
      </c>
      <c r="F1013" s="70">
        <v>40.35</v>
      </c>
      <c r="G1013" s="77">
        <v>53850</v>
      </c>
      <c r="H1013" s="77">
        <v>40.450000000000003</v>
      </c>
      <c r="I1013" s="77">
        <v>2</v>
      </c>
      <c r="J1013" s="77">
        <v>-13.759802180502501</v>
      </c>
      <c r="K1013" s="77">
        <v>0</v>
      </c>
      <c r="L1013" s="77">
        <v>-2.4951500631446701</v>
      </c>
      <c r="M1013" s="77">
        <v>0</v>
      </c>
      <c r="N1013" s="77">
        <v>-11.2646521173578</v>
      </c>
      <c r="O1013" s="77">
        <v>0</v>
      </c>
      <c r="P1013" s="77">
        <v>-7.25053288821438</v>
      </c>
      <c r="Q1013" s="77">
        <v>-7.2505328882143703</v>
      </c>
      <c r="R1013" s="77">
        <v>0</v>
      </c>
      <c r="S1013" s="77">
        <v>0</v>
      </c>
      <c r="T1013" s="77" t="s">
        <v>159</v>
      </c>
      <c r="U1013" s="105">
        <v>1.1264652117357901</v>
      </c>
      <c r="V1013" s="105">
        <v>0.52942269447280998</v>
      </c>
      <c r="W1013" s="101">
        <v>0.59703797485482402</v>
      </c>
    </row>
    <row r="1014" spans="2:23" x14ac:dyDescent="0.25">
      <c r="B1014" s="55" t="s">
        <v>120</v>
      </c>
      <c r="C1014" s="76" t="s">
        <v>143</v>
      </c>
      <c r="D1014" s="55" t="s">
        <v>63</v>
      </c>
      <c r="E1014" s="55" t="s">
        <v>195</v>
      </c>
      <c r="F1014" s="70">
        <v>40.35</v>
      </c>
      <c r="G1014" s="77">
        <v>58004</v>
      </c>
      <c r="H1014" s="77">
        <v>40.270000000000003</v>
      </c>
      <c r="I1014" s="77">
        <v>1</v>
      </c>
      <c r="J1014" s="77">
        <v>-18.643175218627501</v>
      </c>
      <c r="K1014" s="77">
        <v>1.18173113959032E-2</v>
      </c>
      <c r="L1014" s="77">
        <v>-24.847000872840798</v>
      </c>
      <c r="M1014" s="77">
        <v>2.09906973807483E-2</v>
      </c>
      <c r="N1014" s="77">
        <v>6.2038256542132597</v>
      </c>
      <c r="O1014" s="77">
        <v>-9.1733859848451005E-3</v>
      </c>
      <c r="P1014" s="77">
        <v>4.0151890177738903</v>
      </c>
      <c r="Q1014" s="77">
        <v>4.0151890177738796</v>
      </c>
      <c r="R1014" s="77">
        <v>0</v>
      </c>
      <c r="S1014" s="77">
        <v>5.4813925684736901E-4</v>
      </c>
      <c r="T1014" s="77" t="s">
        <v>159</v>
      </c>
      <c r="U1014" s="105">
        <v>0.12652686328794399</v>
      </c>
      <c r="V1014" s="105">
        <v>5.9465833642457201E-2</v>
      </c>
      <c r="W1014" s="101">
        <v>6.7060519432964899E-2</v>
      </c>
    </row>
    <row r="1015" spans="2:23" x14ac:dyDescent="0.25">
      <c r="B1015" s="55" t="s">
        <v>120</v>
      </c>
      <c r="C1015" s="76" t="s">
        <v>143</v>
      </c>
      <c r="D1015" s="55" t="s">
        <v>63</v>
      </c>
      <c r="E1015" s="55" t="s">
        <v>196</v>
      </c>
      <c r="F1015" s="70">
        <v>40.61</v>
      </c>
      <c r="G1015" s="77">
        <v>54000</v>
      </c>
      <c r="H1015" s="77">
        <v>40.57</v>
      </c>
      <c r="I1015" s="77">
        <v>1</v>
      </c>
      <c r="J1015" s="77">
        <v>-1.59583484610363</v>
      </c>
      <c r="K1015" s="77">
        <v>1.54329344675939E-4</v>
      </c>
      <c r="L1015" s="77">
        <v>0.36158634000470202</v>
      </c>
      <c r="M1015" s="77">
        <v>7.9231276854470004E-6</v>
      </c>
      <c r="N1015" s="77">
        <v>-1.9574211861083299</v>
      </c>
      <c r="O1015" s="77">
        <v>1.46406216990492E-4</v>
      </c>
      <c r="P1015" s="77">
        <v>-8.5465216034069993</v>
      </c>
      <c r="Q1015" s="77">
        <v>-8.5465216034069904</v>
      </c>
      <c r="R1015" s="77">
        <v>0</v>
      </c>
      <c r="S1015" s="77">
        <v>4.4264077099606504E-3</v>
      </c>
      <c r="T1015" s="77" t="s">
        <v>159</v>
      </c>
      <c r="U1015" s="105">
        <v>-7.2354219096687503E-2</v>
      </c>
      <c r="V1015" s="105">
        <v>3.4005458163788103E-2</v>
      </c>
      <c r="W1015" s="101">
        <v>-0.10636048646426199</v>
      </c>
    </row>
    <row r="1016" spans="2:23" x14ac:dyDescent="0.25">
      <c r="B1016" s="55" t="s">
        <v>120</v>
      </c>
      <c r="C1016" s="76" t="s">
        <v>143</v>
      </c>
      <c r="D1016" s="55" t="s">
        <v>63</v>
      </c>
      <c r="E1016" s="55" t="s">
        <v>196</v>
      </c>
      <c r="F1016" s="70">
        <v>40.61</v>
      </c>
      <c r="G1016" s="77">
        <v>54850</v>
      </c>
      <c r="H1016" s="77">
        <v>40.619999999999997</v>
      </c>
      <c r="I1016" s="77">
        <v>1</v>
      </c>
      <c r="J1016" s="77">
        <v>13.3474715147788</v>
      </c>
      <c r="K1016" s="77">
        <v>1.40029826728536E-3</v>
      </c>
      <c r="L1016" s="77">
        <v>22.953703162261998</v>
      </c>
      <c r="M1016" s="77">
        <v>4.1412177624493103E-3</v>
      </c>
      <c r="N1016" s="77">
        <v>-9.6062316474831508</v>
      </c>
      <c r="O1016" s="77">
        <v>-2.7409194951639499E-3</v>
      </c>
      <c r="P1016" s="77">
        <v>-4.34988430708521</v>
      </c>
      <c r="Q1016" s="77">
        <v>-4.3498843070852002</v>
      </c>
      <c r="R1016" s="77">
        <v>0</v>
      </c>
      <c r="S1016" s="77">
        <v>1.4872293879230499E-4</v>
      </c>
      <c r="T1016" s="77" t="s">
        <v>160</v>
      </c>
      <c r="U1016" s="105">
        <v>-1.5260128821271399E-2</v>
      </c>
      <c r="V1016" s="105">
        <v>7.1720444043811204E-3</v>
      </c>
      <c r="W1016" s="101">
        <v>-2.24323438937102E-2</v>
      </c>
    </row>
    <row r="1017" spans="2:23" x14ac:dyDescent="0.25">
      <c r="B1017" s="55" t="s">
        <v>120</v>
      </c>
      <c r="C1017" s="76" t="s">
        <v>143</v>
      </c>
      <c r="D1017" s="55" t="s">
        <v>63</v>
      </c>
      <c r="E1017" s="55" t="s">
        <v>141</v>
      </c>
      <c r="F1017" s="70">
        <v>40.57</v>
      </c>
      <c r="G1017" s="77">
        <v>54250</v>
      </c>
      <c r="H1017" s="77">
        <v>40.57</v>
      </c>
      <c r="I1017" s="77">
        <v>1</v>
      </c>
      <c r="J1017" s="77">
        <v>-1.4194202799359299</v>
      </c>
      <c r="K1017" s="77">
        <v>2.7400653462869999E-5</v>
      </c>
      <c r="L1017" s="77">
        <v>10.3982407374383</v>
      </c>
      <c r="M1017" s="77">
        <v>1.4704783818986101E-3</v>
      </c>
      <c r="N1017" s="77">
        <v>-11.817661017374199</v>
      </c>
      <c r="O1017" s="77">
        <v>-1.44307772843574E-3</v>
      </c>
      <c r="P1017" s="77">
        <v>-2.0690294187225602</v>
      </c>
      <c r="Q1017" s="77">
        <v>-2.06902941872255</v>
      </c>
      <c r="R1017" s="77">
        <v>0</v>
      </c>
      <c r="S1017" s="77">
        <v>5.8220005203336E-5</v>
      </c>
      <c r="T1017" s="77" t="s">
        <v>159</v>
      </c>
      <c r="U1017" s="105">
        <v>-5.8545663442637799E-2</v>
      </c>
      <c r="V1017" s="105">
        <v>2.7515632588189801E-2</v>
      </c>
      <c r="W1017" s="101">
        <v>-8.6061950800835202E-2</v>
      </c>
    </row>
    <row r="1018" spans="2:23" x14ac:dyDescent="0.25">
      <c r="B1018" s="55" t="s">
        <v>120</v>
      </c>
      <c r="C1018" s="76" t="s">
        <v>143</v>
      </c>
      <c r="D1018" s="55" t="s">
        <v>63</v>
      </c>
      <c r="E1018" s="55" t="s">
        <v>197</v>
      </c>
      <c r="F1018" s="70">
        <v>40.56</v>
      </c>
      <c r="G1018" s="77">
        <v>54250</v>
      </c>
      <c r="H1018" s="77">
        <v>40.57</v>
      </c>
      <c r="I1018" s="77">
        <v>1</v>
      </c>
      <c r="J1018" s="77">
        <v>-4.5799476611027501</v>
      </c>
      <c r="K1018" s="77">
        <v>1.23757931412799E-3</v>
      </c>
      <c r="L1018" s="77">
        <v>-16.389581125596699</v>
      </c>
      <c r="M1018" s="77">
        <v>1.5848483798878401E-2</v>
      </c>
      <c r="N1018" s="77">
        <v>11.809633464494</v>
      </c>
      <c r="O1018" s="77">
        <v>-1.46109044847504E-2</v>
      </c>
      <c r="P1018" s="77">
        <v>2.0690294187226699</v>
      </c>
      <c r="Q1018" s="77">
        <v>2.0690294187226601</v>
      </c>
      <c r="R1018" s="77">
        <v>0</v>
      </c>
      <c r="S1018" s="77">
        <v>2.5257208139685102E-4</v>
      </c>
      <c r="T1018" s="77" t="s">
        <v>159</v>
      </c>
      <c r="U1018" s="105">
        <v>-0.71078767506881702</v>
      </c>
      <c r="V1018" s="105">
        <v>0.33406013981837601</v>
      </c>
      <c r="W1018" s="101">
        <v>-1.0448557642795799</v>
      </c>
    </row>
    <row r="1019" spans="2:23" x14ac:dyDescent="0.25">
      <c r="B1019" s="55" t="s">
        <v>120</v>
      </c>
      <c r="C1019" s="76" t="s">
        <v>143</v>
      </c>
      <c r="D1019" s="55" t="s">
        <v>63</v>
      </c>
      <c r="E1019" s="55" t="s">
        <v>198</v>
      </c>
      <c r="F1019" s="70">
        <v>40.590000000000003</v>
      </c>
      <c r="G1019" s="77">
        <v>53550</v>
      </c>
      <c r="H1019" s="77">
        <v>40.6</v>
      </c>
      <c r="I1019" s="77">
        <v>1</v>
      </c>
      <c r="J1019" s="77">
        <v>13.353664115607801</v>
      </c>
      <c r="K1019" s="77">
        <v>3.1562701120307502E-3</v>
      </c>
      <c r="L1019" s="77">
        <v>24.4423963602725</v>
      </c>
      <c r="M1019" s="77">
        <v>1.0574524095038101E-2</v>
      </c>
      <c r="N1019" s="77">
        <v>-11.088732244664699</v>
      </c>
      <c r="O1019" s="77">
        <v>-7.4182539830073497E-3</v>
      </c>
      <c r="P1019" s="77">
        <v>-8.9491172188857</v>
      </c>
      <c r="Q1019" s="77">
        <v>-8.9491172188857</v>
      </c>
      <c r="R1019" s="77">
        <v>0</v>
      </c>
      <c r="S1019" s="77">
        <v>1.4175345722532099E-3</v>
      </c>
      <c r="T1019" s="77" t="s">
        <v>160</v>
      </c>
      <c r="U1019" s="105">
        <v>-0.19025669799355799</v>
      </c>
      <c r="V1019" s="105">
        <v>8.9417953296611993E-2</v>
      </c>
      <c r="W1019" s="101">
        <v>-0.279676779105832</v>
      </c>
    </row>
    <row r="1020" spans="2:23" x14ac:dyDescent="0.25">
      <c r="B1020" s="55" t="s">
        <v>120</v>
      </c>
      <c r="C1020" s="76" t="s">
        <v>143</v>
      </c>
      <c r="D1020" s="55" t="s">
        <v>63</v>
      </c>
      <c r="E1020" s="55" t="s">
        <v>199</v>
      </c>
      <c r="F1020" s="70">
        <v>39.92</v>
      </c>
      <c r="G1020" s="77">
        <v>58200</v>
      </c>
      <c r="H1020" s="77">
        <v>39.99</v>
      </c>
      <c r="I1020" s="77">
        <v>1</v>
      </c>
      <c r="J1020" s="77">
        <v>47.385381121680403</v>
      </c>
      <c r="K1020" s="77">
        <v>3.9608403428987402E-2</v>
      </c>
      <c r="L1020" s="77">
        <v>81.8446516138508</v>
      </c>
      <c r="M1020" s="77">
        <v>0.118162369041062</v>
      </c>
      <c r="N1020" s="77">
        <v>-34.459270492170397</v>
      </c>
      <c r="O1020" s="77">
        <v>-7.85539656120742E-2</v>
      </c>
      <c r="P1020" s="77">
        <v>-15.404266949082</v>
      </c>
      <c r="Q1020" s="77">
        <v>-15.404266949082</v>
      </c>
      <c r="R1020" s="77">
        <v>0</v>
      </c>
      <c r="S1020" s="77">
        <v>4.1858210058085604E-3</v>
      </c>
      <c r="T1020" s="77" t="s">
        <v>160</v>
      </c>
      <c r="U1020" s="105">
        <v>-0.72647476157848601</v>
      </c>
      <c r="V1020" s="105">
        <v>0.34143284828895498</v>
      </c>
      <c r="W1020" s="101">
        <v>-1.06791573470295</v>
      </c>
    </row>
    <row r="1021" spans="2:23" x14ac:dyDescent="0.25">
      <c r="B1021" s="55" t="s">
        <v>120</v>
      </c>
      <c r="C1021" s="76" t="s">
        <v>143</v>
      </c>
      <c r="D1021" s="55" t="s">
        <v>63</v>
      </c>
      <c r="E1021" s="55" t="s">
        <v>200</v>
      </c>
      <c r="F1021" s="70">
        <v>40.590000000000003</v>
      </c>
      <c r="G1021" s="77">
        <v>53000</v>
      </c>
      <c r="H1021" s="77">
        <v>40.69</v>
      </c>
      <c r="I1021" s="77">
        <v>1</v>
      </c>
      <c r="J1021" s="77">
        <v>58.1258891581206</v>
      </c>
      <c r="K1021" s="77">
        <v>8.3519461443234896E-2</v>
      </c>
      <c r="L1021" s="77">
        <v>73.699949103462103</v>
      </c>
      <c r="M1021" s="77">
        <v>0.134271191346924</v>
      </c>
      <c r="N1021" s="77">
        <v>-15.574059945341499</v>
      </c>
      <c r="O1021" s="77">
        <v>-5.0751729903689001E-2</v>
      </c>
      <c r="P1021" s="77">
        <v>-10.801118879024401</v>
      </c>
      <c r="Q1021" s="77">
        <v>-10.801118879024401</v>
      </c>
      <c r="R1021" s="77">
        <v>0</v>
      </c>
      <c r="S1021" s="77">
        <v>2.8839382586395698E-3</v>
      </c>
      <c r="T1021" s="77" t="s">
        <v>160</v>
      </c>
      <c r="U1021" s="105">
        <v>-0.50514430875185701</v>
      </c>
      <c r="V1021" s="105">
        <v>0.237410670343664</v>
      </c>
      <c r="W1021" s="101">
        <v>-0.74256062858898397</v>
      </c>
    </row>
    <row r="1022" spans="2:23" x14ac:dyDescent="0.25">
      <c r="B1022" s="55" t="s">
        <v>120</v>
      </c>
      <c r="C1022" s="76" t="s">
        <v>143</v>
      </c>
      <c r="D1022" s="55" t="s">
        <v>63</v>
      </c>
      <c r="E1022" s="55" t="s">
        <v>201</v>
      </c>
      <c r="F1022" s="70">
        <v>40.99</v>
      </c>
      <c r="G1022" s="77">
        <v>56100</v>
      </c>
      <c r="H1022" s="77">
        <v>41.22</v>
      </c>
      <c r="I1022" s="77">
        <v>1</v>
      </c>
      <c r="J1022" s="77">
        <v>23.995831525283101</v>
      </c>
      <c r="K1022" s="77">
        <v>5.3722133524025398E-2</v>
      </c>
      <c r="L1022" s="77">
        <v>17.4075068447486</v>
      </c>
      <c r="M1022" s="77">
        <v>2.8271886781512E-2</v>
      </c>
      <c r="N1022" s="77">
        <v>6.5883246805345097</v>
      </c>
      <c r="O1022" s="77">
        <v>2.5450246742513401E-2</v>
      </c>
      <c r="P1022" s="77">
        <v>-17.089586723075399</v>
      </c>
      <c r="Q1022" s="77">
        <v>-17.0895867230753</v>
      </c>
      <c r="R1022" s="77">
        <v>0</v>
      </c>
      <c r="S1022" s="77">
        <v>2.7248635808302401E-2</v>
      </c>
      <c r="T1022" s="77" t="s">
        <v>159</v>
      </c>
      <c r="U1022" s="105">
        <v>-0.469182284171902</v>
      </c>
      <c r="V1022" s="105">
        <v>0.22050902815048901</v>
      </c>
      <c r="W1022" s="101">
        <v>-0.68969655961945298</v>
      </c>
    </row>
    <row r="1023" spans="2:23" x14ac:dyDescent="0.25">
      <c r="B1023" s="55" t="s">
        <v>120</v>
      </c>
      <c r="C1023" s="76" t="s">
        <v>143</v>
      </c>
      <c r="D1023" s="55" t="s">
        <v>63</v>
      </c>
      <c r="E1023" s="55" t="s">
        <v>142</v>
      </c>
      <c r="F1023" s="70">
        <v>41.43</v>
      </c>
      <c r="G1023" s="77">
        <v>56100</v>
      </c>
      <c r="H1023" s="77">
        <v>41.22</v>
      </c>
      <c r="I1023" s="77">
        <v>1</v>
      </c>
      <c r="J1023" s="77">
        <v>-25.563365864949901</v>
      </c>
      <c r="K1023" s="77">
        <v>5.3977916700920399E-2</v>
      </c>
      <c r="L1023" s="77">
        <v>-24.7828635656033</v>
      </c>
      <c r="M1023" s="77">
        <v>5.0732120969834198E-2</v>
      </c>
      <c r="N1023" s="77">
        <v>-0.78050229934649995</v>
      </c>
      <c r="O1023" s="77">
        <v>3.24579573108618E-3</v>
      </c>
      <c r="P1023" s="77">
        <v>18.231097665533198</v>
      </c>
      <c r="Q1023" s="77">
        <v>18.231097665533198</v>
      </c>
      <c r="R1023" s="77">
        <v>0</v>
      </c>
      <c r="S1023" s="77">
        <v>2.74540033646514E-2</v>
      </c>
      <c r="T1023" s="77" t="s">
        <v>159</v>
      </c>
      <c r="U1023" s="105">
        <v>-2.97729742756291E-2</v>
      </c>
      <c r="V1023" s="105">
        <v>1.39928762106949E-2</v>
      </c>
      <c r="W1023" s="101">
        <v>-4.3766183464882001E-2</v>
      </c>
    </row>
    <row r="1024" spans="2:23" x14ac:dyDescent="0.25">
      <c r="B1024" s="55" t="s">
        <v>120</v>
      </c>
      <c r="C1024" s="76" t="s">
        <v>143</v>
      </c>
      <c r="D1024" s="55" t="s">
        <v>63</v>
      </c>
      <c r="E1024" s="55" t="s">
        <v>52</v>
      </c>
      <c r="F1024" s="70">
        <v>40.270000000000003</v>
      </c>
      <c r="G1024" s="77">
        <v>58054</v>
      </c>
      <c r="H1024" s="77">
        <v>40.340000000000003</v>
      </c>
      <c r="I1024" s="77">
        <v>1</v>
      </c>
      <c r="J1024" s="77">
        <v>13.2783115844022</v>
      </c>
      <c r="K1024" s="77">
        <v>9.9088219895247798E-3</v>
      </c>
      <c r="L1024" s="77">
        <v>13.587993820387</v>
      </c>
      <c r="M1024" s="77">
        <v>1.0376406974733601E-2</v>
      </c>
      <c r="N1024" s="77">
        <v>-0.30968223598480699</v>
      </c>
      <c r="O1024" s="77">
        <v>-4.67584985208805E-4</v>
      </c>
      <c r="P1024" s="77">
        <v>-0.20200565556901001</v>
      </c>
      <c r="Q1024" s="77">
        <v>-0.20200565556900901</v>
      </c>
      <c r="R1024" s="77">
        <v>0</v>
      </c>
      <c r="S1024" s="77">
        <v>2.2933132103609999E-6</v>
      </c>
      <c r="T1024" s="77" t="s">
        <v>159</v>
      </c>
      <c r="U1024" s="105">
        <v>2.8317436900956502E-3</v>
      </c>
      <c r="V1024" s="105">
        <v>1.33087942605585E-3</v>
      </c>
      <c r="W1024" s="101">
        <v>1.5008528451912501E-3</v>
      </c>
    </row>
    <row r="1025" spans="2:23" x14ac:dyDescent="0.25">
      <c r="B1025" s="55" t="s">
        <v>120</v>
      </c>
      <c r="C1025" s="76" t="s">
        <v>143</v>
      </c>
      <c r="D1025" s="55" t="s">
        <v>63</v>
      </c>
      <c r="E1025" s="55" t="s">
        <v>52</v>
      </c>
      <c r="F1025" s="70">
        <v>40.270000000000003</v>
      </c>
      <c r="G1025" s="77">
        <v>58104</v>
      </c>
      <c r="H1025" s="77">
        <v>40.35</v>
      </c>
      <c r="I1025" s="77">
        <v>1</v>
      </c>
      <c r="J1025" s="77">
        <v>10.5121188928112</v>
      </c>
      <c r="K1025" s="77">
        <v>9.8791151393238606E-3</v>
      </c>
      <c r="L1025" s="77">
        <v>10.821362962994399</v>
      </c>
      <c r="M1025" s="77">
        <v>1.04689095360919E-2</v>
      </c>
      <c r="N1025" s="77">
        <v>-0.30924407018317901</v>
      </c>
      <c r="O1025" s="77">
        <v>-5.8979439676798602E-4</v>
      </c>
      <c r="P1025" s="77">
        <v>-0.20179172318279401</v>
      </c>
      <c r="Q1025" s="77">
        <v>-0.20179172318279301</v>
      </c>
      <c r="R1025" s="77">
        <v>0</v>
      </c>
      <c r="S1025" s="77">
        <v>3.6403590193299998E-6</v>
      </c>
      <c r="T1025" s="77" t="s">
        <v>159</v>
      </c>
      <c r="U1025" s="105">
        <v>9.6491348093625997E-4</v>
      </c>
      <c r="V1025" s="105">
        <v>4.5349566918559099E-4</v>
      </c>
      <c r="W1025" s="101">
        <v>5.11413920790854E-4</v>
      </c>
    </row>
    <row r="1026" spans="2:23" x14ac:dyDescent="0.25">
      <c r="B1026" s="55" t="s">
        <v>120</v>
      </c>
      <c r="C1026" s="76" t="s">
        <v>143</v>
      </c>
      <c r="D1026" s="55" t="s">
        <v>63</v>
      </c>
      <c r="E1026" s="55" t="s">
        <v>202</v>
      </c>
      <c r="F1026" s="70">
        <v>40.340000000000003</v>
      </c>
      <c r="G1026" s="77">
        <v>58104</v>
      </c>
      <c r="H1026" s="77">
        <v>40.35</v>
      </c>
      <c r="I1026" s="77">
        <v>1</v>
      </c>
      <c r="J1026" s="77">
        <v>5.8798798763581201</v>
      </c>
      <c r="K1026" s="77">
        <v>1.1547377778374E-3</v>
      </c>
      <c r="L1026" s="77">
        <v>6.1892658680097803</v>
      </c>
      <c r="M1026" s="77">
        <v>1.27945420029602E-3</v>
      </c>
      <c r="N1026" s="77">
        <v>-0.30938599165165898</v>
      </c>
      <c r="O1026" s="77">
        <v>-1.2471642245862299E-4</v>
      </c>
      <c r="P1026" s="77">
        <v>-0.20200565556885999</v>
      </c>
      <c r="Q1026" s="77">
        <v>-0.20200565556885899</v>
      </c>
      <c r="R1026" s="77">
        <v>0</v>
      </c>
      <c r="S1026" s="77">
        <v>1.3629299150520001E-6</v>
      </c>
      <c r="T1026" s="77" t="s">
        <v>159</v>
      </c>
      <c r="U1026" s="105">
        <v>-1.93782414757715E-3</v>
      </c>
      <c r="V1026" s="105">
        <v>9.1074990238171403E-4</v>
      </c>
      <c r="W1026" s="101">
        <v>-2.8485957224288201E-3</v>
      </c>
    </row>
    <row r="1027" spans="2:23" x14ac:dyDescent="0.25">
      <c r="B1027" s="55" t="s">
        <v>120</v>
      </c>
      <c r="C1027" s="76" t="s">
        <v>143</v>
      </c>
      <c r="D1027" s="55" t="s">
        <v>63</v>
      </c>
      <c r="E1027" s="55" t="s">
        <v>203</v>
      </c>
      <c r="F1027" s="70">
        <v>40.01</v>
      </c>
      <c r="G1027" s="77">
        <v>58200</v>
      </c>
      <c r="H1027" s="77">
        <v>39.99</v>
      </c>
      <c r="I1027" s="77">
        <v>1</v>
      </c>
      <c r="J1027" s="77">
        <v>-6.3876414997491704</v>
      </c>
      <c r="K1027" s="77">
        <v>1.67084042290556E-3</v>
      </c>
      <c r="L1027" s="77">
        <v>-40.774429633883202</v>
      </c>
      <c r="M1027" s="77">
        <v>6.8081590885109802E-2</v>
      </c>
      <c r="N1027" s="77">
        <v>34.3867881341341</v>
      </c>
      <c r="O1027" s="77">
        <v>-6.6410750462204196E-2</v>
      </c>
      <c r="P1027" s="77">
        <v>15.4042669490814</v>
      </c>
      <c r="Q1027" s="77">
        <v>15.4042669490814</v>
      </c>
      <c r="R1027" s="77">
        <v>0</v>
      </c>
      <c r="S1027" s="77">
        <v>9.7170844777691497E-3</v>
      </c>
      <c r="T1027" s="77" t="s">
        <v>159</v>
      </c>
      <c r="U1027" s="105">
        <v>-1.96869425580562</v>
      </c>
      <c r="V1027" s="105">
        <v>0.92525841601064296</v>
      </c>
      <c r="W1027" s="101">
        <v>-2.89397468953503</v>
      </c>
    </row>
    <row r="1028" spans="2:23" x14ac:dyDescent="0.25">
      <c r="B1028" s="55" t="s">
        <v>120</v>
      </c>
      <c r="C1028" s="76" t="s">
        <v>143</v>
      </c>
      <c r="D1028" s="55" t="s">
        <v>63</v>
      </c>
      <c r="E1028" s="55" t="s">
        <v>203</v>
      </c>
      <c r="F1028" s="70">
        <v>40.01</v>
      </c>
      <c r="G1028" s="77">
        <v>58300</v>
      </c>
      <c r="H1028" s="77">
        <v>40.03</v>
      </c>
      <c r="I1028" s="77">
        <v>1</v>
      </c>
      <c r="J1028" s="77">
        <v>18.4833814031727</v>
      </c>
      <c r="K1028" s="77">
        <v>1.31290479644966E-2</v>
      </c>
      <c r="L1028" s="77">
        <v>10.561224620325801</v>
      </c>
      <c r="M1028" s="77">
        <v>4.28646165843389E-3</v>
      </c>
      <c r="N1028" s="77">
        <v>7.9221567828468897</v>
      </c>
      <c r="O1028" s="77">
        <v>8.8425863060627094E-3</v>
      </c>
      <c r="P1028" s="77">
        <v>-18.3435386493504</v>
      </c>
      <c r="Q1028" s="77">
        <v>-18.3435386493504</v>
      </c>
      <c r="R1028" s="77">
        <v>0</v>
      </c>
      <c r="S1028" s="77">
        <v>1.29311343132256E-2</v>
      </c>
      <c r="T1028" s="77" t="s">
        <v>159</v>
      </c>
      <c r="U1028" s="105">
        <v>0.19543716831166599</v>
      </c>
      <c r="V1028" s="105">
        <v>9.1852700970908002E-2</v>
      </c>
      <c r="W1028" s="101">
        <v>0.103583679251273</v>
      </c>
    </row>
    <row r="1029" spans="2:23" x14ac:dyDescent="0.25">
      <c r="B1029" s="55" t="s">
        <v>120</v>
      </c>
      <c r="C1029" s="76" t="s">
        <v>143</v>
      </c>
      <c r="D1029" s="55" t="s">
        <v>63</v>
      </c>
      <c r="E1029" s="55" t="s">
        <v>203</v>
      </c>
      <c r="F1029" s="70">
        <v>40.01</v>
      </c>
      <c r="G1029" s="77">
        <v>58500</v>
      </c>
      <c r="H1029" s="77">
        <v>40</v>
      </c>
      <c r="I1029" s="77">
        <v>1</v>
      </c>
      <c r="J1029" s="77">
        <v>-36.3965907218806</v>
      </c>
      <c r="K1029" s="77">
        <v>6.9017485622774001E-3</v>
      </c>
      <c r="L1029" s="77">
        <v>5.8869307085448304</v>
      </c>
      <c r="M1029" s="77">
        <v>1.80557516001154E-4</v>
      </c>
      <c r="N1029" s="77">
        <v>-42.283521430425402</v>
      </c>
      <c r="O1029" s="77">
        <v>6.7211910462762498E-3</v>
      </c>
      <c r="P1029" s="77">
        <v>2.9392717002688</v>
      </c>
      <c r="Q1029" s="77">
        <v>2.9392717002687898</v>
      </c>
      <c r="R1029" s="77">
        <v>0</v>
      </c>
      <c r="S1029" s="77">
        <v>4.5010847446885003E-5</v>
      </c>
      <c r="T1029" s="77" t="s">
        <v>159</v>
      </c>
      <c r="U1029" s="105">
        <v>-0.15395396649788801</v>
      </c>
      <c r="V1029" s="105">
        <v>7.2356183678760302E-2</v>
      </c>
      <c r="W1029" s="101">
        <v>-0.22631187198547101</v>
      </c>
    </row>
    <row r="1030" spans="2:23" x14ac:dyDescent="0.25">
      <c r="B1030" s="55" t="s">
        <v>120</v>
      </c>
      <c r="C1030" s="76" t="s">
        <v>143</v>
      </c>
      <c r="D1030" s="55" t="s">
        <v>63</v>
      </c>
      <c r="E1030" s="55" t="s">
        <v>204</v>
      </c>
      <c r="F1030" s="70">
        <v>40.03</v>
      </c>
      <c r="G1030" s="77">
        <v>58304</v>
      </c>
      <c r="H1030" s="77">
        <v>40.03</v>
      </c>
      <c r="I1030" s="77">
        <v>1</v>
      </c>
      <c r="J1030" s="77">
        <v>16.7999284562678</v>
      </c>
      <c r="K1030" s="77">
        <v>0</v>
      </c>
      <c r="L1030" s="77">
        <v>16.7999284562677</v>
      </c>
      <c r="M1030" s="77">
        <v>0</v>
      </c>
      <c r="N1030" s="77">
        <v>1.1657299999999999E-13</v>
      </c>
      <c r="O1030" s="77">
        <v>0</v>
      </c>
      <c r="P1030" s="77">
        <v>-7.1900000000000005E-15</v>
      </c>
      <c r="Q1030" s="77">
        <v>-7.1879999999999993E-15</v>
      </c>
      <c r="R1030" s="77">
        <v>0</v>
      </c>
      <c r="S1030" s="77">
        <v>0</v>
      </c>
      <c r="T1030" s="77" t="s">
        <v>159</v>
      </c>
      <c r="U1030" s="105">
        <v>0</v>
      </c>
      <c r="V1030" s="105">
        <v>0</v>
      </c>
      <c r="W1030" s="101">
        <v>0</v>
      </c>
    </row>
    <row r="1031" spans="2:23" x14ac:dyDescent="0.25">
      <c r="B1031" s="55" t="s">
        <v>120</v>
      </c>
      <c r="C1031" s="76" t="s">
        <v>143</v>
      </c>
      <c r="D1031" s="55" t="s">
        <v>63</v>
      </c>
      <c r="E1031" s="55" t="s">
        <v>204</v>
      </c>
      <c r="F1031" s="70">
        <v>40.03</v>
      </c>
      <c r="G1031" s="77">
        <v>58350</v>
      </c>
      <c r="H1031" s="77">
        <v>39.96</v>
      </c>
      <c r="I1031" s="77">
        <v>1</v>
      </c>
      <c r="J1031" s="77">
        <v>2.82098537895628</v>
      </c>
      <c r="K1031" s="77">
        <v>5.7543997973409601E-4</v>
      </c>
      <c r="L1031" s="77">
        <v>-15.6174288437148</v>
      </c>
      <c r="M1031" s="77">
        <v>1.76367042915151E-2</v>
      </c>
      <c r="N1031" s="77">
        <v>18.438414222671099</v>
      </c>
      <c r="O1031" s="77">
        <v>-1.7061264311781E-2</v>
      </c>
      <c r="P1031" s="77">
        <v>-32.864852865599303</v>
      </c>
      <c r="Q1031" s="77">
        <v>-32.864852865599197</v>
      </c>
      <c r="R1031" s="77">
        <v>0</v>
      </c>
      <c r="S1031" s="77">
        <v>7.8101926430881194E-2</v>
      </c>
      <c r="T1031" s="77" t="s">
        <v>159</v>
      </c>
      <c r="U1031" s="105">
        <v>0.60832372943729995</v>
      </c>
      <c r="V1031" s="105">
        <v>0.28590353665176499</v>
      </c>
      <c r="W1031" s="101">
        <v>0.322417739754011</v>
      </c>
    </row>
    <row r="1032" spans="2:23" x14ac:dyDescent="0.25">
      <c r="B1032" s="55" t="s">
        <v>120</v>
      </c>
      <c r="C1032" s="76" t="s">
        <v>143</v>
      </c>
      <c r="D1032" s="55" t="s">
        <v>63</v>
      </c>
      <c r="E1032" s="55" t="s">
        <v>204</v>
      </c>
      <c r="F1032" s="70">
        <v>40.03</v>
      </c>
      <c r="G1032" s="77">
        <v>58600</v>
      </c>
      <c r="H1032" s="77">
        <v>40.03</v>
      </c>
      <c r="I1032" s="77">
        <v>1</v>
      </c>
      <c r="J1032" s="77">
        <v>-11.4982100607098</v>
      </c>
      <c r="K1032" s="77">
        <v>5.0768192486479896E-4</v>
      </c>
      <c r="L1032" s="77">
        <v>-0.98580998482345195</v>
      </c>
      <c r="M1032" s="77">
        <v>3.731793892522E-6</v>
      </c>
      <c r="N1032" s="77">
        <v>-10.512400075886299</v>
      </c>
      <c r="O1032" s="77">
        <v>5.0395013097227705E-4</v>
      </c>
      <c r="P1032" s="77">
        <v>14.5213142162488</v>
      </c>
      <c r="Q1032" s="77">
        <v>14.521314216248699</v>
      </c>
      <c r="R1032" s="77">
        <v>0</v>
      </c>
      <c r="S1032" s="77">
        <v>8.0973529561738898E-4</v>
      </c>
      <c r="T1032" s="77" t="s">
        <v>160</v>
      </c>
      <c r="U1032" s="105">
        <v>2.0173123742820199E-2</v>
      </c>
      <c r="V1032" s="105">
        <v>9.4810824307659403E-3</v>
      </c>
      <c r="W1032" s="101">
        <v>1.06919599650575E-2</v>
      </c>
    </row>
    <row r="1033" spans="2:23" x14ac:dyDescent="0.25">
      <c r="B1033" s="55" t="s">
        <v>120</v>
      </c>
      <c r="C1033" s="76" t="s">
        <v>143</v>
      </c>
      <c r="D1033" s="55" t="s">
        <v>63</v>
      </c>
      <c r="E1033" s="55" t="s">
        <v>205</v>
      </c>
      <c r="F1033" s="70">
        <v>40.03</v>
      </c>
      <c r="G1033" s="77">
        <v>58300</v>
      </c>
      <c r="H1033" s="77">
        <v>40.03</v>
      </c>
      <c r="I1033" s="77">
        <v>2</v>
      </c>
      <c r="J1033" s="77">
        <v>-10.3535715437325</v>
      </c>
      <c r="K1033" s="77">
        <v>0</v>
      </c>
      <c r="L1033" s="77">
        <v>-10.3535715437324</v>
      </c>
      <c r="M1033" s="77">
        <v>0</v>
      </c>
      <c r="N1033" s="77">
        <v>-8.0491000000000003E-14</v>
      </c>
      <c r="O1033" s="77">
        <v>0</v>
      </c>
      <c r="P1033" s="77">
        <v>2.365E-15</v>
      </c>
      <c r="Q1033" s="77">
        <v>2.3640000000000002E-15</v>
      </c>
      <c r="R1033" s="77">
        <v>0</v>
      </c>
      <c r="S1033" s="77">
        <v>0</v>
      </c>
      <c r="T1033" s="77" t="s">
        <v>159</v>
      </c>
      <c r="U1033" s="105">
        <v>0</v>
      </c>
      <c r="V1033" s="105">
        <v>0</v>
      </c>
      <c r="W1033" s="101">
        <v>0</v>
      </c>
    </row>
    <row r="1034" spans="2:23" x14ac:dyDescent="0.25">
      <c r="B1034" s="55" t="s">
        <v>120</v>
      </c>
      <c r="C1034" s="76" t="s">
        <v>143</v>
      </c>
      <c r="D1034" s="55" t="s">
        <v>63</v>
      </c>
      <c r="E1034" s="55" t="s">
        <v>206</v>
      </c>
      <c r="F1034" s="70">
        <v>40.159999999999997</v>
      </c>
      <c r="G1034" s="77">
        <v>58500</v>
      </c>
      <c r="H1034" s="77">
        <v>40</v>
      </c>
      <c r="I1034" s="77">
        <v>1</v>
      </c>
      <c r="J1034" s="77">
        <v>-117.289391331109</v>
      </c>
      <c r="K1034" s="77">
        <v>0.19397089859539199</v>
      </c>
      <c r="L1034" s="77">
        <v>-50.720596188069003</v>
      </c>
      <c r="M1034" s="77">
        <v>3.6273362175191497E-2</v>
      </c>
      <c r="N1034" s="77">
        <v>-66.568795143040404</v>
      </c>
      <c r="O1034" s="77">
        <v>0.15769753642020001</v>
      </c>
      <c r="P1034" s="77">
        <v>-17.460585916517299</v>
      </c>
      <c r="Q1034" s="77">
        <v>-17.460585916517299</v>
      </c>
      <c r="R1034" s="77">
        <v>0</v>
      </c>
      <c r="S1034" s="77">
        <v>4.2986960537279599E-3</v>
      </c>
      <c r="T1034" s="77" t="s">
        <v>159</v>
      </c>
      <c r="U1034" s="105">
        <v>-4.3304899631645997</v>
      </c>
      <c r="V1034" s="105">
        <v>2.0352689464357701</v>
      </c>
      <c r="W1034" s="101">
        <v>-6.3658073414530403</v>
      </c>
    </row>
    <row r="1035" spans="2:23" x14ac:dyDescent="0.25">
      <c r="B1035" s="55" t="s">
        <v>120</v>
      </c>
      <c r="C1035" s="76" t="s">
        <v>143</v>
      </c>
      <c r="D1035" s="55" t="s">
        <v>63</v>
      </c>
      <c r="E1035" s="55" t="s">
        <v>207</v>
      </c>
      <c r="F1035" s="70">
        <v>40</v>
      </c>
      <c r="G1035" s="77">
        <v>58600</v>
      </c>
      <c r="H1035" s="77">
        <v>40.03</v>
      </c>
      <c r="I1035" s="77">
        <v>1</v>
      </c>
      <c r="J1035" s="77">
        <v>18.615678955285901</v>
      </c>
      <c r="K1035" s="77">
        <v>1.5830107215499399E-2</v>
      </c>
      <c r="L1035" s="77">
        <v>8.0966091287385407</v>
      </c>
      <c r="M1035" s="77">
        <v>2.9945560262415799E-3</v>
      </c>
      <c r="N1035" s="77">
        <v>10.5190698265473</v>
      </c>
      <c r="O1035" s="77">
        <v>1.2835551189257799E-2</v>
      </c>
      <c r="P1035" s="77">
        <v>-14.5213142162488</v>
      </c>
      <c r="Q1035" s="77">
        <v>-14.521314216248699</v>
      </c>
      <c r="R1035" s="77">
        <v>0</v>
      </c>
      <c r="S1035" s="77">
        <v>9.6324761207818507E-3</v>
      </c>
      <c r="T1035" s="77" t="s">
        <v>160</v>
      </c>
      <c r="U1035" s="105">
        <v>0.19804248604171801</v>
      </c>
      <c r="V1035" s="105">
        <v>9.3077163402798299E-2</v>
      </c>
      <c r="W1035" s="101">
        <v>0.104964524043636</v>
      </c>
    </row>
    <row r="1036" spans="2:23" x14ac:dyDescent="0.25">
      <c r="B1036" s="55" t="s">
        <v>120</v>
      </c>
      <c r="C1036" s="76" t="s">
        <v>121</v>
      </c>
      <c r="D1036" s="55" t="s">
        <v>64</v>
      </c>
      <c r="E1036" s="55" t="s">
        <v>122</v>
      </c>
      <c r="F1036" s="70">
        <v>39.67</v>
      </c>
      <c r="G1036" s="77">
        <v>50050</v>
      </c>
      <c r="H1036" s="77">
        <v>39.159999999999997</v>
      </c>
      <c r="I1036" s="77">
        <v>1</v>
      </c>
      <c r="J1036" s="77">
        <v>-34.985934431315599</v>
      </c>
      <c r="K1036" s="77">
        <v>0.223994856269914</v>
      </c>
      <c r="L1036" s="77">
        <v>12.059958338805201</v>
      </c>
      <c r="M1036" s="77">
        <v>2.6615994909470399E-2</v>
      </c>
      <c r="N1036" s="77">
        <v>-47.045892770120901</v>
      </c>
      <c r="O1036" s="77">
        <v>0.197378861360444</v>
      </c>
      <c r="P1036" s="77">
        <v>-29.174032542327399</v>
      </c>
      <c r="Q1036" s="77">
        <v>-29.1740325423273</v>
      </c>
      <c r="R1036" s="77">
        <v>0</v>
      </c>
      <c r="S1036" s="77">
        <v>0.15575572398488199</v>
      </c>
      <c r="T1036" s="77" t="s">
        <v>137</v>
      </c>
      <c r="U1036" s="105">
        <v>-16.4429554413076</v>
      </c>
      <c r="V1036" s="105">
        <v>9.00664198962812</v>
      </c>
      <c r="W1036" s="101">
        <v>-25.449753601664501</v>
      </c>
    </row>
    <row r="1037" spans="2:23" x14ac:dyDescent="0.25">
      <c r="B1037" s="55" t="s">
        <v>120</v>
      </c>
      <c r="C1037" s="76" t="s">
        <v>121</v>
      </c>
      <c r="D1037" s="55" t="s">
        <v>64</v>
      </c>
      <c r="E1037" s="55" t="s">
        <v>138</v>
      </c>
      <c r="F1037" s="70">
        <v>65.66</v>
      </c>
      <c r="G1037" s="77">
        <v>56050</v>
      </c>
      <c r="H1037" s="77">
        <v>41.5</v>
      </c>
      <c r="I1037" s="77">
        <v>1</v>
      </c>
      <c r="J1037" s="77">
        <v>-28.7501655258902</v>
      </c>
      <c r="K1037" s="77">
        <v>2.6450304568514799E-2</v>
      </c>
      <c r="L1037" s="77">
        <v>-28.609895835645101</v>
      </c>
      <c r="M1037" s="77">
        <v>2.6192836471246799E-2</v>
      </c>
      <c r="N1037" s="77">
        <v>-0.140269690245132</v>
      </c>
      <c r="O1037" s="77">
        <v>2.5746809726797499E-4</v>
      </c>
      <c r="P1037" s="77">
        <v>13.1919115366823</v>
      </c>
      <c r="Q1037" s="77">
        <v>13.1919115366823</v>
      </c>
      <c r="R1037" s="77">
        <v>0</v>
      </c>
      <c r="S1037" s="77">
        <v>5.5688489597328604E-3</v>
      </c>
      <c r="T1037" s="77" t="s">
        <v>137</v>
      </c>
      <c r="U1037" s="105">
        <v>-2.4948775966060701</v>
      </c>
      <c r="V1037" s="105">
        <v>1.3665711982728399</v>
      </c>
      <c r="W1037" s="101">
        <v>-3.8614724905493198</v>
      </c>
    </row>
    <row r="1038" spans="2:23" x14ac:dyDescent="0.25">
      <c r="B1038" s="55" t="s">
        <v>120</v>
      </c>
      <c r="C1038" s="76" t="s">
        <v>121</v>
      </c>
      <c r="D1038" s="55" t="s">
        <v>64</v>
      </c>
      <c r="E1038" s="55" t="s">
        <v>124</v>
      </c>
      <c r="F1038" s="70">
        <v>39.159999999999997</v>
      </c>
      <c r="G1038" s="77">
        <v>51450</v>
      </c>
      <c r="H1038" s="77">
        <v>40.35</v>
      </c>
      <c r="I1038" s="77">
        <v>10</v>
      </c>
      <c r="J1038" s="77">
        <v>72.005096145211894</v>
      </c>
      <c r="K1038" s="77">
        <v>0.90401019772684699</v>
      </c>
      <c r="L1038" s="77">
        <v>88.539475635851602</v>
      </c>
      <c r="M1038" s="77">
        <v>1.36684966773017</v>
      </c>
      <c r="N1038" s="77">
        <v>-16.534379490639701</v>
      </c>
      <c r="O1038" s="77">
        <v>-0.46283947000331799</v>
      </c>
      <c r="P1038" s="77">
        <v>-12.3230682266238</v>
      </c>
      <c r="Q1038" s="77">
        <v>-12.3230682266237</v>
      </c>
      <c r="R1038" s="77">
        <v>0</v>
      </c>
      <c r="S1038" s="77">
        <v>2.64779627139228E-2</v>
      </c>
      <c r="T1038" s="77" t="s">
        <v>139</v>
      </c>
      <c r="U1038" s="105">
        <v>1.2757284638794499</v>
      </c>
      <c r="V1038" s="105">
        <v>0.69878128607436696</v>
      </c>
      <c r="W1038" s="101">
        <v>0.57694363738518195</v>
      </c>
    </row>
    <row r="1039" spans="2:23" x14ac:dyDescent="0.25">
      <c r="B1039" s="55" t="s">
        <v>120</v>
      </c>
      <c r="C1039" s="76" t="s">
        <v>121</v>
      </c>
      <c r="D1039" s="55" t="s">
        <v>64</v>
      </c>
      <c r="E1039" s="55" t="s">
        <v>140</v>
      </c>
      <c r="F1039" s="70">
        <v>40.35</v>
      </c>
      <c r="G1039" s="77">
        <v>54000</v>
      </c>
      <c r="H1039" s="77">
        <v>40.6</v>
      </c>
      <c r="I1039" s="77">
        <v>10</v>
      </c>
      <c r="J1039" s="77">
        <v>51.549327636688197</v>
      </c>
      <c r="K1039" s="77">
        <v>0.12712681932137501</v>
      </c>
      <c r="L1039" s="77">
        <v>67.8058753313735</v>
      </c>
      <c r="M1039" s="77">
        <v>0.21995094113706801</v>
      </c>
      <c r="N1039" s="77">
        <v>-16.256547694685299</v>
      </c>
      <c r="O1039" s="77">
        <v>-9.2824121815693203E-2</v>
      </c>
      <c r="P1039" s="77">
        <v>-12.3230682266242</v>
      </c>
      <c r="Q1039" s="77">
        <v>-12.3230682266241</v>
      </c>
      <c r="R1039" s="77">
        <v>0</v>
      </c>
      <c r="S1039" s="77">
        <v>7.2648872231827304E-3</v>
      </c>
      <c r="T1039" s="77" t="s">
        <v>139</v>
      </c>
      <c r="U1039" s="105">
        <v>0.307080593181142</v>
      </c>
      <c r="V1039" s="105">
        <v>0.168203640435411</v>
      </c>
      <c r="W1039" s="101">
        <v>0.138876100531272</v>
      </c>
    </row>
    <row r="1040" spans="2:23" x14ac:dyDescent="0.25">
      <c r="B1040" s="55" t="s">
        <v>120</v>
      </c>
      <c r="C1040" s="76" t="s">
        <v>121</v>
      </c>
      <c r="D1040" s="55" t="s">
        <v>64</v>
      </c>
      <c r="E1040" s="55" t="s">
        <v>141</v>
      </c>
      <c r="F1040" s="70">
        <v>40.6</v>
      </c>
      <c r="G1040" s="77">
        <v>56100</v>
      </c>
      <c r="H1040" s="77">
        <v>41.28</v>
      </c>
      <c r="I1040" s="77">
        <v>10</v>
      </c>
      <c r="J1040" s="77">
        <v>36.777052063374398</v>
      </c>
      <c r="K1040" s="77">
        <v>0.24724642488870899</v>
      </c>
      <c r="L1040" s="77">
        <v>42.584932267754603</v>
      </c>
      <c r="M1040" s="77">
        <v>0.33150349620236202</v>
      </c>
      <c r="N1040" s="77">
        <v>-5.80788020438019</v>
      </c>
      <c r="O1040" s="77">
        <v>-8.4257071313652898E-2</v>
      </c>
      <c r="P1040" s="77">
        <v>-18.800560411307998</v>
      </c>
      <c r="Q1040" s="77">
        <v>-18.800560411307899</v>
      </c>
      <c r="R1040" s="77">
        <v>0</v>
      </c>
      <c r="S1040" s="77">
        <v>6.4612683921245403E-2</v>
      </c>
      <c r="T1040" s="77" t="s">
        <v>139</v>
      </c>
      <c r="U1040" s="105">
        <v>0.49987403939757602</v>
      </c>
      <c r="V1040" s="105">
        <v>0.27380640474479001</v>
      </c>
      <c r="W1040" s="101">
        <v>0.22606624739519199</v>
      </c>
    </row>
    <row r="1041" spans="2:23" x14ac:dyDescent="0.25">
      <c r="B1041" s="55" t="s">
        <v>120</v>
      </c>
      <c r="C1041" s="76" t="s">
        <v>121</v>
      </c>
      <c r="D1041" s="55" t="s">
        <v>64</v>
      </c>
      <c r="E1041" s="55" t="s">
        <v>142</v>
      </c>
      <c r="F1041" s="70">
        <v>41.5</v>
      </c>
      <c r="G1041" s="77">
        <v>56100</v>
      </c>
      <c r="H1041" s="77">
        <v>41.28</v>
      </c>
      <c r="I1041" s="77">
        <v>10</v>
      </c>
      <c r="J1041" s="77">
        <v>-26.5386360985603</v>
      </c>
      <c r="K1041" s="77">
        <v>5.0498253068178602E-2</v>
      </c>
      <c r="L1041" s="77">
        <v>-26.110380446771799</v>
      </c>
      <c r="M1041" s="77">
        <v>4.88816160392892E-2</v>
      </c>
      <c r="N1041" s="77">
        <v>-0.42825565178848901</v>
      </c>
      <c r="O1041" s="77">
        <v>1.61663702888939E-3</v>
      </c>
      <c r="P1041" s="77">
        <v>17.659049468849801</v>
      </c>
      <c r="Q1041" s="77">
        <v>17.659049468849801</v>
      </c>
      <c r="R1041" s="77">
        <v>0</v>
      </c>
      <c r="S1041" s="77">
        <v>2.23590734178736E-2</v>
      </c>
      <c r="T1041" s="77" t="s">
        <v>139</v>
      </c>
      <c r="U1041" s="105">
        <v>-2.7303636767735201E-2</v>
      </c>
      <c r="V1041" s="105">
        <v>1.49555888696297E-2</v>
      </c>
      <c r="W1041" s="101">
        <v>-4.2259484959898001E-2</v>
      </c>
    </row>
    <row r="1042" spans="2:23" x14ac:dyDescent="0.25">
      <c r="B1042" s="55" t="s">
        <v>120</v>
      </c>
      <c r="C1042" s="76" t="s">
        <v>143</v>
      </c>
      <c r="D1042" s="55" t="s">
        <v>64</v>
      </c>
      <c r="E1042" s="55" t="s">
        <v>144</v>
      </c>
      <c r="F1042" s="70">
        <v>39.53</v>
      </c>
      <c r="G1042" s="77">
        <v>50000</v>
      </c>
      <c r="H1042" s="77">
        <v>38.97</v>
      </c>
      <c r="I1042" s="77">
        <v>1</v>
      </c>
      <c r="J1042" s="77">
        <v>-76.000807161988902</v>
      </c>
      <c r="K1042" s="77">
        <v>0.55046449228779504</v>
      </c>
      <c r="L1042" s="77">
        <v>-12.085545139967801</v>
      </c>
      <c r="M1042" s="77">
        <v>1.39195562467681E-2</v>
      </c>
      <c r="N1042" s="77">
        <v>-63.915262022020997</v>
      </c>
      <c r="O1042" s="77">
        <v>0.53654493604102704</v>
      </c>
      <c r="P1042" s="77">
        <v>-39.5809674576521</v>
      </c>
      <c r="Q1042" s="77">
        <v>-39.5809674576521</v>
      </c>
      <c r="R1042" s="77">
        <v>0</v>
      </c>
      <c r="S1042" s="77">
        <v>0.14930202945941801</v>
      </c>
      <c r="T1042" s="77" t="s">
        <v>145</v>
      </c>
      <c r="U1042" s="105">
        <v>-14.830222670569199</v>
      </c>
      <c r="V1042" s="105">
        <v>8.1232663250264103</v>
      </c>
      <c r="W1042" s="101">
        <v>-22.9536298490262</v>
      </c>
    </row>
    <row r="1043" spans="2:23" x14ac:dyDescent="0.25">
      <c r="B1043" s="55" t="s">
        <v>120</v>
      </c>
      <c r="C1043" s="76" t="s">
        <v>143</v>
      </c>
      <c r="D1043" s="55" t="s">
        <v>64</v>
      </c>
      <c r="E1043" s="55" t="s">
        <v>146</v>
      </c>
      <c r="F1043" s="70">
        <v>65.58</v>
      </c>
      <c r="G1043" s="77">
        <v>56050</v>
      </c>
      <c r="H1043" s="77">
        <v>41.5</v>
      </c>
      <c r="I1043" s="77">
        <v>1</v>
      </c>
      <c r="J1043" s="77">
        <v>0.153476887248014</v>
      </c>
      <c r="K1043" s="77">
        <v>1.347354861386E-6</v>
      </c>
      <c r="L1043" s="77">
        <v>0.88168343466478205</v>
      </c>
      <c r="M1043" s="77">
        <v>4.4465316836642997E-5</v>
      </c>
      <c r="N1043" s="77">
        <v>-0.72820654741676805</v>
      </c>
      <c r="O1043" s="77">
        <v>-4.3117961975257001E-5</v>
      </c>
      <c r="P1043" s="77">
        <v>22.698235597702201</v>
      </c>
      <c r="Q1043" s="77">
        <v>22.698235597702102</v>
      </c>
      <c r="R1043" s="77">
        <v>0</v>
      </c>
      <c r="S1043" s="77">
        <v>2.94700062370311E-2</v>
      </c>
      <c r="T1043" s="77" t="s">
        <v>145</v>
      </c>
      <c r="U1043" s="105">
        <v>-13.8701213907863</v>
      </c>
      <c r="V1043" s="105">
        <v>7.5973700813946303</v>
      </c>
      <c r="W1043" s="101">
        <v>-21.467623206830101</v>
      </c>
    </row>
    <row r="1044" spans="2:23" x14ac:dyDescent="0.25">
      <c r="B1044" s="55" t="s">
        <v>120</v>
      </c>
      <c r="C1044" s="76" t="s">
        <v>143</v>
      </c>
      <c r="D1044" s="55" t="s">
        <v>64</v>
      </c>
      <c r="E1044" s="55" t="s">
        <v>157</v>
      </c>
      <c r="F1044" s="70">
        <v>63.83</v>
      </c>
      <c r="G1044" s="77">
        <v>58350</v>
      </c>
      <c r="H1044" s="77">
        <v>39.950000000000003</v>
      </c>
      <c r="I1044" s="77">
        <v>1</v>
      </c>
      <c r="J1044" s="77">
        <v>8.5962484207516905</v>
      </c>
      <c r="K1044" s="77">
        <v>5.2613586680828398E-3</v>
      </c>
      <c r="L1044" s="77">
        <v>27.728174751159401</v>
      </c>
      <c r="M1044" s="77">
        <v>5.47422392621955E-2</v>
      </c>
      <c r="N1044" s="77">
        <v>-19.131926330407701</v>
      </c>
      <c r="O1044" s="77">
        <v>-4.9480880594112597E-2</v>
      </c>
      <c r="P1044" s="77">
        <v>32.864852865599303</v>
      </c>
      <c r="Q1044" s="77">
        <v>32.864852865599197</v>
      </c>
      <c r="R1044" s="77">
        <v>0</v>
      </c>
      <c r="S1044" s="77">
        <v>7.6903017036077298E-2</v>
      </c>
      <c r="T1044" s="77" t="s">
        <v>145</v>
      </c>
      <c r="U1044" s="105">
        <v>-353.37393645367098</v>
      </c>
      <c r="V1044" s="105">
        <v>193.56085622589899</v>
      </c>
      <c r="W1044" s="101">
        <v>-546.93814892932801</v>
      </c>
    </row>
    <row r="1045" spans="2:23" x14ac:dyDescent="0.25">
      <c r="B1045" s="55" t="s">
        <v>120</v>
      </c>
      <c r="C1045" s="76" t="s">
        <v>143</v>
      </c>
      <c r="D1045" s="55" t="s">
        <v>64</v>
      </c>
      <c r="E1045" s="55" t="s">
        <v>158</v>
      </c>
      <c r="F1045" s="70">
        <v>38.97</v>
      </c>
      <c r="G1045" s="77">
        <v>50050</v>
      </c>
      <c r="H1045" s="77">
        <v>39.159999999999997</v>
      </c>
      <c r="I1045" s="77">
        <v>1</v>
      </c>
      <c r="J1045" s="77">
        <v>50.842128177413002</v>
      </c>
      <c r="K1045" s="77">
        <v>0.149666983661532</v>
      </c>
      <c r="L1045" s="77">
        <v>89.019505283412201</v>
      </c>
      <c r="M1045" s="77">
        <v>0.45882694738030999</v>
      </c>
      <c r="N1045" s="77">
        <v>-38.177377105999199</v>
      </c>
      <c r="O1045" s="77">
        <v>-0.30915996371877802</v>
      </c>
      <c r="P1045" s="77">
        <v>-23.675062574367001</v>
      </c>
      <c r="Q1045" s="77">
        <v>-23.675062574366901</v>
      </c>
      <c r="R1045" s="77">
        <v>0</v>
      </c>
      <c r="S1045" s="77">
        <v>3.2453447239421097E-2</v>
      </c>
      <c r="T1045" s="77" t="s">
        <v>159</v>
      </c>
      <c r="U1045" s="105">
        <v>-4.8236323325343102</v>
      </c>
      <c r="V1045" s="105">
        <v>2.6421484667890298</v>
      </c>
      <c r="W1045" s="101">
        <v>-7.4658266128742996</v>
      </c>
    </row>
    <row r="1046" spans="2:23" x14ac:dyDescent="0.25">
      <c r="B1046" s="55" t="s">
        <v>120</v>
      </c>
      <c r="C1046" s="76" t="s">
        <v>143</v>
      </c>
      <c r="D1046" s="55" t="s">
        <v>64</v>
      </c>
      <c r="E1046" s="55" t="s">
        <v>158</v>
      </c>
      <c r="F1046" s="70">
        <v>38.97</v>
      </c>
      <c r="G1046" s="77">
        <v>51150</v>
      </c>
      <c r="H1046" s="77">
        <v>38.46</v>
      </c>
      <c r="I1046" s="77">
        <v>1</v>
      </c>
      <c r="J1046" s="77">
        <v>-196.07721084811601</v>
      </c>
      <c r="K1046" s="77">
        <v>1.3456195414891801</v>
      </c>
      <c r="L1046" s="77">
        <v>-170.05892433576099</v>
      </c>
      <c r="M1046" s="77">
        <v>1.0122013211182599</v>
      </c>
      <c r="N1046" s="77">
        <v>-26.0182865123551</v>
      </c>
      <c r="O1046" s="77">
        <v>0.33341822037091801</v>
      </c>
      <c r="P1046" s="77">
        <v>-15.9059048832851</v>
      </c>
      <c r="Q1046" s="77">
        <v>-15.9059048832851</v>
      </c>
      <c r="R1046" s="77">
        <v>0</v>
      </c>
      <c r="S1046" s="77">
        <v>8.8549233554639801E-3</v>
      </c>
      <c r="T1046" s="77" t="s">
        <v>159</v>
      </c>
      <c r="U1046" s="105">
        <v>-0.36103971964097897</v>
      </c>
      <c r="V1046" s="105">
        <v>0.19775979509577801</v>
      </c>
      <c r="W1046" s="101">
        <v>-0.55880294379404305</v>
      </c>
    </row>
    <row r="1047" spans="2:23" x14ac:dyDescent="0.25">
      <c r="B1047" s="55" t="s">
        <v>120</v>
      </c>
      <c r="C1047" s="76" t="s">
        <v>143</v>
      </c>
      <c r="D1047" s="55" t="s">
        <v>64</v>
      </c>
      <c r="E1047" s="55" t="s">
        <v>158</v>
      </c>
      <c r="F1047" s="70">
        <v>38.97</v>
      </c>
      <c r="G1047" s="77">
        <v>51200</v>
      </c>
      <c r="H1047" s="77">
        <v>38.97</v>
      </c>
      <c r="I1047" s="77">
        <v>1</v>
      </c>
      <c r="J1047" s="77">
        <v>4.3143900000000001E-13</v>
      </c>
      <c r="K1047" s="77">
        <v>0</v>
      </c>
      <c r="L1047" s="77">
        <v>7.0733900000000002E-13</v>
      </c>
      <c r="M1047" s="77">
        <v>0</v>
      </c>
      <c r="N1047" s="77">
        <v>-2.7590099999999999E-13</v>
      </c>
      <c r="O1047" s="77">
        <v>0</v>
      </c>
      <c r="P1047" s="77">
        <v>1.213006E-12</v>
      </c>
      <c r="Q1047" s="77">
        <v>1.213007E-12</v>
      </c>
      <c r="R1047" s="77">
        <v>0</v>
      </c>
      <c r="S1047" s="77">
        <v>0</v>
      </c>
      <c r="T1047" s="77" t="s">
        <v>160</v>
      </c>
      <c r="U1047" s="105">
        <v>0</v>
      </c>
      <c r="V1047" s="105">
        <v>0</v>
      </c>
      <c r="W1047" s="101">
        <v>0</v>
      </c>
    </row>
    <row r="1048" spans="2:23" x14ac:dyDescent="0.25">
      <c r="B1048" s="55" t="s">
        <v>120</v>
      </c>
      <c r="C1048" s="76" t="s">
        <v>143</v>
      </c>
      <c r="D1048" s="55" t="s">
        <v>64</v>
      </c>
      <c r="E1048" s="55" t="s">
        <v>124</v>
      </c>
      <c r="F1048" s="70">
        <v>39.159999999999997</v>
      </c>
      <c r="G1048" s="77">
        <v>50054</v>
      </c>
      <c r="H1048" s="77">
        <v>39.159999999999997</v>
      </c>
      <c r="I1048" s="77">
        <v>1</v>
      </c>
      <c r="J1048" s="77">
        <v>62.236898029133599</v>
      </c>
      <c r="K1048" s="77">
        <v>0</v>
      </c>
      <c r="L1048" s="77">
        <v>62.236899917325601</v>
      </c>
      <c r="M1048" s="77">
        <v>0</v>
      </c>
      <c r="N1048" s="77">
        <v>-1.8881919028320001E-6</v>
      </c>
      <c r="O1048" s="77">
        <v>0</v>
      </c>
      <c r="P1048" s="77">
        <v>1.08029E-13</v>
      </c>
      <c r="Q1048" s="77">
        <v>1.0802700000000001E-13</v>
      </c>
      <c r="R1048" s="77">
        <v>0</v>
      </c>
      <c r="S1048" s="77">
        <v>0</v>
      </c>
      <c r="T1048" s="77" t="s">
        <v>160</v>
      </c>
      <c r="U1048" s="105">
        <v>0</v>
      </c>
      <c r="V1048" s="105">
        <v>0</v>
      </c>
      <c r="W1048" s="101">
        <v>0</v>
      </c>
    </row>
    <row r="1049" spans="2:23" x14ac:dyDescent="0.25">
      <c r="B1049" s="55" t="s">
        <v>120</v>
      </c>
      <c r="C1049" s="76" t="s">
        <v>143</v>
      </c>
      <c r="D1049" s="55" t="s">
        <v>64</v>
      </c>
      <c r="E1049" s="55" t="s">
        <v>124</v>
      </c>
      <c r="F1049" s="70">
        <v>39.159999999999997</v>
      </c>
      <c r="G1049" s="77">
        <v>50100</v>
      </c>
      <c r="H1049" s="77">
        <v>38.99</v>
      </c>
      <c r="I1049" s="77">
        <v>1</v>
      </c>
      <c r="J1049" s="77">
        <v>-254.58994908063499</v>
      </c>
      <c r="K1049" s="77">
        <v>0.51658385611785795</v>
      </c>
      <c r="L1049" s="77">
        <v>-217.80441924276101</v>
      </c>
      <c r="M1049" s="77">
        <v>0.37808695738216203</v>
      </c>
      <c r="N1049" s="77">
        <v>-36.785529837874101</v>
      </c>
      <c r="O1049" s="77">
        <v>0.13849689873569601</v>
      </c>
      <c r="P1049" s="77">
        <v>-21.498522098914101</v>
      </c>
      <c r="Q1049" s="77">
        <v>-21.498522098913998</v>
      </c>
      <c r="R1049" s="77">
        <v>0</v>
      </c>
      <c r="S1049" s="77">
        <v>3.6836260259268398E-3</v>
      </c>
      <c r="T1049" s="77" t="s">
        <v>159</v>
      </c>
      <c r="U1049" s="105">
        <v>-0.84177375434108304</v>
      </c>
      <c r="V1049" s="105">
        <v>0.46108224696450201</v>
      </c>
      <c r="W1049" s="101">
        <v>-1.3028639962442801</v>
      </c>
    </row>
    <row r="1050" spans="2:23" x14ac:dyDescent="0.25">
      <c r="B1050" s="55" t="s">
        <v>120</v>
      </c>
      <c r="C1050" s="76" t="s">
        <v>143</v>
      </c>
      <c r="D1050" s="55" t="s">
        <v>64</v>
      </c>
      <c r="E1050" s="55" t="s">
        <v>124</v>
      </c>
      <c r="F1050" s="70">
        <v>39.159999999999997</v>
      </c>
      <c r="G1050" s="77">
        <v>50900</v>
      </c>
      <c r="H1050" s="77">
        <v>39.840000000000003</v>
      </c>
      <c r="I1050" s="77">
        <v>1</v>
      </c>
      <c r="J1050" s="77">
        <v>122.290360233437</v>
      </c>
      <c r="K1050" s="77">
        <v>1.0543227205246699</v>
      </c>
      <c r="L1050" s="77">
        <v>153.67040316855901</v>
      </c>
      <c r="M1050" s="77">
        <v>1.6648287931041199</v>
      </c>
      <c r="N1050" s="77">
        <v>-31.380042935122201</v>
      </c>
      <c r="O1050" s="77">
        <v>-0.610506072579443</v>
      </c>
      <c r="P1050" s="77">
        <v>-19.027504791155</v>
      </c>
      <c r="Q1050" s="77">
        <v>-19.027504791155</v>
      </c>
      <c r="R1050" s="77">
        <v>0</v>
      </c>
      <c r="S1050" s="77">
        <v>2.5524238669708699E-2</v>
      </c>
      <c r="T1050" s="77" t="s">
        <v>159</v>
      </c>
      <c r="U1050" s="105">
        <v>-2.7765606710046602</v>
      </c>
      <c r="V1050" s="105">
        <v>1.52086332748901</v>
      </c>
      <c r="W1050" s="101">
        <v>-4.2974503695134896</v>
      </c>
    </row>
    <row r="1051" spans="2:23" x14ac:dyDescent="0.25">
      <c r="B1051" s="55" t="s">
        <v>120</v>
      </c>
      <c r="C1051" s="76" t="s">
        <v>143</v>
      </c>
      <c r="D1051" s="55" t="s">
        <v>64</v>
      </c>
      <c r="E1051" s="55" t="s">
        <v>161</v>
      </c>
      <c r="F1051" s="70">
        <v>39.159999999999997</v>
      </c>
      <c r="G1051" s="77">
        <v>50454</v>
      </c>
      <c r="H1051" s="77">
        <v>39.159999999999997</v>
      </c>
      <c r="I1051" s="77">
        <v>1</v>
      </c>
      <c r="J1051" s="77">
        <v>-8.3494800000000005E-13</v>
      </c>
      <c r="K1051" s="77">
        <v>0</v>
      </c>
      <c r="L1051" s="77">
        <v>-1.6199879999999999E-12</v>
      </c>
      <c r="M1051" s="77">
        <v>0</v>
      </c>
      <c r="N1051" s="77">
        <v>7.8503899999999998E-13</v>
      </c>
      <c r="O1051" s="77">
        <v>0</v>
      </c>
      <c r="P1051" s="77">
        <v>-2.5094699999999999E-13</v>
      </c>
      <c r="Q1051" s="77">
        <v>-2.50945E-13</v>
      </c>
      <c r="R1051" s="77">
        <v>0</v>
      </c>
      <c r="S1051" s="77">
        <v>0</v>
      </c>
      <c r="T1051" s="77" t="s">
        <v>160</v>
      </c>
      <c r="U1051" s="105">
        <v>0</v>
      </c>
      <c r="V1051" s="105">
        <v>0</v>
      </c>
      <c r="W1051" s="101">
        <v>0</v>
      </c>
    </row>
    <row r="1052" spans="2:23" x14ac:dyDescent="0.25">
      <c r="B1052" s="55" t="s">
        <v>120</v>
      </c>
      <c r="C1052" s="76" t="s">
        <v>143</v>
      </c>
      <c r="D1052" s="55" t="s">
        <v>64</v>
      </c>
      <c r="E1052" s="55" t="s">
        <v>161</v>
      </c>
      <c r="F1052" s="70">
        <v>39.159999999999997</v>
      </c>
      <c r="G1052" s="77">
        <v>50604</v>
      </c>
      <c r="H1052" s="77">
        <v>39.159999999999997</v>
      </c>
      <c r="I1052" s="77">
        <v>1</v>
      </c>
      <c r="J1052" s="77">
        <v>9.6870900000000005E-13</v>
      </c>
      <c r="K1052" s="77">
        <v>0</v>
      </c>
      <c r="L1052" s="77">
        <v>1.168407E-12</v>
      </c>
      <c r="M1052" s="77">
        <v>0</v>
      </c>
      <c r="N1052" s="77">
        <v>-1.99698E-13</v>
      </c>
      <c r="O1052" s="77">
        <v>0</v>
      </c>
      <c r="P1052" s="77">
        <v>1.2885399999999999E-13</v>
      </c>
      <c r="Q1052" s="77">
        <v>1.2885500000000001E-13</v>
      </c>
      <c r="R1052" s="77">
        <v>0</v>
      </c>
      <c r="S1052" s="77">
        <v>0</v>
      </c>
      <c r="T1052" s="77" t="s">
        <v>160</v>
      </c>
      <c r="U1052" s="105">
        <v>0</v>
      </c>
      <c r="V1052" s="105">
        <v>0</v>
      </c>
      <c r="W1052" s="101">
        <v>0</v>
      </c>
    </row>
    <row r="1053" spans="2:23" x14ac:dyDescent="0.25">
      <c r="B1053" s="55" t="s">
        <v>120</v>
      </c>
      <c r="C1053" s="76" t="s">
        <v>143</v>
      </c>
      <c r="D1053" s="55" t="s">
        <v>64</v>
      </c>
      <c r="E1053" s="55" t="s">
        <v>162</v>
      </c>
      <c r="F1053" s="70">
        <v>38.99</v>
      </c>
      <c r="G1053" s="77">
        <v>50103</v>
      </c>
      <c r="H1053" s="77">
        <v>38.979999999999997</v>
      </c>
      <c r="I1053" s="77">
        <v>1</v>
      </c>
      <c r="J1053" s="77">
        <v>-30.3896932621779</v>
      </c>
      <c r="K1053" s="77">
        <v>4.6176672828463E-3</v>
      </c>
      <c r="L1053" s="77">
        <v>-30.389691254574799</v>
      </c>
      <c r="M1053" s="77">
        <v>4.6176666727418903E-3</v>
      </c>
      <c r="N1053" s="77">
        <v>-2.007603100429E-6</v>
      </c>
      <c r="O1053" s="77">
        <v>6.1010440400000003E-10</v>
      </c>
      <c r="P1053" s="77">
        <v>-1.5036089999999999E-12</v>
      </c>
      <c r="Q1053" s="77">
        <v>-1.5036079999999999E-12</v>
      </c>
      <c r="R1053" s="77">
        <v>0</v>
      </c>
      <c r="S1053" s="77">
        <v>0</v>
      </c>
      <c r="T1053" s="77" t="s">
        <v>160</v>
      </c>
      <c r="U1053" s="105">
        <v>3.708889188E-9</v>
      </c>
      <c r="V1053" s="105">
        <v>0</v>
      </c>
      <c r="W1053" s="101">
        <v>3.7088664285099998E-9</v>
      </c>
    </row>
    <row r="1054" spans="2:23" x14ac:dyDescent="0.25">
      <c r="B1054" s="55" t="s">
        <v>120</v>
      </c>
      <c r="C1054" s="76" t="s">
        <v>143</v>
      </c>
      <c r="D1054" s="55" t="s">
        <v>64</v>
      </c>
      <c r="E1054" s="55" t="s">
        <v>162</v>
      </c>
      <c r="F1054" s="70">
        <v>38.99</v>
      </c>
      <c r="G1054" s="77">
        <v>50200</v>
      </c>
      <c r="H1054" s="77">
        <v>38.92</v>
      </c>
      <c r="I1054" s="77">
        <v>1</v>
      </c>
      <c r="J1054" s="77">
        <v>-33.445928037040296</v>
      </c>
      <c r="K1054" s="77">
        <v>1.8569259697497401E-2</v>
      </c>
      <c r="L1054" s="77">
        <v>3.4180232844571399</v>
      </c>
      <c r="M1054" s="77">
        <v>1.9393586067331301E-4</v>
      </c>
      <c r="N1054" s="77">
        <v>-36.863951321497403</v>
      </c>
      <c r="O1054" s="77">
        <v>1.8375323836824099E-2</v>
      </c>
      <c r="P1054" s="77">
        <v>-21.498522098915</v>
      </c>
      <c r="Q1054" s="77">
        <v>-21.498522098915</v>
      </c>
      <c r="R1054" s="77">
        <v>0</v>
      </c>
      <c r="S1054" s="77">
        <v>7.6722951104631404E-3</v>
      </c>
      <c r="T1054" s="77" t="s">
        <v>159</v>
      </c>
      <c r="U1054" s="105">
        <v>-1.86466585244134</v>
      </c>
      <c r="V1054" s="105">
        <v>1.0213722115328101</v>
      </c>
      <c r="W1054" s="101">
        <v>-2.8860557740644399</v>
      </c>
    </row>
    <row r="1055" spans="2:23" x14ac:dyDescent="0.25">
      <c r="B1055" s="55" t="s">
        <v>120</v>
      </c>
      <c r="C1055" s="76" t="s">
        <v>143</v>
      </c>
      <c r="D1055" s="55" t="s">
        <v>64</v>
      </c>
      <c r="E1055" s="55" t="s">
        <v>163</v>
      </c>
      <c r="F1055" s="70">
        <v>38.950000000000003</v>
      </c>
      <c r="G1055" s="77">
        <v>50800</v>
      </c>
      <c r="H1055" s="77">
        <v>39.5</v>
      </c>
      <c r="I1055" s="77">
        <v>1</v>
      </c>
      <c r="J1055" s="77">
        <v>105.54923693946</v>
      </c>
      <c r="K1055" s="77">
        <v>0.56549895840317399</v>
      </c>
      <c r="L1055" s="77">
        <v>136.56328694854801</v>
      </c>
      <c r="M1055" s="77">
        <v>0.94665021092963797</v>
      </c>
      <c r="N1055" s="77">
        <v>-31.014050009088098</v>
      </c>
      <c r="O1055" s="77">
        <v>-0.38115125252646398</v>
      </c>
      <c r="P1055" s="77">
        <v>-17.964241419662098</v>
      </c>
      <c r="Q1055" s="77">
        <v>-17.964241419661999</v>
      </c>
      <c r="R1055" s="77">
        <v>0</v>
      </c>
      <c r="S1055" s="77">
        <v>1.6380961106230899E-2</v>
      </c>
      <c r="T1055" s="77" t="s">
        <v>159</v>
      </c>
      <c r="U1055" s="105">
        <v>2.1070696246477998</v>
      </c>
      <c r="V1055" s="105">
        <v>1.1541490715682201</v>
      </c>
      <c r="W1055" s="101">
        <v>0.95291470550978097</v>
      </c>
    </row>
    <row r="1056" spans="2:23" x14ac:dyDescent="0.25">
      <c r="B1056" s="55" t="s">
        <v>120</v>
      </c>
      <c r="C1056" s="76" t="s">
        <v>143</v>
      </c>
      <c r="D1056" s="55" t="s">
        <v>64</v>
      </c>
      <c r="E1056" s="55" t="s">
        <v>164</v>
      </c>
      <c r="F1056" s="70">
        <v>38.92</v>
      </c>
      <c r="G1056" s="77">
        <v>50150</v>
      </c>
      <c r="H1056" s="77">
        <v>38.950000000000003</v>
      </c>
      <c r="I1056" s="77">
        <v>1</v>
      </c>
      <c r="J1056" s="77">
        <v>30.774453087328101</v>
      </c>
      <c r="K1056" s="77">
        <v>4.9436895459421199E-3</v>
      </c>
      <c r="L1056" s="77">
        <v>61.986640353667703</v>
      </c>
      <c r="M1056" s="77">
        <v>2.00570334997884E-2</v>
      </c>
      <c r="N1056" s="77">
        <v>-31.212187266339601</v>
      </c>
      <c r="O1056" s="77">
        <v>-1.51133439538463E-2</v>
      </c>
      <c r="P1056" s="77">
        <v>-17.9642414196617</v>
      </c>
      <c r="Q1056" s="77">
        <v>-17.9642414196617</v>
      </c>
      <c r="R1056" s="77">
        <v>0</v>
      </c>
      <c r="S1056" s="77">
        <v>1.6845669222719101E-3</v>
      </c>
      <c r="T1056" s="77" t="s">
        <v>159</v>
      </c>
      <c r="U1056" s="105">
        <v>0.34792757114721601</v>
      </c>
      <c r="V1056" s="105">
        <v>0.19057760527475101</v>
      </c>
      <c r="W1056" s="101">
        <v>0.15734900029888699</v>
      </c>
    </row>
    <row r="1057" spans="2:23" x14ac:dyDescent="0.25">
      <c r="B1057" s="55" t="s">
        <v>120</v>
      </c>
      <c r="C1057" s="76" t="s">
        <v>143</v>
      </c>
      <c r="D1057" s="55" t="s">
        <v>64</v>
      </c>
      <c r="E1057" s="55" t="s">
        <v>164</v>
      </c>
      <c r="F1057" s="70">
        <v>38.92</v>
      </c>
      <c r="G1057" s="77">
        <v>50250</v>
      </c>
      <c r="H1057" s="77">
        <v>38.380000000000003</v>
      </c>
      <c r="I1057" s="77">
        <v>1</v>
      </c>
      <c r="J1057" s="77">
        <v>-135.15195640140601</v>
      </c>
      <c r="K1057" s="77">
        <v>0.90179495362532602</v>
      </c>
      <c r="L1057" s="77">
        <v>-161.187984818296</v>
      </c>
      <c r="M1057" s="77">
        <v>1.2827099356258</v>
      </c>
      <c r="N1057" s="77">
        <v>26.036028416890201</v>
      </c>
      <c r="O1057" s="77">
        <v>-0.38091498200047402</v>
      </c>
      <c r="P1057" s="77">
        <v>15.905904883285</v>
      </c>
      <c r="Q1057" s="77">
        <v>15.905904883285</v>
      </c>
      <c r="R1057" s="77">
        <v>0</v>
      </c>
      <c r="S1057" s="77">
        <v>1.2490501887407199E-2</v>
      </c>
      <c r="T1057" s="77" t="s">
        <v>159</v>
      </c>
      <c r="U1057" s="105">
        <v>-0.66290870919762102</v>
      </c>
      <c r="V1057" s="105">
        <v>0.36310877547902998</v>
      </c>
      <c r="W1057" s="101">
        <v>-1.0260237808036801</v>
      </c>
    </row>
    <row r="1058" spans="2:23" x14ac:dyDescent="0.25">
      <c r="B1058" s="55" t="s">
        <v>120</v>
      </c>
      <c r="C1058" s="76" t="s">
        <v>143</v>
      </c>
      <c r="D1058" s="55" t="s">
        <v>64</v>
      </c>
      <c r="E1058" s="55" t="s">
        <v>164</v>
      </c>
      <c r="F1058" s="70">
        <v>38.92</v>
      </c>
      <c r="G1058" s="77">
        <v>50900</v>
      </c>
      <c r="H1058" s="77">
        <v>39.840000000000003</v>
      </c>
      <c r="I1058" s="77">
        <v>1</v>
      </c>
      <c r="J1058" s="77">
        <v>136.82152231201499</v>
      </c>
      <c r="K1058" s="77">
        <v>1.7877723164227299</v>
      </c>
      <c r="L1058" s="77">
        <v>150.01359536731499</v>
      </c>
      <c r="M1058" s="77">
        <v>2.1491395249252299</v>
      </c>
      <c r="N1058" s="77">
        <v>-13.1920730553</v>
      </c>
      <c r="O1058" s="77">
        <v>-0.36136720850249998</v>
      </c>
      <c r="P1058" s="77">
        <v>-8.2598120537987096</v>
      </c>
      <c r="Q1058" s="77">
        <v>-8.2598120537987096</v>
      </c>
      <c r="R1058" s="77">
        <v>0</v>
      </c>
      <c r="S1058" s="77">
        <v>6.5154392881695E-3</v>
      </c>
      <c r="T1058" s="77" t="s">
        <v>160</v>
      </c>
      <c r="U1058" s="105">
        <v>-2.0939334599523902</v>
      </c>
      <c r="V1058" s="105">
        <v>1.1469537268535399</v>
      </c>
      <c r="W1058" s="101">
        <v>-3.2409070744177302</v>
      </c>
    </row>
    <row r="1059" spans="2:23" x14ac:dyDescent="0.25">
      <c r="B1059" s="55" t="s">
        <v>120</v>
      </c>
      <c r="C1059" s="76" t="s">
        <v>143</v>
      </c>
      <c r="D1059" s="55" t="s">
        <v>64</v>
      </c>
      <c r="E1059" s="55" t="s">
        <v>164</v>
      </c>
      <c r="F1059" s="70">
        <v>38.92</v>
      </c>
      <c r="G1059" s="77">
        <v>53050</v>
      </c>
      <c r="H1059" s="77">
        <v>40.630000000000003</v>
      </c>
      <c r="I1059" s="77">
        <v>1</v>
      </c>
      <c r="J1059" s="77">
        <v>122.10982696370699</v>
      </c>
      <c r="K1059" s="77">
        <v>2.9925995351100698</v>
      </c>
      <c r="L1059" s="77">
        <v>139.77186759045799</v>
      </c>
      <c r="M1059" s="77">
        <v>3.9209103164237402</v>
      </c>
      <c r="N1059" s="77">
        <v>-17.662040626751299</v>
      </c>
      <c r="O1059" s="77">
        <v>-0.92831078131366296</v>
      </c>
      <c r="P1059" s="77">
        <v>-11.1803735087392</v>
      </c>
      <c r="Q1059" s="77">
        <v>-11.1803735087392</v>
      </c>
      <c r="R1059" s="77">
        <v>0</v>
      </c>
      <c r="S1059" s="77">
        <v>2.5087650885239999E-2</v>
      </c>
      <c r="T1059" s="77" t="s">
        <v>159</v>
      </c>
      <c r="U1059" s="105">
        <v>-6.7214718550061896</v>
      </c>
      <c r="V1059" s="105">
        <v>3.6816915826044498</v>
      </c>
      <c r="W1059" s="101">
        <v>-10.4032272763263</v>
      </c>
    </row>
    <row r="1060" spans="2:23" x14ac:dyDescent="0.25">
      <c r="B1060" s="55" t="s">
        <v>120</v>
      </c>
      <c r="C1060" s="76" t="s">
        <v>143</v>
      </c>
      <c r="D1060" s="55" t="s">
        <v>64</v>
      </c>
      <c r="E1060" s="55" t="s">
        <v>165</v>
      </c>
      <c r="F1060" s="70">
        <v>38.380000000000003</v>
      </c>
      <c r="G1060" s="77">
        <v>50300</v>
      </c>
      <c r="H1060" s="77">
        <v>38.340000000000003</v>
      </c>
      <c r="I1060" s="77">
        <v>1</v>
      </c>
      <c r="J1060" s="77">
        <v>-25.923515674748501</v>
      </c>
      <c r="K1060" s="77">
        <v>9.3411984426511399E-3</v>
      </c>
      <c r="L1060" s="77">
        <v>-52.1642511251572</v>
      </c>
      <c r="M1060" s="77">
        <v>3.7823416426733703E-2</v>
      </c>
      <c r="N1060" s="77">
        <v>26.240735450408799</v>
      </c>
      <c r="O1060" s="77">
        <v>-2.8482217984082601E-2</v>
      </c>
      <c r="P1060" s="77">
        <v>15.9059048832858</v>
      </c>
      <c r="Q1060" s="77">
        <v>15.9059048832857</v>
      </c>
      <c r="R1060" s="77">
        <v>0</v>
      </c>
      <c r="S1060" s="77">
        <v>3.51666956117027E-3</v>
      </c>
      <c r="T1060" s="77" t="s">
        <v>159</v>
      </c>
      <c r="U1060" s="105">
        <v>-4.29484638530798E-2</v>
      </c>
      <c r="V1060" s="105">
        <v>2.35250554141508E-2</v>
      </c>
      <c r="W1060" s="101">
        <v>-6.6473927180085796E-2</v>
      </c>
    </row>
    <row r="1061" spans="2:23" x14ac:dyDescent="0.25">
      <c r="B1061" s="55" t="s">
        <v>120</v>
      </c>
      <c r="C1061" s="76" t="s">
        <v>143</v>
      </c>
      <c r="D1061" s="55" t="s">
        <v>64</v>
      </c>
      <c r="E1061" s="55" t="s">
        <v>166</v>
      </c>
      <c r="F1061" s="70">
        <v>38.340000000000003</v>
      </c>
      <c r="G1061" s="77">
        <v>51150</v>
      </c>
      <c r="H1061" s="77">
        <v>38.46</v>
      </c>
      <c r="I1061" s="77">
        <v>1</v>
      </c>
      <c r="J1061" s="77">
        <v>59.780715245023003</v>
      </c>
      <c r="K1061" s="77">
        <v>0.102208789974907</v>
      </c>
      <c r="L1061" s="77">
        <v>33.560731000598302</v>
      </c>
      <c r="M1061" s="77">
        <v>3.2212828227423197E-2</v>
      </c>
      <c r="N1061" s="77">
        <v>26.219984244424701</v>
      </c>
      <c r="O1061" s="77">
        <v>6.9995961747483404E-2</v>
      </c>
      <c r="P1061" s="77">
        <v>15.9059048832853</v>
      </c>
      <c r="Q1061" s="77">
        <v>15.9059048832853</v>
      </c>
      <c r="R1061" s="77">
        <v>0</v>
      </c>
      <c r="S1061" s="77">
        <v>7.23573737046505E-3</v>
      </c>
      <c r="T1061" s="77" t="s">
        <v>159</v>
      </c>
      <c r="U1061" s="105">
        <v>-0.45855317822753699</v>
      </c>
      <c r="V1061" s="105">
        <v>0.251172870001593</v>
      </c>
      <c r="W1061" s="101">
        <v>-0.70973040344278504</v>
      </c>
    </row>
    <row r="1062" spans="2:23" x14ac:dyDescent="0.25">
      <c r="B1062" s="55" t="s">
        <v>120</v>
      </c>
      <c r="C1062" s="76" t="s">
        <v>143</v>
      </c>
      <c r="D1062" s="55" t="s">
        <v>64</v>
      </c>
      <c r="E1062" s="55" t="s">
        <v>167</v>
      </c>
      <c r="F1062" s="70">
        <v>39.94</v>
      </c>
      <c r="G1062" s="77">
        <v>50354</v>
      </c>
      <c r="H1062" s="77">
        <v>39.94</v>
      </c>
      <c r="I1062" s="77">
        <v>1</v>
      </c>
      <c r="J1062" s="77">
        <v>1.57518E-13</v>
      </c>
      <c r="K1062" s="77">
        <v>0</v>
      </c>
      <c r="L1062" s="77">
        <v>2.85067E-13</v>
      </c>
      <c r="M1062" s="77">
        <v>0</v>
      </c>
      <c r="N1062" s="77">
        <v>-1.27549E-13</v>
      </c>
      <c r="O1062" s="77">
        <v>0</v>
      </c>
      <c r="P1062" s="77">
        <v>-6.2537600000000002E-13</v>
      </c>
      <c r="Q1062" s="77">
        <v>-6.2537600000000002E-13</v>
      </c>
      <c r="R1062" s="77">
        <v>0</v>
      </c>
      <c r="S1062" s="77">
        <v>0</v>
      </c>
      <c r="T1062" s="77" t="s">
        <v>160</v>
      </c>
      <c r="U1062" s="105">
        <v>0</v>
      </c>
      <c r="V1062" s="105">
        <v>0</v>
      </c>
      <c r="W1062" s="101">
        <v>0</v>
      </c>
    </row>
    <row r="1063" spans="2:23" x14ac:dyDescent="0.25">
      <c r="B1063" s="55" t="s">
        <v>120</v>
      </c>
      <c r="C1063" s="76" t="s">
        <v>143</v>
      </c>
      <c r="D1063" s="55" t="s">
        <v>64</v>
      </c>
      <c r="E1063" s="55" t="s">
        <v>167</v>
      </c>
      <c r="F1063" s="70">
        <v>39.94</v>
      </c>
      <c r="G1063" s="77">
        <v>50900</v>
      </c>
      <c r="H1063" s="77">
        <v>39.840000000000003</v>
      </c>
      <c r="I1063" s="77">
        <v>1</v>
      </c>
      <c r="J1063" s="77">
        <v>-156.546802397959</v>
      </c>
      <c r="K1063" s="77">
        <v>0.19360452059410399</v>
      </c>
      <c r="L1063" s="77">
        <v>-183.33948253277001</v>
      </c>
      <c r="M1063" s="77">
        <v>0.26554559025753199</v>
      </c>
      <c r="N1063" s="77">
        <v>26.7926801348104</v>
      </c>
      <c r="O1063" s="77">
        <v>-7.1941069663428794E-2</v>
      </c>
      <c r="P1063" s="77">
        <v>16.486197965929001</v>
      </c>
      <c r="Q1063" s="77">
        <v>16.486197965929001</v>
      </c>
      <c r="R1063" s="77">
        <v>0</v>
      </c>
      <c r="S1063" s="77">
        <v>2.1471783146372399E-3</v>
      </c>
      <c r="T1063" s="77" t="s">
        <v>159</v>
      </c>
      <c r="U1063" s="105">
        <v>-0.19046125539328199</v>
      </c>
      <c r="V1063" s="105">
        <v>0.10432530492134</v>
      </c>
      <c r="W1063" s="101">
        <v>-0.29478836926394297</v>
      </c>
    </row>
    <row r="1064" spans="2:23" x14ac:dyDescent="0.25">
      <c r="B1064" s="55" t="s">
        <v>120</v>
      </c>
      <c r="C1064" s="76" t="s">
        <v>143</v>
      </c>
      <c r="D1064" s="55" t="s">
        <v>64</v>
      </c>
      <c r="E1064" s="55" t="s">
        <v>167</v>
      </c>
      <c r="F1064" s="70">
        <v>39.94</v>
      </c>
      <c r="G1064" s="77">
        <v>53200</v>
      </c>
      <c r="H1064" s="77">
        <v>40.31</v>
      </c>
      <c r="I1064" s="77">
        <v>1</v>
      </c>
      <c r="J1064" s="77">
        <v>99.843555175086905</v>
      </c>
      <c r="K1064" s="77">
        <v>0.48148992513303002</v>
      </c>
      <c r="L1064" s="77">
        <v>126.454831329171</v>
      </c>
      <c r="M1064" s="77">
        <v>0.77235681690142099</v>
      </c>
      <c r="N1064" s="77">
        <v>-26.6112761540839</v>
      </c>
      <c r="O1064" s="77">
        <v>-0.29086689176839098</v>
      </c>
      <c r="P1064" s="77">
        <v>-16.486197965928</v>
      </c>
      <c r="Q1064" s="77">
        <v>-16.4861979659279</v>
      </c>
      <c r="R1064" s="77">
        <v>0</v>
      </c>
      <c r="S1064" s="77">
        <v>1.31276851388564E-2</v>
      </c>
      <c r="T1064" s="77" t="s">
        <v>159</v>
      </c>
      <c r="U1064" s="105">
        <v>-1.8248618551955</v>
      </c>
      <c r="V1064" s="105">
        <v>0.99956954021687805</v>
      </c>
      <c r="W1064" s="101">
        <v>-2.82444872745508</v>
      </c>
    </row>
    <row r="1065" spans="2:23" x14ac:dyDescent="0.25">
      <c r="B1065" s="55" t="s">
        <v>120</v>
      </c>
      <c r="C1065" s="76" t="s">
        <v>143</v>
      </c>
      <c r="D1065" s="55" t="s">
        <v>64</v>
      </c>
      <c r="E1065" s="55" t="s">
        <v>168</v>
      </c>
      <c r="F1065" s="70">
        <v>39.94</v>
      </c>
      <c r="G1065" s="77">
        <v>50404</v>
      </c>
      <c r="H1065" s="77">
        <v>39.94</v>
      </c>
      <c r="I1065" s="77">
        <v>1</v>
      </c>
      <c r="J1065" s="77">
        <v>-3.2058830000000002E-12</v>
      </c>
      <c r="K1065" s="77">
        <v>0</v>
      </c>
      <c r="L1065" s="77">
        <v>-3.1028969999999999E-12</v>
      </c>
      <c r="M1065" s="77">
        <v>0</v>
      </c>
      <c r="N1065" s="77">
        <v>-1.02987E-13</v>
      </c>
      <c r="O1065" s="77">
        <v>0</v>
      </c>
      <c r="P1065" s="77">
        <v>-5.3259000000000002E-14</v>
      </c>
      <c r="Q1065" s="77">
        <v>-5.3259000000000002E-14</v>
      </c>
      <c r="R1065" s="77">
        <v>0</v>
      </c>
      <c r="S1065" s="77">
        <v>0</v>
      </c>
      <c r="T1065" s="77" t="s">
        <v>160</v>
      </c>
      <c r="U1065" s="105">
        <v>0</v>
      </c>
      <c r="V1065" s="105">
        <v>0</v>
      </c>
      <c r="W1065" s="101">
        <v>0</v>
      </c>
    </row>
    <row r="1066" spans="2:23" x14ac:dyDescent="0.25">
      <c r="B1066" s="55" t="s">
        <v>120</v>
      </c>
      <c r="C1066" s="76" t="s">
        <v>143</v>
      </c>
      <c r="D1066" s="55" t="s">
        <v>64</v>
      </c>
      <c r="E1066" s="55" t="s">
        <v>169</v>
      </c>
      <c r="F1066" s="70">
        <v>39.159999999999997</v>
      </c>
      <c r="G1066" s="77">
        <v>50499</v>
      </c>
      <c r="H1066" s="77">
        <v>39.159999999999997</v>
      </c>
      <c r="I1066" s="77">
        <v>1</v>
      </c>
      <c r="J1066" s="77">
        <v>-7.1662820000000004E-12</v>
      </c>
      <c r="K1066" s="77">
        <v>0</v>
      </c>
      <c r="L1066" s="77">
        <v>-7.2575220000000003E-12</v>
      </c>
      <c r="M1066" s="77">
        <v>0</v>
      </c>
      <c r="N1066" s="77">
        <v>9.1239000000000001E-14</v>
      </c>
      <c r="O1066" s="77">
        <v>0</v>
      </c>
      <c r="P1066" s="77">
        <v>1.5459199999999999E-13</v>
      </c>
      <c r="Q1066" s="77">
        <v>1.5459299999999999E-13</v>
      </c>
      <c r="R1066" s="77">
        <v>0</v>
      </c>
      <c r="S1066" s="77">
        <v>0</v>
      </c>
      <c r="T1066" s="77" t="s">
        <v>160</v>
      </c>
      <c r="U1066" s="105">
        <v>0</v>
      </c>
      <c r="V1066" s="105">
        <v>0</v>
      </c>
      <c r="W1066" s="101">
        <v>0</v>
      </c>
    </row>
    <row r="1067" spans="2:23" x14ac:dyDescent="0.25">
      <c r="B1067" s="55" t="s">
        <v>120</v>
      </c>
      <c r="C1067" s="76" t="s">
        <v>143</v>
      </c>
      <c r="D1067" s="55" t="s">
        <v>64</v>
      </c>
      <c r="E1067" s="55" t="s">
        <v>169</v>
      </c>
      <c r="F1067" s="70">
        <v>39.159999999999997</v>
      </c>
      <c r="G1067" s="77">
        <v>50554</v>
      </c>
      <c r="H1067" s="77">
        <v>39.159999999999997</v>
      </c>
      <c r="I1067" s="77">
        <v>1</v>
      </c>
      <c r="J1067" s="77">
        <v>-8.5610999999999997E-13</v>
      </c>
      <c r="K1067" s="77">
        <v>0</v>
      </c>
      <c r="L1067" s="77">
        <v>-9.5016100000000003E-13</v>
      </c>
      <c r="M1067" s="77">
        <v>0</v>
      </c>
      <c r="N1067" s="77">
        <v>9.4050999999999997E-14</v>
      </c>
      <c r="O1067" s="77">
        <v>0</v>
      </c>
      <c r="P1067" s="77">
        <v>3.5337999999999998E-14</v>
      </c>
      <c r="Q1067" s="77">
        <v>3.5337999999999998E-14</v>
      </c>
      <c r="R1067" s="77">
        <v>0</v>
      </c>
      <c r="S1067" s="77">
        <v>0</v>
      </c>
      <c r="T1067" s="77" t="s">
        <v>160</v>
      </c>
      <c r="U1067" s="105">
        <v>0</v>
      </c>
      <c r="V1067" s="105">
        <v>0</v>
      </c>
      <c r="W1067" s="101">
        <v>0</v>
      </c>
    </row>
    <row r="1068" spans="2:23" x14ac:dyDescent="0.25">
      <c r="B1068" s="55" t="s">
        <v>120</v>
      </c>
      <c r="C1068" s="76" t="s">
        <v>143</v>
      </c>
      <c r="D1068" s="55" t="s">
        <v>64</v>
      </c>
      <c r="E1068" s="55" t="s">
        <v>170</v>
      </c>
      <c r="F1068" s="70">
        <v>39.159999999999997</v>
      </c>
      <c r="G1068" s="77">
        <v>50604</v>
      </c>
      <c r="H1068" s="77">
        <v>39.159999999999997</v>
      </c>
      <c r="I1068" s="77">
        <v>1</v>
      </c>
      <c r="J1068" s="77">
        <v>-9.0173999999999995E-13</v>
      </c>
      <c r="K1068" s="77">
        <v>0</v>
      </c>
      <c r="L1068" s="77">
        <v>-1.114222E-12</v>
      </c>
      <c r="M1068" s="77">
        <v>0</v>
      </c>
      <c r="N1068" s="77">
        <v>2.1248300000000001E-13</v>
      </c>
      <c r="O1068" s="77">
        <v>0</v>
      </c>
      <c r="P1068" s="77">
        <v>6.7886000000000002E-14</v>
      </c>
      <c r="Q1068" s="77">
        <v>6.7885000000000006E-14</v>
      </c>
      <c r="R1068" s="77">
        <v>0</v>
      </c>
      <c r="S1068" s="77">
        <v>0</v>
      </c>
      <c r="T1068" s="77" t="s">
        <v>160</v>
      </c>
      <c r="U1068" s="105">
        <v>0</v>
      </c>
      <c r="V1068" s="105">
        <v>0</v>
      </c>
      <c r="W1068" s="101">
        <v>0</v>
      </c>
    </row>
    <row r="1069" spans="2:23" x14ac:dyDescent="0.25">
      <c r="B1069" s="55" t="s">
        <v>120</v>
      </c>
      <c r="C1069" s="76" t="s">
        <v>143</v>
      </c>
      <c r="D1069" s="55" t="s">
        <v>64</v>
      </c>
      <c r="E1069" s="55" t="s">
        <v>171</v>
      </c>
      <c r="F1069" s="70">
        <v>39.51</v>
      </c>
      <c r="G1069" s="77">
        <v>50750</v>
      </c>
      <c r="H1069" s="77">
        <v>39.6</v>
      </c>
      <c r="I1069" s="77">
        <v>1</v>
      </c>
      <c r="J1069" s="77">
        <v>38.795951873710301</v>
      </c>
      <c r="K1069" s="77">
        <v>3.5972508574715199E-2</v>
      </c>
      <c r="L1069" s="77">
        <v>66.643496396539902</v>
      </c>
      <c r="M1069" s="77">
        <v>0.10614839912573901</v>
      </c>
      <c r="N1069" s="77">
        <v>-27.847544522829502</v>
      </c>
      <c r="O1069" s="77">
        <v>-7.0175890551024203E-2</v>
      </c>
      <c r="P1069" s="77">
        <v>-14.7941846433473</v>
      </c>
      <c r="Q1069" s="77">
        <v>-14.794184643347201</v>
      </c>
      <c r="R1069" s="77">
        <v>0</v>
      </c>
      <c r="S1069" s="77">
        <v>5.2309427923487003E-3</v>
      </c>
      <c r="T1069" s="77" t="s">
        <v>159</v>
      </c>
      <c r="U1069" s="105">
        <v>-0.26952834369100698</v>
      </c>
      <c r="V1069" s="105">
        <v>0.14763436575300301</v>
      </c>
      <c r="W1069" s="101">
        <v>-0.41716526935108</v>
      </c>
    </row>
    <row r="1070" spans="2:23" x14ac:dyDescent="0.25">
      <c r="B1070" s="55" t="s">
        <v>120</v>
      </c>
      <c r="C1070" s="76" t="s">
        <v>143</v>
      </c>
      <c r="D1070" s="55" t="s">
        <v>64</v>
      </c>
      <c r="E1070" s="55" t="s">
        <v>171</v>
      </c>
      <c r="F1070" s="70">
        <v>39.51</v>
      </c>
      <c r="G1070" s="77">
        <v>50800</v>
      </c>
      <c r="H1070" s="77">
        <v>39.5</v>
      </c>
      <c r="I1070" s="77">
        <v>1</v>
      </c>
      <c r="J1070" s="77">
        <v>1.4786449361914999</v>
      </c>
      <c r="K1070" s="77">
        <v>4.0885508844972999E-5</v>
      </c>
      <c r="L1070" s="77">
        <v>-26.410492205813501</v>
      </c>
      <c r="M1070" s="77">
        <v>1.30435136429474E-2</v>
      </c>
      <c r="N1070" s="77">
        <v>27.889137142005001</v>
      </c>
      <c r="O1070" s="77">
        <v>-1.30026281341024E-2</v>
      </c>
      <c r="P1070" s="77">
        <v>14.794184643348199</v>
      </c>
      <c r="Q1070" s="77">
        <v>14.7941846433481</v>
      </c>
      <c r="R1070" s="77">
        <v>0</v>
      </c>
      <c r="S1070" s="77">
        <v>4.0928297161896502E-3</v>
      </c>
      <c r="T1070" s="77" t="s">
        <v>159</v>
      </c>
      <c r="U1070" s="105">
        <v>-0.23477745301771999</v>
      </c>
      <c r="V1070" s="105">
        <v>0.128599537602297</v>
      </c>
      <c r="W1070" s="101">
        <v>-0.363379220472558</v>
      </c>
    </row>
    <row r="1071" spans="2:23" x14ac:dyDescent="0.25">
      <c r="B1071" s="55" t="s">
        <v>120</v>
      </c>
      <c r="C1071" s="76" t="s">
        <v>143</v>
      </c>
      <c r="D1071" s="55" t="s">
        <v>64</v>
      </c>
      <c r="E1071" s="55" t="s">
        <v>172</v>
      </c>
      <c r="F1071" s="70">
        <v>39.65</v>
      </c>
      <c r="G1071" s="77">
        <v>50750</v>
      </c>
      <c r="H1071" s="77">
        <v>39.6</v>
      </c>
      <c r="I1071" s="77">
        <v>1</v>
      </c>
      <c r="J1071" s="77">
        <v>-77.090486345420004</v>
      </c>
      <c r="K1071" s="77">
        <v>4.51663674457978E-2</v>
      </c>
      <c r="L1071" s="77">
        <v>-104.883720100955</v>
      </c>
      <c r="M1071" s="77">
        <v>8.3604520040838098E-2</v>
      </c>
      <c r="N1071" s="77">
        <v>27.793233755535301</v>
      </c>
      <c r="O1071" s="77">
        <v>-3.8438152595040298E-2</v>
      </c>
      <c r="P1071" s="77">
        <v>14.7941846433473</v>
      </c>
      <c r="Q1071" s="77">
        <v>14.7941846433473</v>
      </c>
      <c r="R1071" s="77">
        <v>0</v>
      </c>
      <c r="S1071" s="77">
        <v>1.66339603438705E-3</v>
      </c>
      <c r="T1071" s="77" t="s">
        <v>159</v>
      </c>
      <c r="U1071" s="105">
        <v>-0.13345010880178601</v>
      </c>
      <c r="V1071" s="105">
        <v>7.3097403793671398E-2</v>
      </c>
      <c r="W1071" s="101">
        <v>-0.20654878006837801</v>
      </c>
    </row>
    <row r="1072" spans="2:23" x14ac:dyDescent="0.25">
      <c r="B1072" s="55" t="s">
        <v>120</v>
      </c>
      <c r="C1072" s="76" t="s">
        <v>143</v>
      </c>
      <c r="D1072" s="55" t="s">
        <v>64</v>
      </c>
      <c r="E1072" s="55" t="s">
        <v>172</v>
      </c>
      <c r="F1072" s="70">
        <v>39.65</v>
      </c>
      <c r="G1072" s="77">
        <v>50950</v>
      </c>
      <c r="H1072" s="77">
        <v>39.78</v>
      </c>
      <c r="I1072" s="77">
        <v>1</v>
      </c>
      <c r="J1072" s="77">
        <v>175.228508229765</v>
      </c>
      <c r="K1072" s="77">
        <v>0.27020426484857302</v>
      </c>
      <c r="L1072" s="77">
        <v>202.95637646369201</v>
      </c>
      <c r="M1072" s="77">
        <v>0.36248335857599301</v>
      </c>
      <c r="N1072" s="77">
        <v>-27.7278682339273</v>
      </c>
      <c r="O1072" s="77">
        <v>-9.2279093727419798E-2</v>
      </c>
      <c r="P1072" s="77">
        <v>-14.7941846433487</v>
      </c>
      <c r="Q1072" s="77">
        <v>-14.794184643348601</v>
      </c>
      <c r="R1072" s="77">
        <v>0</v>
      </c>
      <c r="S1072" s="77">
        <v>1.92603751350115E-3</v>
      </c>
      <c r="T1072" s="77" t="s">
        <v>159</v>
      </c>
      <c r="U1072" s="105">
        <v>-6.0241336973860998E-2</v>
      </c>
      <c r="V1072" s="105">
        <v>3.2997240492245998E-2</v>
      </c>
      <c r="W1072" s="101">
        <v>-9.3239149621978698E-2</v>
      </c>
    </row>
    <row r="1073" spans="2:23" x14ac:dyDescent="0.25">
      <c r="B1073" s="55" t="s">
        <v>120</v>
      </c>
      <c r="C1073" s="76" t="s">
        <v>143</v>
      </c>
      <c r="D1073" s="55" t="s">
        <v>64</v>
      </c>
      <c r="E1073" s="55" t="s">
        <v>173</v>
      </c>
      <c r="F1073" s="70">
        <v>39.5</v>
      </c>
      <c r="G1073" s="77">
        <v>51300</v>
      </c>
      <c r="H1073" s="77">
        <v>39.67</v>
      </c>
      <c r="I1073" s="77">
        <v>1</v>
      </c>
      <c r="J1073" s="77">
        <v>126.017050984729</v>
      </c>
      <c r="K1073" s="77">
        <v>0.24312734919637199</v>
      </c>
      <c r="L1073" s="77">
        <v>128.939181227066</v>
      </c>
      <c r="M1073" s="77">
        <v>0.254533533693798</v>
      </c>
      <c r="N1073" s="77">
        <v>-2.9221302423365398</v>
      </c>
      <c r="O1073" s="77">
        <v>-1.14061844974256E-2</v>
      </c>
      <c r="P1073" s="77">
        <v>-3.1700567763136398</v>
      </c>
      <c r="Q1073" s="77">
        <v>-3.17005677631363</v>
      </c>
      <c r="R1073" s="77">
        <v>0</v>
      </c>
      <c r="S1073" s="77">
        <v>1.5385417006494599E-4</v>
      </c>
      <c r="T1073" s="77" t="s">
        <v>159</v>
      </c>
      <c r="U1073" s="105">
        <v>4.5248327866624902E-2</v>
      </c>
      <c r="V1073" s="105">
        <v>2.4784807766382599E-2</v>
      </c>
      <c r="W1073" s="101">
        <v>2.0463394526434801E-2</v>
      </c>
    </row>
    <row r="1074" spans="2:23" x14ac:dyDescent="0.25">
      <c r="B1074" s="55" t="s">
        <v>120</v>
      </c>
      <c r="C1074" s="76" t="s">
        <v>143</v>
      </c>
      <c r="D1074" s="55" t="s">
        <v>64</v>
      </c>
      <c r="E1074" s="55" t="s">
        <v>174</v>
      </c>
      <c r="F1074" s="70">
        <v>39.840000000000003</v>
      </c>
      <c r="G1074" s="77">
        <v>54750</v>
      </c>
      <c r="H1074" s="77">
        <v>40.630000000000003</v>
      </c>
      <c r="I1074" s="77">
        <v>1</v>
      </c>
      <c r="J1074" s="77">
        <v>103.82801409913201</v>
      </c>
      <c r="K1074" s="77">
        <v>1.14583346463599</v>
      </c>
      <c r="L1074" s="77">
        <v>120.881881514208</v>
      </c>
      <c r="M1074" s="77">
        <v>1.5531551080027199</v>
      </c>
      <c r="N1074" s="77">
        <v>-17.053867415075501</v>
      </c>
      <c r="O1074" s="77">
        <v>-0.40732164336673499</v>
      </c>
      <c r="P1074" s="77">
        <v>-10.801118879025401</v>
      </c>
      <c r="Q1074" s="77">
        <v>-10.801118879025299</v>
      </c>
      <c r="R1074" s="77">
        <v>0</v>
      </c>
      <c r="S1074" s="77">
        <v>1.2400234527138201E-2</v>
      </c>
      <c r="T1074" s="77" t="s">
        <v>160</v>
      </c>
      <c r="U1074" s="105">
        <v>-2.9160310629509101</v>
      </c>
      <c r="V1074" s="105">
        <v>1.59725834618846</v>
      </c>
      <c r="W1074" s="101">
        <v>-4.5133171048111302</v>
      </c>
    </row>
    <row r="1075" spans="2:23" x14ac:dyDescent="0.25">
      <c r="B1075" s="55" t="s">
        <v>120</v>
      </c>
      <c r="C1075" s="76" t="s">
        <v>143</v>
      </c>
      <c r="D1075" s="55" t="s">
        <v>64</v>
      </c>
      <c r="E1075" s="55" t="s">
        <v>175</v>
      </c>
      <c r="F1075" s="70">
        <v>39.78</v>
      </c>
      <c r="G1075" s="77">
        <v>53150</v>
      </c>
      <c r="H1075" s="77">
        <v>40.590000000000003</v>
      </c>
      <c r="I1075" s="77">
        <v>1</v>
      </c>
      <c r="J1075" s="77">
        <v>217.484622766511</v>
      </c>
      <c r="K1075" s="77">
        <v>2.0811806901552301</v>
      </c>
      <c r="L1075" s="77">
        <v>207.99260695123101</v>
      </c>
      <c r="M1075" s="77">
        <v>1.90348068004025</v>
      </c>
      <c r="N1075" s="77">
        <v>9.4920158152800695</v>
      </c>
      <c r="O1075" s="77">
        <v>0.17770001011498399</v>
      </c>
      <c r="P1075" s="77">
        <v>0.610082305734161</v>
      </c>
      <c r="Q1075" s="77">
        <v>0.610082305734161</v>
      </c>
      <c r="R1075" s="77">
        <v>0</v>
      </c>
      <c r="S1075" s="77">
        <v>1.6376818469876001E-5</v>
      </c>
      <c r="T1075" s="77" t="s">
        <v>159</v>
      </c>
      <c r="U1075" s="105">
        <v>-0.54765790390625102</v>
      </c>
      <c r="V1075" s="105">
        <v>0.299980054734096</v>
      </c>
      <c r="W1075" s="101">
        <v>-0.84764316014650598</v>
      </c>
    </row>
    <row r="1076" spans="2:23" x14ac:dyDescent="0.25">
      <c r="B1076" s="55" t="s">
        <v>120</v>
      </c>
      <c r="C1076" s="76" t="s">
        <v>143</v>
      </c>
      <c r="D1076" s="55" t="s">
        <v>64</v>
      </c>
      <c r="E1076" s="55" t="s">
        <v>175</v>
      </c>
      <c r="F1076" s="70">
        <v>39.78</v>
      </c>
      <c r="G1076" s="77">
        <v>54500</v>
      </c>
      <c r="H1076" s="77">
        <v>39.9</v>
      </c>
      <c r="I1076" s="77">
        <v>1</v>
      </c>
      <c r="J1076" s="77">
        <v>26.6088964510081</v>
      </c>
      <c r="K1076" s="77">
        <v>3.9203807715752E-2</v>
      </c>
      <c r="L1076" s="77">
        <v>63.778473618363897</v>
      </c>
      <c r="M1076" s="77">
        <v>0.22522820000778199</v>
      </c>
      <c r="N1076" s="77">
        <v>-37.169577167355797</v>
      </c>
      <c r="O1076" s="77">
        <v>-0.18602439229202899</v>
      </c>
      <c r="P1076" s="77">
        <v>-15.404266949081499</v>
      </c>
      <c r="Q1076" s="77">
        <v>-15.404266949081499</v>
      </c>
      <c r="R1076" s="77">
        <v>0</v>
      </c>
      <c r="S1076" s="77">
        <v>1.31388270460094E-2</v>
      </c>
      <c r="T1076" s="77" t="s">
        <v>159</v>
      </c>
      <c r="U1076" s="105">
        <v>-2.9508625288318502</v>
      </c>
      <c r="V1076" s="105">
        <v>1.61633730947358</v>
      </c>
      <c r="W1076" s="101">
        <v>-4.5672278647969904</v>
      </c>
    </row>
    <row r="1077" spans="2:23" x14ac:dyDescent="0.25">
      <c r="B1077" s="55" t="s">
        <v>120</v>
      </c>
      <c r="C1077" s="76" t="s">
        <v>143</v>
      </c>
      <c r="D1077" s="55" t="s">
        <v>64</v>
      </c>
      <c r="E1077" s="55" t="s">
        <v>176</v>
      </c>
      <c r="F1077" s="70">
        <v>38.97</v>
      </c>
      <c r="G1077" s="77">
        <v>51250</v>
      </c>
      <c r="H1077" s="77">
        <v>38.97</v>
      </c>
      <c r="I1077" s="77">
        <v>1</v>
      </c>
      <c r="J1077" s="77">
        <v>1.478579E-12</v>
      </c>
      <c r="K1077" s="77">
        <v>0</v>
      </c>
      <c r="L1077" s="77">
        <v>1.2849919999999999E-12</v>
      </c>
      <c r="M1077" s="77">
        <v>0</v>
      </c>
      <c r="N1077" s="77">
        <v>1.93586E-13</v>
      </c>
      <c r="O1077" s="77">
        <v>0</v>
      </c>
      <c r="P1077" s="77">
        <v>3.7686999999999999E-14</v>
      </c>
      <c r="Q1077" s="77">
        <v>3.7686000000000002E-14</v>
      </c>
      <c r="R1077" s="77">
        <v>0</v>
      </c>
      <c r="S1077" s="77">
        <v>0</v>
      </c>
      <c r="T1077" s="77" t="s">
        <v>160</v>
      </c>
      <c r="U1077" s="105">
        <v>0</v>
      </c>
      <c r="V1077" s="105">
        <v>0</v>
      </c>
      <c r="W1077" s="101">
        <v>0</v>
      </c>
    </row>
    <row r="1078" spans="2:23" x14ac:dyDescent="0.25">
      <c r="B1078" s="55" t="s">
        <v>120</v>
      </c>
      <c r="C1078" s="76" t="s">
        <v>143</v>
      </c>
      <c r="D1078" s="55" t="s">
        <v>64</v>
      </c>
      <c r="E1078" s="55" t="s">
        <v>177</v>
      </c>
      <c r="F1078" s="70">
        <v>39.67</v>
      </c>
      <c r="G1078" s="77">
        <v>53200</v>
      </c>
      <c r="H1078" s="77">
        <v>40.31</v>
      </c>
      <c r="I1078" s="77">
        <v>1</v>
      </c>
      <c r="J1078" s="77">
        <v>140.81991618118801</v>
      </c>
      <c r="K1078" s="77">
        <v>1.01114438596919</v>
      </c>
      <c r="L1078" s="77">
        <v>143.71533826478401</v>
      </c>
      <c r="M1078" s="77">
        <v>1.0531524800961101</v>
      </c>
      <c r="N1078" s="77">
        <v>-2.8954220835962099</v>
      </c>
      <c r="O1078" s="77">
        <v>-4.2008094126918603E-2</v>
      </c>
      <c r="P1078" s="77">
        <v>-3.1700567763141199</v>
      </c>
      <c r="Q1078" s="77">
        <v>-3.1700567763141199</v>
      </c>
      <c r="R1078" s="77">
        <v>0</v>
      </c>
      <c r="S1078" s="77">
        <v>5.1241176561815898E-4</v>
      </c>
      <c r="T1078" s="77" t="s">
        <v>160</v>
      </c>
      <c r="U1078" s="105">
        <v>0.17316644936610301</v>
      </c>
      <c r="V1078" s="105">
        <v>9.4852061092219705E-2</v>
      </c>
      <c r="W1078" s="101">
        <v>7.83139076998733E-2</v>
      </c>
    </row>
    <row r="1079" spans="2:23" x14ac:dyDescent="0.25">
      <c r="B1079" s="55" t="s">
        <v>120</v>
      </c>
      <c r="C1079" s="76" t="s">
        <v>143</v>
      </c>
      <c r="D1079" s="55" t="s">
        <v>64</v>
      </c>
      <c r="E1079" s="55" t="s">
        <v>178</v>
      </c>
      <c r="F1079" s="70">
        <v>40.72</v>
      </c>
      <c r="G1079" s="77">
        <v>53100</v>
      </c>
      <c r="H1079" s="77">
        <v>40.72</v>
      </c>
      <c r="I1079" s="77">
        <v>1</v>
      </c>
      <c r="J1079" s="77">
        <v>-5.1848519999999996E-12</v>
      </c>
      <c r="K1079" s="77">
        <v>0</v>
      </c>
      <c r="L1079" s="77">
        <v>4.1376220000000002E-12</v>
      </c>
      <c r="M1079" s="77">
        <v>0</v>
      </c>
      <c r="N1079" s="77">
        <v>-9.3224739999999998E-12</v>
      </c>
      <c r="O1079" s="77">
        <v>0</v>
      </c>
      <c r="P1079" s="77">
        <v>2.970785E-12</v>
      </c>
      <c r="Q1079" s="77">
        <v>2.9707859999999998E-12</v>
      </c>
      <c r="R1079" s="77">
        <v>0</v>
      </c>
      <c r="S1079" s="77">
        <v>0</v>
      </c>
      <c r="T1079" s="77" t="s">
        <v>160</v>
      </c>
      <c r="U1079" s="105">
        <v>0</v>
      </c>
      <c r="V1079" s="105">
        <v>0</v>
      </c>
      <c r="W1079" s="101">
        <v>0</v>
      </c>
    </row>
    <row r="1080" spans="2:23" x14ac:dyDescent="0.25">
      <c r="B1080" s="55" t="s">
        <v>120</v>
      </c>
      <c r="C1080" s="76" t="s">
        <v>143</v>
      </c>
      <c r="D1080" s="55" t="s">
        <v>64</v>
      </c>
      <c r="E1080" s="55" t="s">
        <v>179</v>
      </c>
      <c r="F1080" s="70">
        <v>40.72</v>
      </c>
      <c r="G1080" s="77">
        <v>52000</v>
      </c>
      <c r="H1080" s="77">
        <v>40.72</v>
      </c>
      <c r="I1080" s="77">
        <v>1</v>
      </c>
      <c r="J1080" s="77">
        <v>1.033762E-12</v>
      </c>
      <c r="K1080" s="77">
        <v>0</v>
      </c>
      <c r="L1080" s="77">
        <v>1.67272E-13</v>
      </c>
      <c r="M1080" s="77">
        <v>0</v>
      </c>
      <c r="N1080" s="77">
        <v>8.66489E-13</v>
      </c>
      <c r="O1080" s="77">
        <v>0</v>
      </c>
      <c r="P1080" s="77">
        <v>-1.346724E-12</v>
      </c>
      <c r="Q1080" s="77">
        <v>-1.346724E-12</v>
      </c>
      <c r="R1080" s="77">
        <v>0</v>
      </c>
      <c r="S1080" s="77">
        <v>0</v>
      </c>
      <c r="T1080" s="77" t="s">
        <v>160</v>
      </c>
      <c r="U1080" s="105">
        <v>0</v>
      </c>
      <c r="V1080" s="105">
        <v>0</v>
      </c>
      <c r="W1080" s="101">
        <v>0</v>
      </c>
    </row>
    <row r="1081" spans="2:23" x14ac:dyDescent="0.25">
      <c r="B1081" s="55" t="s">
        <v>120</v>
      </c>
      <c r="C1081" s="76" t="s">
        <v>143</v>
      </c>
      <c r="D1081" s="55" t="s">
        <v>64</v>
      </c>
      <c r="E1081" s="55" t="s">
        <v>179</v>
      </c>
      <c r="F1081" s="70">
        <v>40.72</v>
      </c>
      <c r="G1081" s="77">
        <v>53050</v>
      </c>
      <c r="H1081" s="77">
        <v>40.630000000000003</v>
      </c>
      <c r="I1081" s="77">
        <v>1</v>
      </c>
      <c r="J1081" s="77">
        <v>-122.64288471021599</v>
      </c>
      <c r="K1081" s="77">
        <v>0.14138800539840801</v>
      </c>
      <c r="L1081" s="77">
        <v>-119.959203627119</v>
      </c>
      <c r="M1081" s="77">
        <v>0.135267979027614</v>
      </c>
      <c r="N1081" s="77">
        <v>-2.6836810830972202</v>
      </c>
      <c r="O1081" s="77">
        <v>6.1200263707934096E-3</v>
      </c>
      <c r="P1081" s="77">
        <v>-2.1486363463414002</v>
      </c>
      <c r="Q1081" s="77">
        <v>-2.14863634634139</v>
      </c>
      <c r="R1081" s="77">
        <v>0</v>
      </c>
      <c r="S1081" s="77">
        <v>4.3396398598900999E-5</v>
      </c>
      <c r="T1081" s="77" t="s">
        <v>159</v>
      </c>
      <c r="U1081" s="105">
        <v>7.4007751532819896E-3</v>
      </c>
      <c r="V1081" s="105">
        <v>4.0537805073590401E-3</v>
      </c>
      <c r="W1081" s="101">
        <v>3.3469741071857598E-3</v>
      </c>
    </row>
    <row r="1082" spans="2:23" x14ac:dyDescent="0.25">
      <c r="B1082" s="55" t="s">
        <v>120</v>
      </c>
      <c r="C1082" s="76" t="s">
        <v>143</v>
      </c>
      <c r="D1082" s="55" t="s">
        <v>64</v>
      </c>
      <c r="E1082" s="55" t="s">
        <v>179</v>
      </c>
      <c r="F1082" s="70">
        <v>40.72</v>
      </c>
      <c r="G1082" s="77">
        <v>53050</v>
      </c>
      <c r="H1082" s="77">
        <v>40.630000000000003</v>
      </c>
      <c r="I1082" s="77">
        <v>2</v>
      </c>
      <c r="J1082" s="77">
        <v>-108.89657188805801</v>
      </c>
      <c r="K1082" s="77">
        <v>0.100796938636253</v>
      </c>
      <c r="L1082" s="77">
        <v>-106.51368868467701</v>
      </c>
      <c r="M1082" s="77">
        <v>9.6433909956338201E-2</v>
      </c>
      <c r="N1082" s="77">
        <v>-2.38288320338085</v>
      </c>
      <c r="O1082" s="77">
        <v>4.3630286799146104E-3</v>
      </c>
      <c r="P1082" s="77">
        <v>-1.9078084546327301</v>
      </c>
      <c r="Q1082" s="77">
        <v>-1.9078084546327201</v>
      </c>
      <c r="R1082" s="77">
        <v>0</v>
      </c>
      <c r="S1082" s="77">
        <v>3.0937731346329002E-5</v>
      </c>
      <c r="T1082" s="77" t="s">
        <v>159</v>
      </c>
      <c r="U1082" s="105">
        <v>-3.69932967487408E-2</v>
      </c>
      <c r="V1082" s="105">
        <v>2.02631078714086E-2</v>
      </c>
      <c r="W1082" s="101">
        <v>-5.72567559724435E-2</v>
      </c>
    </row>
    <row r="1083" spans="2:23" x14ac:dyDescent="0.25">
      <c r="B1083" s="55" t="s">
        <v>120</v>
      </c>
      <c r="C1083" s="76" t="s">
        <v>143</v>
      </c>
      <c r="D1083" s="55" t="s">
        <v>64</v>
      </c>
      <c r="E1083" s="55" t="s">
        <v>179</v>
      </c>
      <c r="F1083" s="70">
        <v>40.72</v>
      </c>
      <c r="G1083" s="77">
        <v>53100</v>
      </c>
      <c r="H1083" s="77">
        <v>40.72</v>
      </c>
      <c r="I1083" s="77">
        <v>2</v>
      </c>
      <c r="J1083" s="77">
        <v>7.0459210000000001E-12</v>
      </c>
      <c r="K1083" s="77">
        <v>0</v>
      </c>
      <c r="L1083" s="77">
        <v>6.6687400000000001E-12</v>
      </c>
      <c r="M1083" s="77">
        <v>0</v>
      </c>
      <c r="N1083" s="77">
        <v>3.7718099999999999E-13</v>
      </c>
      <c r="O1083" s="77">
        <v>0</v>
      </c>
      <c r="P1083" s="77">
        <v>5.93106E-13</v>
      </c>
      <c r="Q1083" s="77">
        <v>5.93106E-13</v>
      </c>
      <c r="R1083" s="77">
        <v>0</v>
      </c>
      <c r="S1083" s="77">
        <v>0</v>
      </c>
      <c r="T1083" s="77" t="s">
        <v>160</v>
      </c>
      <c r="U1083" s="105">
        <v>0</v>
      </c>
      <c r="V1083" s="105">
        <v>0</v>
      </c>
      <c r="W1083" s="101">
        <v>0</v>
      </c>
    </row>
    <row r="1084" spans="2:23" x14ac:dyDescent="0.25">
      <c r="B1084" s="55" t="s">
        <v>120</v>
      </c>
      <c r="C1084" s="76" t="s">
        <v>143</v>
      </c>
      <c r="D1084" s="55" t="s">
        <v>64</v>
      </c>
      <c r="E1084" s="55" t="s">
        <v>180</v>
      </c>
      <c r="F1084" s="70">
        <v>40.71</v>
      </c>
      <c r="G1084" s="77">
        <v>53000</v>
      </c>
      <c r="H1084" s="77">
        <v>40.72</v>
      </c>
      <c r="I1084" s="77">
        <v>1</v>
      </c>
      <c r="J1084" s="77">
        <v>-39.191587486227299</v>
      </c>
      <c r="K1084" s="77">
        <v>0</v>
      </c>
      <c r="L1084" s="77">
        <v>-42.332551026910203</v>
      </c>
      <c r="M1084" s="77">
        <v>0</v>
      </c>
      <c r="N1084" s="77">
        <v>3.1409635406829399</v>
      </c>
      <c r="O1084" s="77">
        <v>0</v>
      </c>
      <c r="P1084" s="77">
        <v>1.8052331881201</v>
      </c>
      <c r="Q1084" s="77">
        <v>1.8052331881201</v>
      </c>
      <c r="R1084" s="77">
        <v>0</v>
      </c>
      <c r="S1084" s="77">
        <v>0</v>
      </c>
      <c r="T1084" s="77" t="s">
        <v>159</v>
      </c>
      <c r="U1084" s="105">
        <v>-3.1409635406823198E-2</v>
      </c>
      <c r="V1084" s="105">
        <v>1.72046529070632E-2</v>
      </c>
      <c r="W1084" s="101">
        <v>-4.8614586634080199E-2</v>
      </c>
    </row>
    <row r="1085" spans="2:23" x14ac:dyDescent="0.25">
      <c r="B1085" s="55" t="s">
        <v>120</v>
      </c>
      <c r="C1085" s="76" t="s">
        <v>143</v>
      </c>
      <c r="D1085" s="55" t="s">
        <v>64</v>
      </c>
      <c r="E1085" s="55" t="s">
        <v>180</v>
      </c>
      <c r="F1085" s="70">
        <v>40.71</v>
      </c>
      <c r="G1085" s="77">
        <v>53000</v>
      </c>
      <c r="H1085" s="77">
        <v>40.72</v>
      </c>
      <c r="I1085" s="77">
        <v>2</v>
      </c>
      <c r="J1085" s="77">
        <v>-34.619235612833798</v>
      </c>
      <c r="K1085" s="77">
        <v>0</v>
      </c>
      <c r="L1085" s="77">
        <v>-37.393753407103802</v>
      </c>
      <c r="M1085" s="77">
        <v>0</v>
      </c>
      <c r="N1085" s="77">
        <v>2.7745177942699399</v>
      </c>
      <c r="O1085" s="77">
        <v>0</v>
      </c>
      <c r="P1085" s="77">
        <v>1.59462264950605</v>
      </c>
      <c r="Q1085" s="77">
        <v>1.59462264950605</v>
      </c>
      <c r="R1085" s="77">
        <v>0</v>
      </c>
      <c r="S1085" s="77">
        <v>0</v>
      </c>
      <c r="T1085" s="77" t="s">
        <v>159</v>
      </c>
      <c r="U1085" s="105">
        <v>-2.7745177942693801E-2</v>
      </c>
      <c r="V1085" s="105">
        <v>1.5197443401239101E-2</v>
      </c>
      <c r="W1085" s="101">
        <v>-4.2942884860104197E-2</v>
      </c>
    </row>
    <row r="1086" spans="2:23" x14ac:dyDescent="0.25">
      <c r="B1086" s="55" t="s">
        <v>120</v>
      </c>
      <c r="C1086" s="76" t="s">
        <v>143</v>
      </c>
      <c r="D1086" s="55" t="s">
        <v>64</v>
      </c>
      <c r="E1086" s="55" t="s">
        <v>180</v>
      </c>
      <c r="F1086" s="70">
        <v>40.71</v>
      </c>
      <c r="G1086" s="77">
        <v>53000</v>
      </c>
      <c r="H1086" s="77">
        <v>40.72</v>
      </c>
      <c r="I1086" s="77">
        <v>3</v>
      </c>
      <c r="J1086" s="77">
        <v>-34.619235612833798</v>
      </c>
      <c r="K1086" s="77">
        <v>0</v>
      </c>
      <c r="L1086" s="77">
        <v>-37.393753407103802</v>
      </c>
      <c r="M1086" s="77">
        <v>0</v>
      </c>
      <c r="N1086" s="77">
        <v>2.7745177942699399</v>
      </c>
      <c r="O1086" s="77">
        <v>0</v>
      </c>
      <c r="P1086" s="77">
        <v>1.59462264950605</v>
      </c>
      <c r="Q1086" s="77">
        <v>1.59462264950605</v>
      </c>
      <c r="R1086" s="77">
        <v>0</v>
      </c>
      <c r="S1086" s="77">
        <v>0</v>
      </c>
      <c r="T1086" s="77" t="s">
        <v>159</v>
      </c>
      <c r="U1086" s="105">
        <v>-2.7745177942693801E-2</v>
      </c>
      <c r="V1086" s="105">
        <v>1.5197443401239101E-2</v>
      </c>
      <c r="W1086" s="101">
        <v>-4.2942884860104197E-2</v>
      </c>
    </row>
    <row r="1087" spans="2:23" x14ac:dyDescent="0.25">
      <c r="B1087" s="55" t="s">
        <v>120</v>
      </c>
      <c r="C1087" s="76" t="s">
        <v>143</v>
      </c>
      <c r="D1087" s="55" t="s">
        <v>64</v>
      </c>
      <c r="E1087" s="55" t="s">
        <v>180</v>
      </c>
      <c r="F1087" s="70">
        <v>40.71</v>
      </c>
      <c r="G1087" s="77">
        <v>53000</v>
      </c>
      <c r="H1087" s="77">
        <v>40.72</v>
      </c>
      <c r="I1087" s="77">
        <v>4</v>
      </c>
      <c r="J1087" s="77">
        <v>-37.996722014086103</v>
      </c>
      <c r="K1087" s="77">
        <v>0</v>
      </c>
      <c r="L1087" s="77">
        <v>-41.0419244712118</v>
      </c>
      <c r="M1087" s="77">
        <v>0</v>
      </c>
      <c r="N1087" s="77">
        <v>3.0452024571256202</v>
      </c>
      <c r="O1087" s="77">
        <v>0</v>
      </c>
      <c r="P1087" s="77">
        <v>1.7501955909213001</v>
      </c>
      <c r="Q1087" s="77">
        <v>1.7501955909212901</v>
      </c>
      <c r="R1087" s="77">
        <v>0</v>
      </c>
      <c r="S1087" s="77">
        <v>0</v>
      </c>
      <c r="T1087" s="77" t="s">
        <v>159</v>
      </c>
      <c r="U1087" s="105">
        <v>-3.04520245712501E-2</v>
      </c>
      <c r="V1087" s="105">
        <v>1.6680120806238499E-2</v>
      </c>
      <c r="W1087" s="101">
        <v>-4.7132434602554701E-2</v>
      </c>
    </row>
    <row r="1088" spans="2:23" x14ac:dyDescent="0.25">
      <c r="B1088" s="55" t="s">
        <v>120</v>
      </c>
      <c r="C1088" s="76" t="s">
        <v>143</v>
      </c>
      <c r="D1088" s="55" t="s">
        <v>64</v>
      </c>
      <c r="E1088" s="55" t="s">
        <v>180</v>
      </c>
      <c r="F1088" s="70">
        <v>40.71</v>
      </c>
      <c r="G1088" s="77">
        <v>53204</v>
      </c>
      <c r="H1088" s="77">
        <v>40.56</v>
      </c>
      <c r="I1088" s="77">
        <v>1</v>
      </c>
      <c r="J1088" s="77">
        <v>-4.9676708536188201</v>
      </c>
      <c r="K1088" s="77">
        <v>3.15381692412445E-3</v>
      </c>
      <c r="L1088" s="77">
        <v>-7.8791500613516199</v>
      </c>
      <c r="M1088" s="77">
        <v>7.93395252709218E-3</v>
      </c>
      <c r="N1088" s="77">
        <v>2.91147920773279</v>
      </c>
      <c r="O1088" s="77">
        <v>-4.78013560296773E-3</v>
      </c>
      <c r="P1088" s="77">
        <v>1.86099416554501</v>
      </c>
      <c r="Q1088" s="77">
        <v>1.860994165545</v>
      </c>
      <c r="R1088" s="77">
        <v>0</v>
      </c>
      <c r="S1088" s="77">
        <v>4.4260964851980898E-4</v>
      </c>
      <c r="T1088" s="77" t="s">
        <v>159</v>
      </c>
      <c r="U1088" s="105">
        <v>0.242481070933321</v>
      </c>
      <c r="V1088" s="105">
        <v>0.13281920047484799</v>
      </c>
      <c r="W1088" s="101">
        <v>0.109661197521531</v>
      </c>
    </row>
    <row r="1089" spans="2:23" x14ac:dyDescent="0.25">
      <c r="B1089" s="55" t="s">
        <v>120</v>
      </c>
      <c r="C1089" s="76" t="s">
        <v>143</v>
      </c>
      <c r="D1089" s="55" t="s">
        <v>64</v>
      </c>
      <c r="E1089" s="55" t="s">
        <v>180</v>
      </c>
      <c r="F1089" s="70">
        <v>40.71</v>
      </c>
      <c r="G1089" s="77">
        <v>53304</v>
      </c>
      <c r="H1089" s="77">
        <v>40.880000000000003</v>
      </c>
      <c r="I1089" s="77">
        <v>1</v>
      </c>
      <c r="J1089" s="77">
        <v>28.515785251573099</v>
      </c>
      <c r="K1089" s="77">
        <v>7.5379005789232303E-2</v>
      </c>
      <c r="L1089" s="77">
        <v>26.6566198733533</v>
      </c>
      <c r="M1089" s="77">
        <v>6.5870338010816501E-2</v>
      </c>
      <c r="N1089" s="77">
        <v>1.8591653782197599</v>
      </c>
      <c r="O1089" s="77">
        <v>9.5086677784157192E-3</v>
      </c>
      <c r="P1089" s="77">
        <v>1.18890138299238</v>
      </c>
      <c r="Q1089" s="77">
        <v>1.18890138299238</v>
      </c>
      <c r="R1089" s="77">
        <v>0</v>
      </c>
      <c r="S1089" s="77">
        <v>1.31030198409207E-4</v>
      </c>
      <c r="T1089" s="77" t="s">
        <v>159</v>
      </c>
      <c r="U1089" s="105">
        <v>7.1847987723106604E-2</v>
      </c>
      <c r="V1089" s="105">
        <v>3.9354792720021799E-2</v>
      </c>
      <c r="W1089" s="101">
        <v>3.2492995609520202E-2</v>
      </c>
    </row>
    <row r="1090" spans="2:23" x14ac:dyDescent="0.25">
      <c r="B1090" s="55" t="s">
        <v>120</v>
      </c>
      <c r="C1090" s="76" t="s">
        <v>143</v>
      </c>
      <c r="D1090" s="55" t="s">
        <v>64</v>
      </c>
      <c r="E1090" s="55" t="s">
        <v>180</v>
      </c>
      <c r="F1090" s="70">
        <v>40.71</v>
      </c>
      <c r="G1090" s="77">
        <v>53354</v>
      </c>
      <c r="H1090" s="77">
        <v>40.79</v>
      </c>
      <c r="I1090" s="77">
        <v>1</v>
      </c>
      <c r="J1090" s="77">
        <v>43.571805520645299</v>
      </c>
      <c r="K1090" s="77">
        <v>3.9868546962907599E-2</v>
      </c>
      <c r="L1090" s="77">
        <v>48.623252603928798</v>
      </c>
      <c r="M1090" s="77">
        <v>4.96486345694949E-2</v>
      </c>
      <c r="N1090" s="77">
        <v>-5.0514470832835201</v>
      </c>
      <c r="O1090" s="77">
        <v>-9.7800876065872195E-3</v>
      </c>
      <c r="P1090" s="77">
        <v>-3.0274221463682101</v>
      </c>
      <c r="Q1090" s="77">
        <v>-3.0274221463681998</v>
      </c>
      <c r="R1090" s="77">
        <v>0</v>
      </c>
      <c r="S1090" s="77">
        <v>1.9247098189873401E-4</v>
      </c>
      <c r="T1090" s="77" t="s">
        <v>160</v>
      </c>
      <c r="U1090" s="105">
        <v>5.5771966942435398E-3</v>
      </c>
      <c r="V1090" s="105">
        <v>3.0549139484133E-3</v>
      </c>
      <c r="W1090" s="101">
        <v>2.5222672679141001E-3</v>
      </c>
    </row>
    <row r="1091" spans="2:23" x14ac:dyDescent="0.25">
      <c r="B1091" s="55" t="s">
        <v>120</v>
      </c>
      <c r="C1091" s="76" t="s">
        <v>143</v>
      </c>
      <c r="D1091" s="55" t="s">
        <v>64</v>
      </c>
      <c r="E1091" s="55" t="s">
        <v>180</v>
      </c>
      <c r="F1091" s="70">
        <v>40.71</v>
      </c>
      <c r="G1091" s="77">
        <v>53454</v>
      </c>
      <c r="H1091" s="77">
        <v>40.94</v>
      </c>
      <c r="I1091" s="77">
        <v>1</v>
      </c>
      <c r="J1091" s="77">
        <v>41.745882980656098</v>
      </c>
      <c r="K1091" s="77">
        <v>0.118853418465922</v>
      </c>
      <c r="L1091" s="77">
        <v>46.642459009586901</v>
      </c>
      <c r="M1091" s="77">
        <v>0.14837039460383999</v>
      </c>
      <c r="N1091" s="77">
        <v>-4.8965760289307898</v>
      </c>
      <c r="O1091" s="77">
        <v>-2.9516976137917698E-2</v>
      </c>
      <c r="P1091" s="77">
        <v>-2.93884318477898</v>
      </c>
      <c r="Q1091" s="77">
        <v>-2.9388431847789702</v>
      </c>
      <c r="R1091" s="77">
        <v>0</v>
      </c>
      <c r="S1091" s="77">
        <v>5.8902970985402997E-4</v>
      </c>
      <c r="T1091" s="77" t="s">
        <v>160</v>
      </c>
      <c r="U1091" s="105">
        <v>-7.8818064176426103E-2</v>
      </c>
      <c r="V1091" s="105">
        <v>4.3172657670119498E-2</v>
      </c>
      <c r="W1091" s="101">
        <v>-0.121991470439131</v>
      </c>
    </row>
    <row r="1092" spans="2:23" x14ac:dyDescent="0.25">
      <c r="B1092" s="55" t="s">
        <v>120</v>
      </c>
      <c r="C1092" s="76" t="s">
        <v>143</v>
      </c>
      <c r="D1092" s="55" t="s">
        <v>64</v>
      </c>
      <c r="E1092" s="55" t="s">
        <v>180</v>
      </c>
      <c r="F1092" s="70">
        <v>40.71</v>
      </c>
      <c r="G1092" s="77">
        <v>53604</v>
      </c>
      <c r="H1092" s="77">
        <v>40.86</v>
      </c>
      <c r="I1092" s="77">
        <v>1</v>
      </c>
      <c r="J1092" s="77">
        <v>38.7002091265717</v>
      </c>
      <c r="K1092" s="77">
        <v>6.5150219110156601E-2</v>
      </c>
      <c r="L1092" s="77">
        <v>41.254534739285198</v>
      </c>
      <c r="M1092" s="77">
        <v>7.4034243690137697E-2</v>
      </c>
      <c r="N1092" s="77">
        <v>-2.5543256127134999</v>
      </c>
      <c r="O1092" s="77">
        <v>-8.8840245799810206E-3</v>
      </c>
      <c r="P1092" s="77">
        <v>-1.4960891426959799</v>
      </c>
      <c r="Q1092" s="77">
        <v>-1.4960891426959799</v>
      </c>
      <c r="R1092" s="77">
        <v>0</v>
      </c>
      <c r="S1092" s="77">
        <v>9.7365298445837E-5</v>
      </c>
      <c r="T1092" s="77" t="s">
        <v>160</v>
      </c>
      <c r="U1092" s="105">
        <v>2.0813899412496201E-2</v>
      </c>
      <c r="V1092" s="105">
        <v>1.14008300445517E-2</v>
      </c>
      <c r="W1092" s="101">
        <v>9.4130116049128201E-3</v>
      </c>
    </row>
    <row r="1093" spans="2:23" x14ac:dyDescent="0.25">
      <c r="B1093" s="55" t="s">
        <v>120</v>
      </c>
      <c r="C1093" s="76" t="s">
        <v>143</v>
      </c>
      <c r="D1093" s="55" t="s">
        <v>64</v>
      </c>
      <c r="E1093" s="55" t="s">
        <v>180</v>
      </c>
      <c r="F1093" s="70">
        <v>40.71</v>
      </c>
      <c r="G1093" s="77">
        <v>53654</v>
      </c>
      <c r="H1093" s="77">
        <v>40.729999999999997</v>
      </c>
      <c r="I1093" s="77">
        <v>1</v>
      </c>
      <c r="J1093" s="77">
        <v>-1.2904744123986001</v>
      </c>
      <c r="K1093" s="77">
        <v>8.1217861675637003E-5</v>
      </c>
      <c r="L1093" s="77">
        <v>2.6911607612204098</v>
      </c>
      <c r="M1093" s="77">
        <v>3.5320922625806101E-4</v>
      </c>
      <c r="N1093" s="77">
        <v>-3.9816351736190101</v>
      </c>
      <c r="O1093" s="77">
        <v>-2.71991364582424E-4</v>
      </c>
      <c r="P1093" s="77">
        <v>-2.3322151527482999</v>
      </c>
      <c r="Q1093" s="77">
        <v>-2.3322151527482999</v>
      </c>
      <c r="R1093" s="77">
        <v>0</v>
      </c>
      <c r="S1093" s="77">
        <v>2.6527112608742699E-4</v>
      </c>
      <c r="T1093" s="77" t="s">
        <v>160</v>
      </c>
      <c r="U1093" s="105">
        <v>6.8557215106567995E-2</v>
      </c>
      <c r="V1093" s="105">
        <v>3.7552269388238302E-2</v>
      </c>
      <c r="W1093" s="101">
        <v>3.1004755457364499E-2</v>
      </c>
    </row>
    <row r="1094" spans="2:23" x14ac:dyDescent="0.25">
      <c r="B1094" s="55" t="s">
        <v>120</v>
      </c>
      <c r="C1094" s="76" t="s">
        <v>143</v>
      </c>
      <c r="D1094" s="55" t="s">
        <v>64</v>
      </c>
      <c r="E1094" s="55" t="s">
        <v>181</v>
      </c>
      <c r="F1094" s="70">
        <v>40.630000000000003</v>
      </c>
      <c r="G1094" s="77">
        <v>53150</v>
      </c>
      <c r="H1094" s="77">
        <v>40.590000000000003</v>
      </c>
      <c r="I1094" s="77">
        <v>1</v>
      </c>
      <c r="J1094" s="77">
        <v>-3.5843230767577299</v>
      </c>
      <c r="K1094" s="77">
        <v>3.51504095692295E-4</v>
      </c>
      <c r="L1094" s="77">
        <v>13.431707175764799</v>
      </c>
      <c r="M1094" s="77">
        <v>4.9360383294542098E-3</v>
      </c>
      <c r="N1094" s="77">
        <v>-17.016030252522501</v>
      </c>
      <c r="O1094" s="77">
        <v>-4.5845342337619199E-3</v>
      </c>
      <c r="P1094" s="77">
        <v>-9.4873137680350208</v>
      </c>
      <c r="Q1094" s="77">
        <v>-9.4873137680350208</v>
      </c>
      <c r="R1094" s="77">
        <v>0</v>
      </c>
      <c r="S1094" s="77">
        <v>2.4626495925068998E-3</v>
      </c>
      <c r="T1094" s="77" t="s">
        <v>159</v>
      </c>
      <c r="U1094" s="105">
        <v>-0.86681914533395599</v>
      </c>
      <c r="V1094" s="105">
        <v>0.47480087990541298</v>
      </c>
      <c r="W1094" s="101">
        <v>-1.3416282580523899</v>
      </c>
    </row>
    <row r="1095" spans="2:23" x14ac:dyDescent="0.25">
      <c r="B1095" s="55" t="s">
        <v>120</v>
      </c>
      <c r="C1095" s="76" t="s">
        <v>143</v>
      </c>
      <c r="D1095" s="55" t="s">
        <v>64</v>
      </c>
      <c r="E1095" s="55" t="s">
        <v>181</v>
      </c>
      <c r="F1095" s="70">
        <v>40.630000000000003</v>
      </c>
      <c r="G1095" s="77">
        <v>53150</v>
      </c>
      <c r="H1095" s="77">
        <v>40.590000000000003</v>
      </c>
      <c r="I1095" s="77">
        <v>2</v>
      </c>
      <c r="J1095" s="77">
        <v>-3.5737990546477301</v>
      </c>
      <c r="K1095" s="77">
        <v>3.49826166917398E-4</v>
      </c>
      <c r="L1095" s="77">
        <v>13.392269998862</v>
      </c>
      <c r="M1095" s="77">
        <v>4.9124758138370502E-3</v>
      </c>
      <c r="N1095" s="77">
        <v>-16.966069053509699</v>
      </c>
      <c r="O1095" s="77">
        <v>-4.56264964691965E-3</v>
      </c>
      <c r="P1095" s="77">
        <v>-9.4594578248904106</v>
      </c>
      <c r="Q1095" s="77">
        <v>-9.4594578248904</v>
      </c>
      <c r="R1095" s="77">
        <v>0</v>
      </c>
      <c r="S1095" s="77">
        <v>2.4508939667167101E-3</v>
      </c>
      <c r="T1095" s="77" t="s">
        <v>159</v>
      </c>
      <c r="U1095" s="105">
        <v>-0.86393196430178099</v>
      </c>
      <c r="V1095" s="105">
        <v>0.47321942418664897</v>
      </c>
      <c r="W1095" s="101">
        <v>-1.33715959387979</v>
      </c>
    </row>
    <row r="1096" spans="2:23" x14ac:dyDescent="0.25">
      <c r="B1096" s="55" t="s">
        <v>120</v>
      </c>
      <c r="C1096" s="76" t="s">
        <v>143</v>
      </c>
      <c r="D1096" s="55" t="s">
        <v>64</v>
      </c>
      <c r="E1096" s="55" t="s">
        <v>181</v>
      </c>
      <c r="F1096" s="70">
        <v>40.630000000000003</v>
      </c>
      <c r="G1096" s="77">
        <v>53900</v>
      </c>
      <c r="H1096" s="77">
        <v>40.64</v>
      </c>
      <c r="I1096" s="77">
        <v>1</v>
      </c>
      <c r="J1096" s="77">
        <v>10.151567142830199</v>
      </c>
      <c r="K1096" s="77">
        <v>4.8332473948577903E-3</v>
      </c>
      <c r="L1096" s="77">
        <v>16.456005428680999</v>
      </c>
      <c r="M1096" s="77">
        <v>1.2700525377965699E-2</v>
      </c>
      <c r="N1096" s="77">
        <v>-6.3044382858507699</v>
      </c>
      <c r="O1096" s="77">
        <v>-7.8672779831078996E-3</v>
      </c>
      <c r="P1096" s="77">
        <v>-6.4447229693511696</v>
      </c>
      <c r="Q1096" s="77">
        <v>-6.4447229693511696</v>
      </c>
      <c r="R1096" s="77">
        <v>0</v>
      </c>
      <c r="S1096" s="77">
        <v>1.94796589971391E-3</v>
      </c>
      <c r="T1096" s="77" t="s">
        <v>159</v>
      </c>
      <c r="U1096" s="105">
        <v>-0.256642457985094</v>
      </c>
      <c r="V1096" s="105">
        <v>0.140576111554924</v>
      </c>
      <c r="W1096" s="101">
        <v>-0.397221007060443</v>
      </c>
    </row>
    <row r="1097" spans="2:23" x14ac:dyDescent="0.25">
      <c r="B1097" s="55" t="s">
        <v>120</v>
      </c>
      <c r="C1097" s="76" t="s">
        <v>143</v>
      </c>
      <c r="D1097" s="55" t="s">
        <v>64</v>
      </c>
      <c r="E1097" s="55" t="s">
        <v>181</v>
      </c>
      <c r="F1097" s="70">
        <v>40.630000000000003</v>
      </c>
      <c r="G1097" s="77">
        <v>53900</v>
      </c>
      <c r="H1097" s="77">
        <v>40.64</v>
      </c>
      <c r="I1097" s="77">
        <v>2</v>
      </c>
      <c r="J1097" s="77">
        <v>10.1625303170857</v>
      </c>
      <c r="K1097" s="77">
        <v>4.8395612718048703E-3</v>
      </c>
      <c r="L1097" s="77">
        <v>16.473777074430298</v>
      </c>
      <c r="M1097" s="77">
        <v>1.2717116615253401E-2</v>
      </c>
      <c r="N1097" s="77">
        <v>-6.3112467573445299</v>
      </c>
      <c r="O1097" s="77">
        <v>-7.8775553434485297E-3</v>
      </c>
      <c r="P1097" s="77">
        <v>-6.4516829411411702</v>
      </c>
      <c r="Q1097" s="77">
        <v>-6.4516829411411702</v>
      </c>
      <c r="R1097" s="77">
        <v>0</v>
      </c>
      <c r="S1097" s="77">
        <v>1.95051061054334E-3</v>
      </c>
      <c r="T1097" s="77" t="s">
        <v>159</v>
      </c>
      <c r="U1097" s="105">
        <v>-0.25699199380759802</v>
      </c>
      <c r="V1097" s="105">
        <v>0.140767570081166</v>
      </c>
      <c r="W1097" s="101">
        <v>-0.39776200472898399</v>
      </c>
    </row>
    <row r="1098" spans="2:23" x14ac:dyDescent="0.25">
      <c r="B1098" s="55" t="s">
        <v>120</v>
      </c>
      <c r="C1098" s="76" t="s">
        <v>143</v>
      </c>
      <c r="D1098" s="55" t="s">
        <v>64</v>
      </c>
      <c r="E1098" s="55" t="s">
        <v>182</v>
      </c>
      <c r="F1098" s="70">
        <v>40.590000000000003</v>
      </c>
      <c r="G1098" s="77">
        <v>53550</v>
      </c>
      <c r="H1098" s="77">
        <v>40.61</v>
      </c>
      <c r="I1098" s="77">
        <v>1</v>
      </c>
      <c r="J1098" s="77">
        <v>22.1024314182024</v>
      </c>
      <c r="K1098" s="77">
        <v>1.2002874350832001E-2</v>
      </c>
      <c r="L1098" s="77">
        <v>33.914709710795201</v>
      </c>
      <c r="M1098" s="77">
        <v>2.8260599129237701E-2</v>
      </c>
      <c r="N1098" s="77">
        <v>-11.8122782925929</v>
      </c>
      <c r="O1098" s="77">
        <v>-1.6257724778405602E-2</v>
      </c>
      <c r="P1098" s="77">
        <v>-8.7968899672245495</v>
      </c>
      <c r="Q1098" s="77">
        <v>-8.7968899672245406</v>
      </c>
      <c r="R1098" s="77">
        <v>0</v>
      </c>
      <c r="S1098" s="77">
        <v>1.9013561599553501E-3</v>
      </c>
      <c r="T1098" s="77" t="s">
        <v>160</v>
      </c>
      <c r="U1098" s="105">
        <v>-0.42381806015145801</v>
      </c>
      <c r="V1098" s="105">
        <v>0.23214668130361901</v>
      </c>
      <c r="W1098" s="101">
        <v>-0.65596876676400595</v>
      </c>
    </row>
    <row r="1099" spans="2:23" x14ac:dyDescent="0.25">
      <c r="B1099" s="55" t="s">
        <v>120</v>
      </c>
      <c r="C1099" s="76" t="s">
        <v>143</v>
      </c>
      <c r="D1099" s="55" t="s">
        <v>64</v>
      </c>
      <c r="E1099" s="55" t="s">
        <v>182</v>
      </c>
      <c r="F1099" s="70">
        <v>40.590000000000003</v>
      </c>
      <c r="G1099" s="77">
        <v>54200</v>
      </c>
      <c r="H1099" s="77">
        <v>40.6</v>
      </c>
      <c r="I1099" s="77">
        <v>1</v>
      </c>
      <c r="J1099" s="77">
        <v>37.600031946877301</v>
      </c>
      <c r="K1099" s="77">
        <v>9.3308318558808796E-3</v>
      </c>
      <c r="L1099" s="77">
        <v>49.6227851186203</v>
      </c>
      <c r="M1099" s="77">
        <v>1.6251977299329898E-2</v>
      </c>
      <c r="N1099" s="77">
        <v>-12.022753171743</v>
      </c>
      <c r="O1099" s="77">
        <v>-6.9211454434489903E-3</v>
      </c>
      <c r="P1099" s="77">
        <v>-8.9491172188868209</v>
      </c>
      <c r="Q1099" s="77">
        <v>-8.9491172188868209</v>
      </c>
      <c r="R1099" s="77">
        <v>0</v>
      </c>
      <c r="S1099" s="77">
        <v>5.2857221338268603E-4</v>
      </c>
      <c r="T1099" s="77" t="s">
        <v>160</v>
      </c>
      <c r="U1099" s="105">
        <v>-0.16073636755940501</v>
      </c>
      <c r="V1099" s="105">
        <v>8.8043473844365699E-2</v>
      </c>
      <c r="W1099" s="101">
        <v>-0.248781368034172</v>
      </c>
    </row>
    <row r="1100" spans="2:23" x14ac:dyDescent="0.25">
      <c r="B1100" s="55" t="s">
        <v>120</v>
      </c>
      <c r="C1100" s="76" t="s">
        <v>143</v>
      </c>
      <c r="D1100" s="55" t="s">
        <v>64</v>
      </c>
      <c r="E1100" s="55" t="s">
        <v>183</v>
      </c>
      <c r="F1100" s="70">
        <v>40.6</v>
      </c>
      <c r="G1100" s="77">
        <v>53150</v>
      </c>
      <c r="H1100" s="77">
        <v>40.590000000000003</v>
      </c>
      <c r="I1100" s="77">
        <v>1</v>
      </c>
      <c r="J1100" s="77">
        <v>-39.707490233336898</v>
      </c>
      <c r="K1100" s="77">
        <v>0</v>
      </c>
      <c r="L1100" s="77">
        <v>-39.961330843057098</v>
      </c>
      <c r="M1100" s="77">
        <v>0</v>
      </c>
      <c r="N1100" s="77">
        <v>0.253840609720274</v>
      </c>
      <c r="O1100" s="77">
        <v>0</v>
      </c>
      <c r="P1100" s="77">
        <v>0.20603417403973601</v>
      </c>
      <c r="Q1100" s="77">
        <v>0.20603417403973501</v>
      </c>
      <c r="R1100" s="77">
        <v>0</v>
      </c>
      <c r="S1100" s="77">
        <v>0</v>
      </c>
      <c r="T1100" s="77" t="s">
        <v>160</v>
      </c>
      <c r="U1100" s="105">
        <v>2.5384060972022302E-3</v>
      </c>
      <c r="V1100" s="105">
        <v>1.39041396927677E-3</v>
      </c>
      <c r="W1100" s="101">
        <v>1.1479850833045E-3</v>
      </c>
    </row>
    <row r="1101" spans="2:23" x14ac:dyDescent="0.25">
      <c r="B1101" s="55" t="s">
        <v>120</v>
      </c>
      <c r="C1101" s="76" t="s">
        <v>143</v>
      </c>
      <c r="D1101" s="55" t="s">
        <v>64</v>
      </c>
      <c r="E1101" s="55" t="s">
        <v>183</v>
      </c>
      <c r="F1101" s="70">
        <v>40.6</v>
      </c>
      <c r="G1101" s="77">
        <v>53150</v>
      </c>
      <c r="H1101" s="77">
        <v>40.590000000000003</v>
      </c>
      <c r="I1101" s="77">
        <v>2</v>
      </c>
      <c r="J1101" s="77">
        <v>-33.338785384196498</v>
      </c>
      <c r="K1101" s="77">
        <v>0</v>
      </c>
      <c r="L1101" s="77">
        <v>-33.551912367531997</v>
      </c>
      <c r="M1101" s="77">
        <v>0</v>
      </c>
      <c r="N1101" s="77">
        <v>0.21312698333553201</v>
      </c>
      <c r="O1101" s="77">
        <v>0</v>
      </c>
      <c r="P1101" s="77">
        <v>0.17298824654381501</v>
      </c>
      <c r="Q1101" s="77">
        <v>0.17298824654381401</v>
      </c>
      <c r="R1101" s="77">
        <v>0</v>
      </c>
      <c r="S1101" s="77">
        <v>0</v>
      </c>
      <c r="T1101" s="77" t="s">
        <v>160</v>
      </c>
      <c r="U1101" s="105">
        <v>2.1312698333548902E-3</v>
      </c>
      <c r="V1101" s="105">
        <v>1.1674047552363499E-3</v>
      </c>
      <c r="W1101" s="101">
        <v>9.6385916338798301E-4</v>
      </c>
    </row>
    <row r="1102" spans="2:23" x14ac:dyDescent="0.25">
      <c r="B1102" s="55" t="s">
        <v>120</v>
      </c>
      <c r="C1102" s="76" t="s">
        <v>143</v>
      </c>
      <c r="D1102" s="55" t="s">
        <v>64</v>
      </c>
      <c r="E1102" s="55" t="s">
        <v>183</v>
      </c>
      <c r="F1102" s="70">
        <v>40.6</v>
      </c>
      <c r="G1102" s="77">
        <v>53150</v>
      </c>
      <c r="H1102" s="77">
        <v>40.590000000000003</v>
      </c>
      <c r="I1102" s="77">
        <v>3</v>
      </c>
      <c r="J1102" s="77">
        <v>-40.791653789196097</v>
      </c>
      <c r="K1102" s="77">
        <v>0</v>
      </c>
      <c r="L1102" s="77">
        <v>-41.052425200546899</v>
      </c>
      <c r="M1102" s="77">
        <v>0</v>
      </c>
      <c r="N1102" s="77">
        <v>0.26077141135085202</v>
      </c>
      <c r="O1102" s="77">
        <v>0</v>
      </c>
      <c r="P1102" s="77">
        <v>0.211659680498133</v>
      </c>
      <c r="Q1102" s="77">
        <v>0.211659680498132</v>
      </c>
      <c r="R1102" s="77">
        <v>0</v>
      </c>
      <c r="S1102" s="77">
        <v>0</v>
      </c>
      <c r="T1102" s="77" t="s">
        <v>160</v>
      </c>
      <c r="U1102" s="105">
        <v>2.607714113508E-3</v>
      </c>
      <c r="V1102" s="105">
        <v>1.4283774906221601E-3</v>
      </c>
      <c r="W1102" s="101">
        <v>1.1793293859202799E-3</v>
      </c>
    </row>
    <row r="1103" spans="2:23" x14ac:dyDescent="0.25">
      <c r="B1103" s="55" t="s">
        <v>120</v>
      </c>
      <c r="C1103" s="76" t="s">
        <v>143</v>
      </c>
      <c r="D1103" s="55" t="s">
        <v>64</v>
      </c>
      <c r="E1103" s="55" t="s">
        <v>183</v>
      </c>
      <c r="F1103" s="70">
        <v>40.6</v>
      </c>
      <c r="G1103" s="77">
        <v>53654</v>
      </c>
      <c r="H1103" s="77">
        <v>40.729999999999997</v>
      </c>
      <c r="I1103" s="77">
        <v>1</v>
      </c>
      <c r="J1103" s="77">
        <v>57.259937008831699</v>
      </c>
      <c r="K1103" s="77">
        <v>0.10295119212841899</v>
      </c>
      <c r="L1103" s="77">
        <v>53.984395379901201</v>
      </c>
      <c r="M1103" s="77">
        <v>9.1509489258351895E-2</v>
      </c>
      <c r="N1103" s="77">
        <v>3.2755416289305201</v>
      </c>
      <c r="O1103" s="77">
        <v>1.1441702870067001E-2</v>
      </c>
      <c r="P1103" s="77">
        <v>1.9141521477221799</v>
      </c>
      <c r="Q1103" s="77">
        <v>1.9141521477221799</v>
      </c>
      <c r="R1103" s="77">
        <v>0</v>
      </c>
      <c r="S1103" s="77">
        <v>1.15048923161364E-4</v>
      </c>
      <c r="T1103" s="77" t="s">
        <v>160</v>
      </c>
      <c r="U1103" s="105">
        <v>3.9456435450321903E-2</v>
      </c>
      <c r="V1103" s="105">
        <v>2.1612294064555299E-2</v>
      </c>
      <c r="W1103" s="101">
        <v>1.78440318857018E-2</v>
      </c>
    </row>
    <row r="1104" spans="2:23" x14ac:dyDescent="0.25">
      <c r="B1104" s="55" t="s">
        <v>120</v>
      </c>
      <c r="C1104" s="76" t="s">
        <v>143</v>
      </c>
      <c r="D1104" s="55" t="s">
        <v>64</v>
      </c>
      <c r="E1104" s="55" t="s">
        <v>183</v>
      </c>
      <c r="F1104" s="70">
        <v>40.6</v>
      </c>
      <c r="G1104" s="77">
        <v>53654</v>
      </c>
      <c r="H1104" s="77">
        <v>40.729999999999997</v>
      </c>
      <c r="I1104" s="77">
        <v>2</v>
      </c>
      <c r="J1104" s="77">
        <v>57.259937008831699</v>
      </c>
      <c r="K1104" s="77">
        <v>0.10295119212841899</v>
      </c>
      <c r="L1104" s="77">
        <v>53.984395379901201</v>
      </c>
      <c r="M1104" s="77">
        <v>9.1509489258351895E-2</v>
      </c>
      <c r="N1104" s="77">
        <v>3.2755416289305201</v>
      </c>
      <c r="O1104" s="77">
        <v>1.1441702870067001E-2</v>
      </c>
      <c r="P1104" s="77">
        <v>1.9141521477221799</v>
      </c>
      <c r="Q1104" s="77">
        <v>1.9141521477221799</v>
      </c>
      <c r="R1104" s="77">
        <v>0</v>
      </c>
      <c r="S1104" s="77">
        <v>1.15048923161364E-4</v>
      </c>
      <c r="T1104" s="77" t="s">
        <v>160</v>
      </c>
      <c r="U1104" s="105">
        <v>3.9456435450321903E-2</v>
      </c>
      <c r="V1104" s="105">
        <v>2.1612294064555299E-2</v>
      </c>
      <c r="W1104" s="101">
        <v>1.78440318857018E-2</v>
      </c>
    </row>
    <row r="1105" spans="2:23" x14ac:dyDescent="0.25">
      <c r="B1105" s="55" t="s">
        <v>120</v>
      </c>
      <c r="C1105" s="76" t="s">
        <v>143</v>
      </c>
      <c r="D1105" s="55" t="s">
        <v>64</v>
      </c>
      <c r="E1105" s="55" t="s">
        <v>183</v>
      </c>
      <c r="F1105" s="70">
        <v>40.6</v>
      </c>
      <c r="G1105" s="77">
        <v>53704</v>
      </c>
      <c r="H1105" s="77">
        <v>40.72</v>
      </c>
      <c r="I1105" s="77">
        <v>1</v>
      </c>
      <c r="J1105" s="77">
        <v>29.787035433972001</v>
      </c>
      <c r="K1105" s="77">
        <v>3.7087780661688698E-2</v>
      </c>
      <c r="L1105" s="77">
        <v>33.1466114278156</v>
      </c>
      <c r="M1105" s="77">
        <v>4.5925570094327697E-2</v>
      </c>
      <c r="N1105" s="77">
        <v>-3.3595759938435799</v>
      </c>
      <c r="O1105" s="77">
        <v>-8.8377894326390604E-3</v>
      </c>
      <c r="P1105" s="77">
        <v>-2.03652293965078</v>
      </c>
      <c r="Q1105" s="77">
        <v>-2.0365229396507698</v>
      </c>
      <c r="R1105" s="77">
        <v>0</v>
      </c>
      <c r="S1105" s="77">
        <v>1.73362393579657E-4</v>
      </c>
      <c r="T1105" s="77" t="s">
        <v>160</v>
      </c>
      <c r="U1105" s="105">
        <v>4.3804600930117198E-2</v>
      </c>
      <c r="V1105" s="105">
        <v>2.3994005182606099E-2</v>
      </c>
      <c r="W1105" s="101">
        <v>1.9810474180355201E-2</v>
      </c>
    </row>
    <row r="1106" spans="2:23" x14ac:dyDescent="0.25">
      <c r="B1106" s="55" t="s">
        <v>120</v>
      </c>
      <c r="C1106" s="76" t="s">
        <v>143</v>
      </c>
      <c r="D1106" s="55" t="s">
        <v>64</v>
      </c>
      <c r="E1106" s="55" t="s">
        <v>183</v>
      </c>
      <c r="F1106" s="70">
        <v>40.6</v>
      </c>
      <c r="G1106" s="77">
        <v>58004</v>
      </c>
      <c r="H1106" s="77">
        <v>40.19</v>
      </c>
      <c r="I1106" s="77">
        <v>1</v>
      </c>
      <c r="J1106" s="77">
        <v>-30.690221244478501</v>
      </c>
      <c r="K1106" s="77">
        <v>0.19949223423142101</v>
      </c>
      <c r="L1106" s="77">
        <v>-26.739927060534701</v>
      </c>
      <c r="M1106" s="77">
        <v>0.151442019491135</v>
      </c>
      <c r="N1106" s="77">
        <v>-3.9502941839437899</v>
      </c>
      <c r="O1106" s="77">
        <v>4.8050214740285903E-2</v>
      </c>
      <c r="P1106" s="77">
        <v>-2.38246345687419</v>
      </c>
      <c r="Q1106" s="77">
        <v>-2.38246345687419</v>
      </c>
      <c r="R1106" s="77">
        <v>0</v>
      </c>
      <c r="S1106" s="77">
        <v>1.20220478372361E-3</v>
      </c>
      <c r="T1106" s="77" t="s">
        <v>160</v>
      </c>
      <c r="U1106" s="105">
        <v>0.32136780901688</v>
      </c>
      <c r="V1106" s="105">
        <v>0.17602947433250701</v>
      </c>
      <c r="W1106" s="101">
        <v>0.145337442819826</v>
      </c>
    </row>
    <row r="1107" spans="2:23" x14ac:dyDescent="0.25">
      <c r="B1107" s="55" t="s">
        <v>120</v>
      </c>
      <c r="C1107" s="76" t="s">
        <v>143</v>
      </c>
      <c r="D1107" s="55" t="s">
        <v>64</v>
      </c>
      <c r="E1107" s="55" t="s">
        <v>184</v>
      </c>
      <c r="F1107" s="70">
        <v>40.31</v>
      </c>
      <c r="G1107" s="77">
        <v>53050</v>
      </c>
      <c r="H1107" s="77">
        <v>40.630000000000003</v>
      </c>
      <c r="I1107" s="77">
        <v>1</v>
      </c>
      <c r="J1107" s="77">
        <v>173.48123760641701</v>
      </c>
      <c r="K1107" s="77">
        <v>0.72530732921504104</v>
      </c>
      <c r="L1107" s="77">
        <v>197.931203540148</v>
      </c>
      <c r="M1107" s="77">
        <v>0.94415994816992099</v>
      </c>
      <c r="N1107" s="77">
        <v>-24.449965933731299</v>
      </c>
      <c r="O1107" s="77">
        <v>-0.21885261895488001</v>
      </c>
      <c r="P1107" s="77">
        <v>-16.6063591937043</v>
      </c>
      <c r="Q1107" s="77">
        <v>-16.606359193704201</v>
      </c>
      <c r="R1107" s="77">
        <v>0</v>
      </c>
      <c r="S1107" s="77">
        <v>6.6460850926548702E-3</v>
      </c>
      <c r="T1107" s="77" t="s">
        <v>159</v>
      </c>
      <c r="U1107" s="105">
        <v>-1.03297639030994</v>
      </c>
      <c r="V1107" s="105">
        <v>0.56581364368887199</v>
      </c>
      <c r="W1107" s="101">
        <v>-1.5987998449282601</v>
      </c>
    </row>
    <row r="1108" spans="2:23" x14ac:dyDescent="0.25">
      <c r="B1108" s="55" t="s">
        <v>120</v>
      </c>
      <c r="C1108" s="76" t="s">
        <v>143</v>
      </c>
      <c r="D1108" s="55" t="s">
        <v>64</v>
      </c>
      <c r="E1108" s="55" t="s">
        <v>184</v>
      </c>
      <c r="F1108" s="70">
        <v>40.31</v>
      </c>
      <c r="G1108" s="77">
        <v>53204</v>
      </c>
      <c r="H1108" s="77">
        <v>40.56</v>
      </c>
      <c r="I1108" s="77">
        <v>1</v>
      </c>
      <c r="J1108" s="77">
        <v>33.036631464854601</v>
      </c>
      <c r="K1108" s="77">
        <v>0</v>
      </c>
      <c r="L1108" s="77">
        <v>35.427065715607803</v>
      </c>
      <c r="M1108" s="77">
        <v>0</v>
      </c>
      <c r="N1108" s="77">
        <v>-2.3904342507531502</v>
      </c>
      <c r="O1108" s="77">
        <v>0</v>
      </c>
      <c r="P1108" s="77">
        <v>-1.52494777426821</v>
      </c>
      <c r="Q1108" s="77">
        <v>-1.5249477742682001</v>
      </c>
      <c r="R1108" s="77">
        <v>0</v>
      </c>
      <c r="S1108" s="77">
        <v>0</v>
      </c>
      <c r="T1108" s="77" t="s">
        <v>160</v>
      </c>
      <c r="U1108" s="105">
        <v>0.59760856268828699</v>
      </c>
      <c r="V1108" s="105">
        <v>0.32734056801905398</v>
      </c>
      <c r="W1108" s="101">
        <v>0.27026633617739099</v>
      </c>
    </row>
    <row r="1109" spans="2:23" x14ac:dyDescent="0.25">
      <c r="B1109" s="55" t="s">
        <v>120</v>
      </c>
      <c r="C1109" s="76" t="s">
        <v>143</v>
      </c>
      <c r="D1109" s="55" t="s">
        <v>64</v>
      </c>
      <c r="E1109" s="55" t="s">
        <v>184</v>
      </c>
      <c r="F1109" s="70">
        <v>40.31</v>
      </c>
      <c r="G1109" s="77">
        <v>53204</v>
      </c>
      <c r="H1109" s="77">
        <v>40.56</v>
      </c>
      <c r="I1109" s="77">
        <v>2</v>
      </c>
      <c r="J1109" s="77">
        <v>33.036631464854601</v>
      </c>
      <c r="K1109" s="77">
        <v>0</v>
      </c>
      <c r="L1109" s="77">
        <v>35.427065715607803</v>
      </c>
      <c r="M1109" s="77">
        <v>0</v>
      </c>
      <c r="N1109" s="77">
        <v>-2.3904342507531502</v>
      </c>
      <c r="O1109" s="77">
        <v>0</v>
      </c>
      <c r="P1109" s="77">
        <v>-1.52494777426821</v>
      </c>
      <c r="Q1109" s="77">
        <v>-1.5249477742682001</v>
      </c>
      <c r="R1109" s="77">
        <v>0</v>
      </c>
      <c r="S1109" s="77">
        <v>0</v>
      </c>
      <c r="T1109" s="77" t="s">
        <v>160</v>
      </c>
      <c r="U1109" s="105">
        <v>0.59760856268828699</v>
      </c>
      <c r="V1109" s="105">
        <v>0.32734056801905398</v>
      </c>
      <c r="W1109" s="101">
        <v>0.27026633617739099</v>
      </c>
    </row>
    <row r="1110" spans="2:23" x14ac:dyDescent="0.25">
      <c r="B1110" s="55" t="s">
        <v>120</v>
      </c>
      <c r="C1110" s="76" t="s">
        <v>143</v>
      </c>
      <c r="D1110" s="55" t="s">
        <v>64</v>
      </c>
      <c r="E1110" s="55" t="s">
        <v>185</v>
      </c>
      <c r="F1110" s="70">
        <v>40.56</v>
      </c>
      <c r="G1110" s="77">
        <v>53254</v>
      </c>
      <c r="H1110" s="77">
        <v>40.770000000000003</v>
      </c>
      <c r="I1110" s="77">
        <v>1</v>
      </c>
      <c r="J1110" s="77">
        <v>24.767946346364099</v>
      </c>
      <c r="K1110" s="77">
        <v>6.4657752919205502E-2</v>
      </c>
      <c r="L1110" s="77">
        <v>24.767946571549999</v>
      </c>
      <c r="M1110" s="77">
        <v>6.4657754094919903E-2</v>
      </c>
      <c r="N1110" s="77">
        <v>-2.25185908809E-7</v>
      </c>
      <c r="O1110" s="77">
        <v>-1.1757143439999999E-9</v>
      </c>
      <c r="P1110" s="77">
        <v>2.0819799999999999E-13</v>
      </c>
      <c r="Q1110" s="77">
        <v>2.0819899999999999E-13</v>
      </c>
      <c r="R1110" s="77">
        <v>0</v>
      </c>
      <c r="S1110" s="77">
        <v>0</v>
      </c>
      <c r="T1110" s="77" t="s">
        <v>160</v>
      </c>
      <c r="U1110" s="105">
        <v>-5.2138293200000003E-10</v>
      </c>
      <c r="V1110" s="105">
        <v>0</v>
      </c>
      <c r="W1110" s="101">
        <v>-5.2138613144999997E-10</v>
      </c>
    </row>
    <row r="1111" spans="2:23" x14ac:dyDescent="0.25">
      <c r="B1111" s="55" t="s">
        <v>120</v>
      </c>
      <c r="C1111" s="76" t="s">
        <v>143</v>
      </c>
      <c r="D1111" s="55" t="s">
        <v>64</v>
      </c>
      <c r="E1111" s="55" t="s">
        <v>185</v>
      </c>
      <c r="F1111" s="70">
        <v>40.56</v>
      </c>
      <c r="G1111" s="77">
        <v>53304</v>
      </c>
      <c r="H1111" s="77">
        <v>40.880000000000003</v>
      </c>
      <c r="I1111" s="77">
        <v>1</v>
      </c>
      <c r="J1111" s="77">
        <v>29.426435457796799</v>
      </c>
      <c r="K1111" s="77">
        <v>9.6462942557959397E-2</v>
      </c>
      <c r="L1111" s="77">
        <v>31.287139183405699</v>
      </c>
      <c r="M1111" s="77">
        <v>0.109047797720593</v>
      </c>
      <c r="N1111" s="77">
        <v>-1.86070372560895</v>
      </c>
      <c r="O1111" s="77">
        <v>-1.25848551626334E-2</v>
      </c>
      <c r="P1111" s="77">
        <v>-1.1889013829925199</v>
      </c>
      <c r="Q1111" s="77">
        <v>-1.1889013829925099</v>
      </c>
      <c r="R1111" s="77">
        <v>0</v>
      </c>
      <c r="S1111" s="77">
        <v>1.5746239593084099E-4</v>
      </c>
      <c r="T1111" s="77" t="s">
        <v>159</v>
      </c>
      <c r="U1111" s="105">
        <v>8.2969889972433694E-2</v>
      </c>
      <c r="V1111" s="105">
        <v>4.5446823569395903E-2</v>
      </c>
      <c r="W1111" s="101">
        <v>3.7522836143810898E-2</v>
      </c>
    </row>
    <row r="1112" spans="2:23" x14ac:dyDescent="0.25">
      <c r="B1112" s="55" t="s">
        <v>120</v>
      </c>
      <c r="C1112" s="76" t="s">
        <v>143</v>
      </c>
      <c r="D1112" s="55" t="s">
        <v>64</v>
      </c>
      <c r="E1112" s="55" t="s">
        <v>185</v>
      </c>
      <c r="F1112" s="70">
        <v>40.56</v>
      </c>
      <c r="G1112" s="77">
        <v>54104</v>
      </c>
      <c r="H1112" s="77">
        <v>40.75</v>
      </c>
      <c r="I1112" s="77">
        <v>1</v>
      </c>
      <c r="J1112" s="77">
        <v>23.715881731304101</v>
      </c>
      <c r="K1112" s="77">
        <v>5.6188060324691001E-2</v>
      </c>
      <c r="L1112" s="77">
        <v>23.715881947241801</v>
      </c>
      <c r="M1112" s="77">
        <v>5.6188061347897403E-2</v>
      </c>
      <c r="N1112" s="77">
        <v>-2.1593770660500001E-7</v>
      </c>
      <c r="O1112" s="77">
        <v>-1.0232063889999999E-9</v>
      </c>
      <c r="P1112" s="77">
        <v>-3.9570000000000002E-15</v>
      </c>
      <c r="Q1112" s="77">
        <v>-3.9570000000000002E-15</v>
      </c>
      <c r="R1112" s="77">
        <v>0</v>
      </c>
      <c r="S1112" s="77">
        <v>0</v>
      </c>
      <c r="T1112" s="77" t="s">
        <v>160</v>
      </c>
      <c r="U1112" s="105">
        <v>-5.7029150699999997E-10</v>
      </c>
      <c r="V1112" s="105">
        <v>0</v>
      </c>
      <c r="W1112" s="101">
        <v>-5.7029500658000003E-10</v>
      </c>
    </row>
    <row r="1113" spans="2:23" x14ac:dyDescent="0.25">
      <c r="B1113" s="55" t="s">
        <v>120</v>
      </c>
      <c r="C1113" s="76" t="s">
        <v>143</v>
      </c>
      <c r="D1113" s="55" t="s">
        <v>64</v>
      </c>
      <c r="E1113" s="55" t="s">
        <v>186</v>
      </c>
      <c r="F1113" s="70">
        <v>40.770000000000003</v>
      </c>
      <c r="G1113" s="77">
        <v>54104</v>
      </c>
      <c r="H1113" s="77">
        <v>40.75</v>
      </c>
      <c r="I1113" s="77">
        <v>1</v>
      </c>
      <c r="J1113" s="77">
        <v>-3.3881850790698498</v>
      </c>
      <c r="K1113" s="77">
        <v>1.0056303161907699E-3</v>
      </c>
      <c r="L1113" s="77">
        <v>-3.3881851094995201</v>
      </c>
      <c r="M1113" s="77">
        <v>1.00563033425412E-3</v>
      </c>
      <c r="N1113" s="77">
        <v>3.0429661568000002E-8</v>
      </c>
      <c r="O1113" s="77">
        <v>-1.8063352E-11</v>
      </c>
      <c r="P1113" s="77">
        <v>-2.3238799999999999E-13</v>
      </c>
      <c r="Q1113" s="77">
        <v>-2.3238900000000001E-13</v>
      </c>
      <c r="R1113" s="77">
        <v>0</v>
      </c>
      <c r="S1113" s="77">
        <v>0</v>
      </c>
      <c r="T1113" s="77" t="s">
        <v>160</v>
      </c>
      <c r="U1113" s="105">
        <v>-1.2766900300000001E-10</v>
      </c>
      <c r="V1113" s="105">
        <v>0</v>
      </c>
      <c r="W1113" s="101">
        <v>-1.2766978643999999E-10</v>
      </c>
    </row>
    <row r="1114" spans="2:23" x14ac:dyDescent="0.25">
      <c r="B1114" s="55" t="s">
        <v>120</v>
      </c>
      <c r="C1114" s="76" t="s">
        <v>143</v>
      </c>
      <c r="D1114" s="55" t="s">
        <v>64</v>
      </c>
      <c r="E1114" s="55" t="s">
        <v>187</v>
      </c>
      <c r="F1114" s="70">
        <v>40.79</v>
      </c>
      <c r="G1114" s="77">
        <v>53404</v>
      </c>
      <c r="H1114" s="77">
        <v>40.950000000000003</v>
      </c>
      <c r="I1114" s="77">
        <v>1</v>
      </c>
      <c r="J1114" s="77">
        <v>15.2998951662605</v>
      </c>
      <c r="K1114" s="77">
        <v>2.2753236191980102E-2</v>
      </c>
      <c r="L1114" s="77">
        <v>20.337726226126701</v>
      </c>
      <c r="M1114" s="77">
        <v>4.0204166102351301E-2</v>
      </c>
      <c r="N1114" s="77">
        <v>-5.0378310598662202</v>
      </c>
      <c r="O1114" s="77">
        <v>-1.7450929910371199E-2</v>
      </c>
      <c r="P1114" s="77">
        <v>-3.0274221463682398</v>
      </c>
      <c r="Q1114" s="77">
        <v>-3.02742214636823</v>
      </c>
      <c r="R1114" s="77">
        <v>0</v>
      </c>
      <c r="S1114" s="77">
        <v>8.9086568764558795E-4</v>
      </c>
      <c r="T1114" s="77" t="s">
        <v>160</v>
      </c>
      <c r="U1114" s="105">
        <v>9.2833464141742303E-2</v>
      </c>
      <c r="V1114" s="105">
        <v>5.0849604206867599E-2</v>
      </c>
      <c r="W1114" s="101">
        <v>4.1983602302115501E-2</v>
      </c>
    </row>
    <row r="1115" spans="2:23" x14ac:dyDescent="0.25">
      <c r="B1115" s="55" t="s">
        <v>120</v>
      </c>
      <c r="C1115" s="76" t="s">
        <v>143</v>
      </c>
      <c r="D1115" s="55" t="s">
        <v>64</v>
      </c>
      <c r="E1115" s="55" t="s">
        <v>188</v>
      </c>
      <c r="F1115" s="70">
        <v>40.950000000000003</v>
      </c>
      <c r="G1115" s="77">
        <v>53854</v>
      </c>
      <c r="H1115" s="77">
        <v>40.31</v>
      </c>
      <c r="I1115" s="77">
        <v>1</v>
      </c>
      <c r="J1115" s="77">
        <v>-44.430955703180302</v>
      </c>
      <c r="K1115" s="77">
        <v>0.38974850269012001</v>
      </c>
      <c r="L1115" s="77">
        <v>-39.359905347058302</v>
      </c>
      <c r="M1115" s="77">
        <v>0.30585898026313002</v>
      </c>
      <c r="N1115" s="77">
        <v>-5.0710503561219502</v>
      </c>
      <c r="O1115" s="77">
        <v>8.3889522426990201E-2</v>
      </c>
      <c r="P1115" s="77">
        <v>-3.0274221463684401</v>
      </c>
      <c r="Q1115" s="77">
        <v>-3.0274221463684299</v>
      </c>
      <c r="R1115" s="77">
        <v>0</v>
      </c>
      <c r="S1115" s="77">
        <v>1.8095021883939499E-3</v>
      </c>
      <c r="T1115" s="77" t="s">
        <v>160</v>
      </c>
      <c r="U1115" s="105">
        <v>0.162959068290563</v>
      </c>
      <c r="V1115" s="105">
        <v>8.9260959946975596E-2</v>
      </c>
      <c r="W1115" s="101">
        <v>7.3697656097247696E-2</v>
      </c>
    </row>
    <row r="1116" spans="2:23" x14ac:dyDescent="0.25">
      <c r="B1116" s="55" t="s">
        <v>120</v>
      </c>
      <c r="C1116" s="76" t="s">
        <v>143</v>
      </c>
      <c r="D1116" s="55" t="s">
        <v>64</v>
      </c>
      <c r="E1116" s="55" t="s">
        <v>189</v>
      </c>
      <c r="F1116" s="70">
        <v>40.94</v>
      </c>
      <c r="G1116" s="77">
        <v>53754</v>
      </c>
      <c r="H1116" s="77">
        <v>40.42</v>
      </c>
      <c r="I1116" s="77">
        <v>1</v>
      </c>
      <c r="J1116" s="77">
        <v>-38.1927431330082</v>
      </c>
      <c r="K1116" s="77">
        <v>0.23659880886548301</v>
      </c>
      <c r="L1116" s="77">
        <v>-33.282462466881597</v>
      </c>
      <c r="M1116" s="77">
        <v>0.17967255833479201</v>
      </c>
      <c r="N1116" s="77">
        <v>-4.9102806661265896</v>
      </c>
      <c r="O1116" s="77">
        <v>5.6926250530691898E-2</v>
      </c>
      <c r="P1116" s="77">
        <v>-2.9388431847789902</v>
      </c>
      <c r="Q1116" s="77">
        <v>-2.93884318477898</v>
      </c>
      <c r="R1116" s="77">
        <v>0</v>
      </c>
      <c r="S1116" s="77">
        <v>1.40088884073789E-3</v>
      </c>
      <c r="T1116" s="77" t="s">
        <v>160</v>
      </c>
      <c r="U1116" s="105">
        <v>-0.23758607479726199</v>
      </c>
      <c r="V1116" s="105">
        <v>0.13013796242762099</v>
      </c>
      <c r="W1116" s="101">
        <v>-0.36772629375295102</v>
      </c>
    </row>
    <row r="1117" spans="2:23" x14ac:dyDescent="0.25">
      <c r="B1117" s="55" t="s">
        <v>120</v>
      </c>
      <c r="C1117" s="76" t="s">
        <v>143</v>
      </c>
      <c r="D1117" s="55" t="s">
        <v>64</v>
      </c>
      <c r="E1117" s="55" t="s">
        <v>190</v>
      </c>
      <c r="F1117" s="70">
        <v>40.61</v>
      </c>
      <c r="G1117" s="77">
        <v>54050</v>
      </c>
      <c r="H1117" s="77">
        <v>40.57</v>
      </c>
      <c r="I1117" s="77">
        <v>1</v>
      </c>
      <c r="J1117" s="77">
        <v>5.0694474020109803</v>
      </c>
      <c r="K1117" s="77">
        <v>3.5824819964687599E-4</v>
      </c>
      <c r="L1117" s="77">
        <v>39.199708820338103</v>
      </c>
      <c r="M1117" s="77">
        <v>2.1420443372094099E-2</v>
      </c>
      <c r="N1117" s="77">
        <v>-34.130261418327102</v>
      </c>
      <c r="O1117" s="77">
        <v>-2.1062195172447298E-2</v>
      </c>
      <c r="P1117" s="77">
        <v>-22.095891493195801</v>
      </c>
      <c r="Q1117" s="77">
        <v>-22.095891493195801</v>
      </c>
      <c r="R1117" s="77">
        <v>0</v>
      </c>
      <c r="S1117" s="77">
        <v>6.8059041870544299E-3</v>
      </c>
      <c r="T1117" s="77" t="s">
        <v>159</v>
      </c>
      <c r="U1117" s="105">
        <v>-2.2201249587826801</v>
      </c>
      <c r="V1117" s="105">
        <v>1.21607522123184</v>
      </c>
      <c r="W1117" s="101">
        <v>-3.43622126615894</v>
      </c>
    </row>
    <row r="1118" spans="2:23" x14ac:dyDescent="0.25">
      <c r="B1118" s="55" t="s">
        <v>120</v>
      </c>
      <c r="C1118" s="76" t="s">
        <v>143</v>
      </c>
      <c r="D1118" s="55" t="s">
        <v>64</v>
      </c>
      <c r="E1118" s="55" t="s">
        <v>190</v>
      </c>
      <c r="F1118" s="70">
        <v>40.61</v>
      </c>
      <c r="G1118" s="77">
        <v>54850</v>
      </c>
      <c r="H1118" s="77">
        <v>40.64</v>
      </c>
      <c r="I1118" s="77">
        <v>1</v>
      </c>
      <c r="J1118" s="77">
        <v>1.31161447439087</v>
      </c>
      <c r="K1118" s="77">
        <v>4.4711442439928003E-5</v>
      </c>
      <c r="L1118" s="77">
        <v>-9.0164970417046799</v>
      </c>
      <c r="M1118" s="77">
        <v>2.1129147192907702E-3</v>
      </c>
      <c r="N1118" s="77">
        <v>10.3281115160955</v>
      </c>
      <c r="O1118" s="77">
        <v>-2.0682032768508398E-3</v>
      </c>
      <c r="P1118" s="77">
        <v>4.3498843070855804</v>
      </c>
      <c r="Q1118" s="77">
        <v>4.3498843070855804</v>
      </c>
      <c r="R1118" s="77">
        <v>0</v>
      </c>
      <c r="S1118" s="77">
        <v>4.9176961567591398E-4</v>
      </c>
      <c r="T1118" s="77" t="s">
        <v>160</v>
      </c>
      <c r="U1118" s="105">
        <v>-0.39386410360494301</v>
      </c>
      <c r="V1118" s="105">
        <v>0.21573937765615001</v>
      </c>
      <c r="W1118" s="101">
        <v>-0.60960722207547102</v>
      </c>
    </row>
    <row r="1119" spans="2:23" x14ac:dyDescent="0.25">
      <c r="B1119" s="55" t="s">
        <v>120</v>
      </c>
      <c r="C1119" s="76" t="s">
        <v>143</v>
      </c>
      <c r="D1119" s="55" t="s">
        <v>64</v>
      </c>
      <c r="E1119" s="55" t="s">
        <v>191</v>
      </c>
      <c r="F1119" s="70">
        <v>40.86</v>
      </c>
      <c r="G1119" s="77">
        <v>53654</v>
      </c>
      <c r="H1119" s="77">
        <v>40.729999999999997</v>
      </c>
      <c r="I1119" s="77">
        <v>1</v>
      </c>
      <c r="J1119" s="77">
        <v>-42.313136893590404</v>
      </c>
      <c r="K1119" s="77">
        <v>7.0541821218763498E-2</v>
      </c>
      <c r="L1119" s="77">
        <v>-39.759123904850398</v>
      </c>
      <c r="M1119" s="77">
        <v>6.2283044587041203E-2</v>
      </c>
      <c r="N1119" s="77">
        <v>-2.5540129887399998</v>
      </c>
      <c r="O1119" s="77">
        <v>8.2587766317223192E-3</v>
      </c>
      <c r="P1119" s="77">
        <v>-1.4960891426960301</v>
      </c>
      <c r="Q1119" s="77">
        <v>-1.4960891426960199</v>
      </c>
      <c r="R1119" s="77">
        <v>0</v>
      </c>
      <c r="S1119" s="77">
        <v>8.8188339281982002E-5</v>
      </c>
      <c r="T1119" s="77" t="s">
        <v>160</v>
      </c>
      <c r="U1119" s="105">
        <v>4.8951041549053003E-3</v>
      </c>
      <c r="V1119" s="105">
        <v>2.68129721463668E-3</v>
      </c>
      <c r="W1119" s="101">
        <v>2.2137933553054599E-3</v>
      </c>
    </row>
    <row r="1120" spans="2:23" x14ac:dyDescent="0.25">
      <c r="B1120" s="55" t="s">
        <v>120</v>
      </c>
      <c r="C1120" s="76" t="s">
        <v>143</v>
      </c>
      <c r="D1120" s="55" t="s">
        <v>64</v>
      </c>
      <c r="E1120" s="55" t="s">
        <v>192</v>
      </c>
      <c r="F1120" s="70">
        <v>40.72</v>
      </c>
      <c r="G1120" s="77">
        <v>58004</v>
      </c>
      <c r="H1120" s="77">
        <v>40.19</v>
      </c>
      <c r="I1120" s="77">
        <v>1</v>
      </c>
      <c r="J1120" s="77">
        <v>-37.601508111493501</v>
      </c>
      <c r="K1120" s="77">
        <v>0.29139931026652</v>
      </c>
      <c r="L1120" s="77">
        <v>-34.2213331755827</v>
      </c>
      <c r="M1120" s="77">
        <v>0.24136363669316399</v>
      </c>
      <c r="N1120" s="77">
        <v>-3.3801749359107598</v>
      </c>
      <c r="O1120" s="77">
        <v>5.0035673573355498E-2</v>
      </c>
      <c r="P1120" s="77">
        <v>-2.0365229396518698</v>
      </c>
      <c r="Q1120" s="77">
        <v>-2.03652293965186</v>
      </c>
      <c r="R1120" s="77">
        <v>0</v>
      </c>
      <c r="S1120" s="77">
        <v>8.5478443341639797E-4</v>
      </c>
      <c r="T1120" s="77" t="s">
        <v>160</v>
      </c>
      <c r="U1120" s="105">
        <v>0.23270045837739201</v>
      </c>
      <c r="V1120" s="105">
        <v>0.12746186212743599</v>
      </c>
      <c r="W1120" s="101">
        <v>0.105237950456311</v>
      </c>
    </row>
    <row r="1121" spans="2:23" x14ac:dyDescent="0.25">
      <c r="B1121" s="55" t="s">
        <v>120</v>
      </c>
      <c r="C1121" s="76" t="s">
        <v>143</v>
      </c>
      <c r="D1121" s="55" t="s">
        <v>64</v>
      </c>
      <c r="E1121" s="55" t="s">
        <v>193</v>
      </c>
      <c r="F1121" s="70">
        <v>40.42</v>
      </c>
      <c r="G1121" s="77">
        <v>53854</v>
      </c>
      <c r="H1121" s="77">
        <v>40.31</v>
      </c>
      <c r="I1121" s="77">
        <v>1</v>
      </c>
      <c r="J1121" s="77">
        <v>-34.7569673184408</v>
      </c>
      <c r="K1121" s="77">
        <v>5.9798315470170602E-2</v>
      </c>
      <c r="L1121" s="77">
        <v>-29.144633064670199</v>
      </c>
      <c r="M1121" s="77">
        <v>4.2045777005476202E-2</v>
      </c>
      <c r="N1121" s="77">
        <v>-5.6123342537706602</v>
      </c>
      <c r="O1121" s="77">
        <v>1.77525384646945E-2</v>
      </c>
      <c r="P1121" s="77">
        <v>-3.34264056353096</v>
      </c>
      <c r="Q1121" s="77">
        <v>-3.34264056353096</v>
      </c>
      <c r="R1121" s="77">
        <v>0</v>
      </c>
      <c r="S1121" s="77">
        <v>5.5307567387964803E-4</v>
      </c>
      <c r="T1121" s="77" t="s">
        <v>159</v>
      </c>
      <c r="U1121" s="105">
        <v>9.9224447212622593E-2</v>
      </c>
      <c r="V1121" s="105">
        <v>5.4350270293731101E-2</v>
      </c>
      <c r="W1121" s="101">
        <v>4.4873901549784601E-2</v>
      </c>
    </row>
    <row r="1122" spans="2:23" x14ac:dyDescent="0.25">
      <c r="B1122" s="55" t="s">
        <v>120</v>
      </c>
      <c r="C1122" s="76" t="s">
        <v>143</v>
      </c>
      <c r="D1122" s="55" t="s">
        <v>64</v>
      </c>
      <c r="E1122" s="55" t="s">
        <v>193</v>
      </c>
      <c r="F1122" s="70">
        <v>40.42</v>
      </c>
      <c r="G1122" s="77">
        <v>58104</v>
      </c>
      <c r="H1122" s="77">
        <v>39.96</v>
      </c>
      <c r="I1122" s="77">
        <v>1</v>
      </c>
      <c r="J1122" s="77">
        <v>-35.655691628413898</v>
      </c>
      <c r="K1122" s="77">
        <v>0.16323855956227001</v>
      </c>
      <c r="L1122" s="77">
        <v>-36.323493720598897</v>
      </c>
      <c r="M1122" s="77">
        <v>0.16941047157543801</v>
      </c>
      <c r="N1122" s="77">
        <v>0.66780209218500497</v>
      </c>
      <c r="O1122" s="77">
        <v>-6.1719120131678304E-3</v>
      </c>
      <c r="P1122" s="77">
        <v>0.40379737875222899</v>
      </c>
      <c r="Q1122" s="77">
        <v>0.40379737875222799</v>
      </c>
      <c r="R1122" s="77">
        <v>0</v>
      </c>
      <c r="S1122" s="77">
        <v>2.0935918284392999E-5</v>
      </c>
      <c r="T1122" s="77" t="s">
        <v>160</v>
      </c>
      <c r="U1122" s="105">
        <v>5.9139818595887801E-2</v>
      </c>
      <c r="V1122" s="105">
        <v>3.2393882920013099E-2</v>
      </c>
      <c r="W1122" s="101">
        <v>2.67457715502031E-2</v>
      </c>
    </row>
    <row r="1123" spans="2:23" x14ac:dyDescent="0.25">
      <c r="B1123" s="55" t="s">
        <v>120</v>
      </c>
      <c r="C1123" s="76" t="s">
        <v>143</v>
      </c>
      <c r="D1123" s="55" t="s">
        <v>64</v>
      </c>
      <c r="E1123" s="55" t="s">
        <v>194</v>
      </c>
      <c r="F1123" s="70">
        <v>40.450000000000003</v>
      </c>
      <c r="G1123" s="77">
        <v>54050</v>
      </c>
      <c r="H1123" s="77">
        <v>40.57</v>
      </c>
      <c r="I1123" s="77">
        <v>1</v>
      </c>
      <c r="J1123" s="77">
        <v>37.339122906900599</v>
      </c>
      <c r="K1123" s="77">
        <v>2.9403890997540299E-2</v>
      </c>
      <c r="L1123" s="77">
        <v>-9.4152869432369695</v>
      </c>
      <c r="M1123" s="77">
        <v>1.86957847923337E-3</v>
      </c>
      <c r="N1123" s="77">
        <v>46.754409850137499</v>
      </c>
      <c r="O1123" s="77">
        <v>2.7534312518306899E-2</v>
      </c>
      <c r="P1123" s="77">
        <v>24.1649209119179</v>
      </c>
      <c r="Q1123" s="77">
        <v>24.1649209119178</v>
      </c>
      <c r="R1123" s="77">
        <v>0</v>
      </c>
      <c r="S1123" s="77">
        <v>1.23153663625053E-2</v>
      </c>
      <c r="T1123" s="77" t="s">
        <v>159</v>
      </c>
      <c r="U1123" s="105">
        <v>-4.49511418189977</v>
      </c>
      <c r="V1123" s="105">
        <v>2.4622023871185301</v>
      </c>
      <c r="W1123" s="101">
        <v>-6.9573592623930098</v>
      </c>
    </row>
    <row r="1124" spans="2:23" x14ac:dyDescent="0.25">
      <c r="B1124" s="55" t="s">
        <v>120</v>
      </c>
      <c r="C1124" s="76" t="s">
        <v>143</v>
      </c>
      <c r="D1124" s="55" t="s">
        <v>64</v>
      </c>
      <c r="E1124" s="55" t="s">
        <v>194</v>
      </c>
      <c r="F1124" s="70">
        <v>40.450000000000003</v>
      </c>
      <c r="G1124" s="77">
        <v>56000</v>
      </c>
      <c r="H1124" s="77">
        <v>41.02</v>
      </c>
      <c r="I1124" s="77">
        <v>1</v>
      </c>
      <c r="J1124" s="77">
        <v>65.189504618007604</v>
      </c>
      <c r="K1124" s="77">
        <v>0.41039077794679302</v>
      </c>
      <c r="L1124" s="77">
        <v>58.483057041149003</v>
      </c>
      <c r="M1124" s="77">
        <v>0.330295276982016</v>
      </c>
      <c r="N1124" s="77">
        <v>6.7064475768586496</v>
      </c>
      <c r="O1124" s="77">
        <v>8.0095500964777397E-2</v>
      </c>
      <c r="P1124" s="77">
        <v>-17.089586723075499</v>
      </c>
      <c r="Q1124" s="77">
        <v>-17.089586723075499</v>
      </c>
      <c r="R1124" s="77">
        <v>0</v>
      </c>
      <c r="S1124" s="77">
        <v>2.8203652304478102E-2</v>
      </c>
      <c r="T1124" s="77" t="s">
        <v>159</v>
      </c>
      <c r="U1124" s="105">
        <v>-0.559984887009226</v>
      </c>
      <c r="V1124" s="105">
        <v>0.30673216958455501</v>
      </c>
      <c r="W1124" s="101">
        <v>-0.86672237517828199</v>
      </c>
    </row>
    <row r="1125" spans="2:23" x14ac:dyDescent="0.25">
      <c r="B1125" s="55" t="s">
        <v>120</v>
      </c>
      <c r="C1125" s="76" t="s">
        <v>143</v>
      </c>
      <c r="D1125" s="55" t="s">
        <v>64</v>
      </c>
      <c r="E1125" s="55" t="s">
        <v>194</v>
      </c>
      <c r="F1125" s="70">
        <v>40.450000000000003</v>
      </c>
      <c r="G1125" s="77">
        <v>58450</v>
      </c>
      <c r="H1125" s="77">
        <v>40.159999999999997</v>
      </c>
      <c r="I1125" s="77">
        <v>1</v>
      </c>
      <c r="J1125" s="77">
        <v>-114.14229500515999</v>
      </c>
      <c r="K1125" s="77">
        <v>0.33326809656137102</v>
      </c>
      <c r="L1125" s="77">
        <v>-43.0532206052793</v>
      </c>
      <c r="M1125" s="77">
        <v>4.7414571398773503E-2</v>
      </c>
      <c r="N1125" s="77">
        <v>-71.089074399880801</v>
      </c>
      <c r="O1125" s="77">
        <v>0.28585352516259799</v>
      </c>
      <c r="P1125" s="77">
        <v>-17.4605859165171</v>
      </c>
      <c r="Q1125" s="77">
        <v>-17.460585916517001</v>
      </c>
      <c r="R1125" s="77">
        <v>0</v>
      </c>
      <c r="S1125" s="77">
        <v>7.7986273088197404E-3</v>
      </c>
      <c r="T1125" s="77" t="s">
        <v>159</v>
      </c>
      <c r="U1125" s="105">
        <v>-9.0945052442873902</v>
      </c>
      <c r="V1125" s="105">
        <v>4.9815225188968801</v>
      </c>
      <c r="W1125" s="101">
        <v>-14.076114140327199</v>
      </c>
    </row>
    <row r="1126" spans="2:23" x14ac:dyDescent="0.25">
      <c r="B1126" s="55" t="s">
        <v>120</v>
      </c>
      <c r="C1126" s="76" t="s">
        <v>143</v>
      </c>
      <c r="D1126" s="55" t="s">
        <v>64</v>
      </c>
      <c r="E1126" s="55" t="s">
        <v>195</v>
      </c>
      <c r="F1126" s="70">
        <v>40.31</v>
      </c>
      <c r="G1126" s="77">
        <v>53850</v>
      </c>
      <c r="H1126" s="77">
        <v>40.450000000000003</v>
      </c>
      <c r="I1126" s="77">
        <v>1</v>
      </c>
      <c r="J1126" s="77">
        <v>-3.3888360109932401</v>
      </c>
      <c r="K1126" s="77">
        <v>0</v>
      </c>
      <c r="L1126" s="77">
        <v>1.8727383317862101</v>
      </c>
      <c r="M1126" s="77">
        <v>0</v>
      </c>
      <c r="N1126" s="77">
        <v>-5.2615743427794497</v>
      </c>
      <c r="O1126" s="77">
        <v>0</v>
      </c>
      <c r="P1126" s="77">
        <v>-3.1347188394590302</v>
      </c>
      <c r="Q1126" s="77">
        <v>-3.1347188394590302</v>
      </c>
      <c r="R1126" s="77">
        <v>0</v>
      </c>
      <c r="S1126" s="77">
        <v>0</v>
      </c>
      <c r="T1126" s="77" t="s">
        <v>159</v>
      </c>
      <c r="U1126" s="105">
        <v>0.73662040798912498</v>
      </c>
      <c r="V1126" s="105">
        <v>0.40348441742686098</v>
      </c>
      <c r="W1126" s="101">
        <v>0.333133946282758</v>
      </c>
    </row>
    <row r="1127" spans="2:23" x14ac:dyDescent="0.25">
      <c r="B1127" s="55" t="s">
        <v>120</v>
      </c>
      <c r="C1127" s="76" t="s">
        <v>143</v>
      </c>
      <c r="D1127" s="55" t="s">
        <v>64</v>
      </c>
      <c r="E1127" s="55" t="s">
        <v>195</v>
      </c>
      <c r="F1127" s="70">
        <v>40.31</v>
      </c>
      <c r="G1127" s="77">
        <v>53850</v>
      </c>
      <c r="H1127" s="77">
        <v>40.450000000000003</v>
      </c>
      <c r="I1127" s="77">
        <v>2</v>
      </c>
      <c r="J1127" s="77">
        <v>-7.8383000864952201</v>
      </c>
      <c r="K1127" s="77">
        <v>0</v>
      </c>
      <c r="L1127" s="77">
        <v>4.3316008742846597</v>
      </c>
      <c r="M1127" s="77">
        <v>0</v>
      </c>
      <c r="N1127" s="77">
        <v>-12.1699009607799</v>
      </c>
      <c r="O1127" s="77">
        <v>0</v>
      </c>
      <c r="P1127" s="77">
        <v>-7.25053288821438</v>
      </c>
      <c r="Q1127" s="77">
        <v>-7.2505328882143703</v>
      </c>
      <c r="R1127" s="77">
        <v>0</v>
      </c>
      <c r="S1127" s="77">
        <v>0</v>
      </c>
      <c r="T1127" s="77" t="s">
        <v>159</v>
      </c>
      <c r="U1127" s="105">
        <v>1.70378613450919</v>
      </c>
      <c r="V1127" s="105">
        <v>0.93325021740716396</v>
      </c>
      <c r="W1127" s="101">
        <v>0.77053118873034498</v>
      </c>
    </row>
    <row r="1128" spans="2:23" x14ac:dyDescent="0.25">
      <c r="B1128" s="55" t="s">
        <v>120</v>
      </c>
      <c r="C1128" s="76" t="s">
        <v>143</v>
      </c>
      <c r="D1128" s="55" t="s">
        <v>64</v>
      </c>
      <c r="E1128" s="55" t="s">
        <v>195</v>
      </c>
      <c r="F1128" s="70">
        <v>40.31</v>
      </c>
      <c r="G1128" s="77">
        <v>58004</v>
      </c>
      <c r="H1128" s="77">
        <v>40.19</v>
      </c>
      <c r="I1128" s="77">
        <v>1</v>
      </c>
      <c r="J1128" s="77">
        <v>-30.7489307049294</v>
      </c>
      <c r="K1128" s="77">
        <v>3.2146889142882697E-2</v>
      </c>
      <c r="L1128" s="77">
        <v>-37.453977474818998</v>
      </c>
      <c r="M1128" s="77">
        <v>4.7695214575264398E-2</v>
      </c>
      <c r="N1128" s="77">
        <v>6.7050467698895604</v>
      </c>
      <c r="O1128" s="77">
        <v>-1.55483254323817E-2</v>
      </c>
      <c r="P1128" s="77">
        <v>4.0151890177738903</v>
      </c>
      <c r="Q1128" s="77">
        <v>4.0151890177738796</v>
      </c>
      <c r="R1128" s="77">
        <v>0</v>
      </c>
      <c r="S1128" s="77">
        <v>5.4813925684736901E-4</v>
      </c>
      <c r="T1128" s="77" t="s">
        <v>159</v>
      </c>
      <c r="U1128" s="105">
        <v>0.178785513733415</v>
      </c>
      <c r="V1128" s="105">
        <v>9.7929908092030796E-2</v>
      </c>
      <c r="W1128" s="101">
        <v>8.0855109473266407E-2</v>
      </c>
    </row>
    <row r="1129" spans="2:23" x14ac:dyDescent="0.25">
      <c r="B1129" s="55" t="s">
        <v>120</v>
      </c>
      <c r="C1129" s="76" t="s">
        <v>143</v>
      </c>
      <c r="D1129" s="55" t="s">
        <v>64</v>
      </c>
      <c r="E1129" s="55" t="s">
        <v>196</v>
      </c>
      <c r="F1129" s="70">
        <v>40.64</v>
      </c>
      <c r="G1129" s="77">
        <v>54000</v>
      </c>
      <c r="H1129" s="77">
        <v>40.6</v>
      </c>
      <c r="I1129" s="77">
        <v>1</v>
      </c>
      <c r="J1129" s="77">
        <v>0.39623224270263302</v>
      </c>
      <c r="K1129" s="77">
        <v>9.5141994035240008E-6</v>
      </c>
      <c r="L1129" s="77">
        <v>2.67191365617286</v>
      </c>
      <c r="M1129" s="77">
        <v>4.32630828714207E-4</v>
      </c>
      <c r="N1129" s="77">
        <v>-2.2756814134702199</v>
      </c>
      <c r="O1129" s="77">
        <v>-4.2311662931068301E-4</v>
      </c>
      <c r="P1129" s="77">
        <v>-8.5465216034069993</v>
      </c>
      <c r="Q1129" s="77">
        <v>-8.5465216034069904</v>
      </c>
      <c r="R1129" s="77">
        <v>0</v>
      </c>
      <c r="S1129" s="77">
        <v>4.4264077099606504E-3</v>
      </c>
      <c r="T1129" s="77" t="s">
        <v>159</v>
      </c>
      <c r="U1129" s="105">
        <v>-0.108214254021407</v>
      </c>
      <c r="V1129" s="105">
        <v>5.9274444160871499E-2</v>
      </c>
      <c r="W1129" s="101">
        <v>-0.16748972597189801</v>
      </c>
    </row>
    <row r="1130" spans="2:23" x14ac:dyDescent="0.25">
      <c r="B1130" s="55" t="s">
        <v>120</v>
      </c>
      <c r="C1130" s="76" t="s">
        <v>143</v>
      </c>
      <c r="D1130" s="55" t="s">
        <v>64</v>
      </c>
      <c r="E1130" s="55" t="s">
        <v>196</v>
      </c>
      <c r="F1130" s="70">
        <v>40.64</v>
      </c>
      <c r="G1130" s="77">
        <v>54850</v>
      </c>
      <c r="H1130" s="77">
        <v>40.64</v>
      </c>
      <c r="I1130" s="77">
        <v>1</v>
      </c>
      <c r="J1130" s="77">
        <v>11.9166659685563</v>
      </c>
      <c r="K1130" s="77">
        <v>1.1161744525563201E-3</v>
      </c>
      <c r="L1130" s="77">
        <v>22.247198604798498</v>
      </c>
      <c r="M1130" s="77">
        <v>3.8902114676841902E-3</v>
      </c>
      <c r="N1130" s="77">
        <v>-10.3305326362422</v>
      </c>
      <c r="O1130" s="77">
        <v>-2.7740370151278699E-3</v>
      </c>
      <c r="P1130" s="77">
        <v>-4.34988430708521</v>
      </c>
      <c r="Q1130" s="77">
        <v>-4.3498843070852002</v>
      </c>
      <c r="R1130" s="77">
        <v>0</v>
      </c>
      <c r="S1130" s="77">
        <v>1.4872293879230499E-4</v>
      </c>
      <c r="T1130" s="77" t="s">
        <v>160</v>
      </c>
      <c r="U1130" s="105">
        <v>-0.112736864294796</v>
      </c>
      <c r="V1130" s="105">
        <v>6.1751707554087598E-2</v>
      </c>
      <c r="W1130" s="101">
        <v>-0.17448964259302899</v>
      </c>
    </row>
    <row r="1131" spans="2:23" x14ac:dyDescent="0.25">
      <c r="B1131" s="55" t="s">
        <v>120</v>
      </c>
      <c r="C1131" s="76" t="s">
        <v>143</v>
      </c>
      <c r="D1131" s="55" t="s">
        <v>64</v>
      </c>
      <c r="E1131" s="55" t="s">
        <v>141</v>
      </c>
      <c r="F1131" s="70">
        <v>40.6</v>
      </c>
      <c r="G1131" s="77">
        <v>54250</v>
      </c>
      <c r="H1131" s="77">
        <v>40.590000000000003</v>
      </c>
      <c r="I1131" s="77">
        <v>1</v>
      </c>
      <c r="J1131" s="77">
        <v>-3.1821524206269398</v>
      </c>
      <c r="K1131" s="77">
        <v>1.3771487878218601E-4</v>
      </c>
      <c r="L1131" s="77">
        <v>9.4529055552499592</v>
      </c>
      <c r="M1131" s="77">
        <v>1.21526095873607E-3</v>
      </c>
      <c r="N1131" s="77">
        <v>-12.635057975876901</v>
      </c>
      <c r="O1131" s="77">
        <v>-1.0775460799538801E-3</v>
      </c>
      <c r="P1131" s="77">
        <v>-2.0690294187225602</v>
      </c>
      <c r="Q1131" s="77">
        <v>-2.06902941872255</v>
      </c>
      <c r="R1131" s="77">
        <v>0</v>
      </c>
      <c r="S1131" s="77">
        <v>5.8220005203336E-5</v>
      </c>
      <c r="T1131" s="77" t="s">
        <v>159</v>
      </c>
      <c r="U1131" s="105">
        <v>-0.170093562874471</v>
      </c>
      <c r="V1131" s="105">
        <v>9.3168885059560599E-2</v>
      </c>
      <c r="W1131" s="101">
        <v>-0.26326406343653602</v>
      </c>
    </row>
    <row r="1132" spans="2:23" x14ac:dyDescent="0.25">
      <c r="B1132" s="55" t="s">
        <v>120</v>
      </c>
      <c r="C1132" s="76" t="s">
        <v>143</v>
      </c>
      <c r="D1132" s="55" t="s">
        <v>64</v>
      </c>
      <c r="E1132" s="55" t="s">
        <v>197</v>
      </c>
      <c r="F1132" s="70">
        <v>40.57</v>
      </c>
      <c r="G1132" s="77">
        <v>54250</v>
      </c>
      <c r="H1132" s="77">
        <v>40.590000000000003</v>
      </c>
      <c r="I1132" s="77">
        <v>1</v>
      </c>
      <c r="J1132" s="77">
        <v>-2.81754494818379</v>
      </c>
      <c r="K1132" s="77">
        <v>4.68375012567123E-4</v>
      </c>
      <c r="L1132" s="77">
        <v>-15.4452605379698</v>
      </c>
      <c r="M1132" s="77">
        <v>1.4074808312060301E-2</v>
      </c>
      <c r="N1132" s="77">
        <v>12.627715589786</v>
      </c>
      <c r="O1132" s="77">
        <v>-1.36064332994932E-2</v>
      </c>
      <c r="P1132" s="77">
        <v>2.0690294187226699</v>
      </c>
      <c r="Q1132" s="77">
        <v>2.0690294187226601</v>
      </c>
      <c r="R1132" s="77">
        <v>0</v>
      </c>
      <c r="S1132" s="77">
        <v>2.5257208139685102E-4</v>
      </c>
      <c r="T1132" s="77" t="s">
        <v>159</v>
      </c>
      <c r="U1132" s="105">
        <v>-0.80470337508919298</v>
      </c>
      <c r="V1132" s="105">
        <v>0.44077691709036299</v>
      </c>
      <c r="W1132" s="101">
        <v>-1.2454879350338399</v>
      </c>
    </row>
    <row r="1133" spans="2:23" x14ac:dyDescent="0.25">
      <c r="B1133" s="55" t="s">
        <v>120</v>
      </c>
      <c r="C1133" s="76" t="s">
        <v>143</v>
      </c>
      <c r="D1133" s="55" t="s">
        <v>64</v>
      </c>
      <c r="E1133" s="55" t="s">
        <v>198</v>
      </c>
      <c r="F1133" s="70">
        <v>40.6</v>
      </c>
      <c r="G1133" s="77">
        <v>53550</v>
      </c>
      <c r="H1133" s="77">
        <v>40.61</v>
      </c>
      <c r="I1133" s="77">
        <v>1</v>
      </c>
      <c r="J1133" s="77">
        <v>16.862949953077099</v>
      </c>
      <c r="K1133" s="77">
        <v>5.0331557358237302E-3</v>
      </c>
      <c r="L1133" s="77">
        <v>28.877379088213299</v>
      </c>
      <c r="M1133" s="77">
        <v>1.47600835071776E-2</v>
      </c>
      <c r="N1133" s="77">
        <v>-12.014429135136201</v>
      </c>
      <c r="O1133" s="77">
        <v>-9.7269277713538192E-3</v>
      </c>
      <c r="P1133" s="77">
        <v>-8.9491172188857</v>
      </c>
      <c r="Q1133" s="77">
        <v>-8.9491172188857</v>
      </c>
      <c r="R1133" s="77">
        <v>0</v>
      </c>
      <c r="S1133" s="77">
        <v>1.4175345722532099E-3</v>
      </c>
      <c r="T1133" s="77" t="s">
        <v>160</v>
      </c>
      <c r="U1133" s="105">
        <v>-0.27481761080448303</v>
      </c>
      <c r="V1133" s="105">
        <v>0.150531566043342</v>
      </c>
      <c r="W1133" s="101">
        <v>-0.42535178699092002</v>
      </c>
    </row>
    <row r="1134" spans="2:23" x14ac:dyDescent="0.25">
      <c r="B1134" s="55" t="s">
        <v>120</v>
      </c>
      <c r="C1134" s="76" t="s">
        <v>143</v>
      </c>
      <c r="D1134" s="55" t="s">
        <v>64</v>
      </c>
      <c r="E1134" s="55" t="s">
        <v>199</v>
      </c>
      <c r="F1134" s="70">
        <v>39.9</v>
      </c>
      <c r="G1134" s="77">
        <v>58200</v>
      </c>
      <c r="H1134" s="77">
        <v>39.979999999999997</v>
      </c>
      <c r="I1134" s="77">
        <v>1</v>
      </c>
      <c r="J1134" s="77">
        <v>53.469080529020502</v>
      </c>
      <c r="K1134" s="77">
        <v>5.0431746980996998E-2</v>
      </c>
      <c r="L1134" s="77">
        <v>90.498623788191594</v>
      </c>
      <c r="M1134" s="77">
        <v>0.144471616009299</v>
      </c>
      <c r="N1134" s="77">
        <v>-37.029543259171099</v>
      </c>
      <c r="O1134" s="77">
        <v>-9.4039869028301901E-2</v>
      </c>
      <c r="P1134" s="77">
        <v>-15.404266949082</v>
      </c>
      <c r="Q1134" s="77">
        <v>-15.404266949082</v>
      </c>
      <c r="R1134" s="77">
        <v>0</v>
      </c>
      <c r="S1134" s="77">
        <v>4.1858210058085604E-3</v>
      </c>
      <c r="T1134" s="77" t="s">
        <v>160</v>
      </c>
      <c r="U1134" s="105">
        <v>-0.79358890825675599</v>
      </c>
      <c r="V1134" s="105">
        <v>0.43468895899653598</v>
      </c>
      <c r="W1134" s="101">
        <v>-1.2282854045453899</v>
      </c>
    </row>
    <row r="1135" spans="2:23" x14ac:dyDescent="0.25">
      <c r="B1135" s="55" t="s">
        <v>120</v>
      </c>
      <c r="C1135" s="76" t="s">
        <v>143</v>
      </c>
      <c r="D1135" s="55" t="s">
        <v>64</v>
      </c>
      <c r="E1135" s="55" t="s">
        <v>200</v>
      </c>
      <c r="F1135" s="70">
        <v>40.630000000000003</v>
      </c>
      <c r="G1135" s="77">
        <v>53000</v>
      </c>
      <c r="H1135" s="77">
        <v>40.72</v>
      </c>
      <c r="I1135" s="77">
        <v>1</v>
      </c>
      <c r="J1135" s="77">
        <v>56.129556851216002</v>
      </c>
      <c r="K1135" s="77">
        <v>7.7881031205199305E-2</v>
      </c>
      <c r="L1135" s="77">
        <v>72.952922447077299</v>
      </c>
      <c r="M1135" s="77">
        <v>0.13156302624903199</v>
      </c>
      <c r="N1135" s="77">
        <v>-16.823365595861301</v>
      </c>
      <c r="O1135" s="77">
        <v>-5.3681995043833197E-2</v>
      </c>
      <c r="P1135" s="77">
        <v>-10.801118879024401</v>
      </c>
      <c r="Q1135" s="77">
        <v>-10.801118879024401</v>
      </c>
      <c r="R1135" s="77">
        <v>0</v>
      </c>
      <c r="S1135" s="77">
        <v>2.8839382586395698E-3</v>
      </c>
      <c r="T1135" s="77" t="s">
        <v>160</v>
      </c>
      <c r="U1135" s="105">
        <v>-0.66941224478045702</v>
      </c>
      <c r="V1135" s="105">
        <v>0.366671092294307</v>
      </c>
      <c r="W1135" s="101">
        <v>-1.03608969497061</v>
      </c>
    </row>
    <row r="1136" spans="2:23" x14ac:dyDescent="0.25">
      <c r="B1136" s="55" t="s">
        <v>120</v>
      </c>
      <c r="C1136" s="76" t="s">
        <v>143</v>
      </c>
      <c r="D1136" s="55" t="s">
        <v>64</v>
      </c>
      <c r="E1136" s="55" t="s">
        <v>201</v>
      </c>
      <c r="F1136" s="70">
        <v>41.02</v>
      </c>
      <c r="G1136" s="77">
        <v>56100</v>
      </c>
      <c r="H1136" s="77">
        <v>41.28</v>
      </c>
      <c r="I1136" s="77">
        <v>1</v>
      </c>
      <c r="J1136" s="77">
        <v>26.256249156624801</v>
      </c>
      <c r="K1136" s="77">
        <v>6.4320144824985104E-2</v>
      </c>
      <c r="L1136" s="77">
        <v>19.6040808752795</v>
      </c>
      <c r="M1136" s="77">
        <v>3.5857054783787902E-2</v>
      </c>
      <c r="N1136" s="77">
        <v>6.6521682813452596</v>
      </c>
      <c r="O1136" s="77">
        <v>2.8463090041197198E-2</v>
      </c>
      <c r="P1136" s="77">
        <v>-17.089586723075399</v>
      </c>
      <c r="Q1136" s="77">
        <v>-17.0895867230753</v>
      </c>
      <c r="R1136" s="77">
        <v>0</v>
      </c>
      <c r="S1136" s="77">
        <v>2.7248635808302401E-2</v>
      </c>
      <c r="T1136" s="77" t="s">
        <v>159</v>
      </c>
      <c r="U1136" s="105">
        <v>-0.55830759795448903</v>
      </c>
      <c r="V1136" s="105">
        <v>0.30581343316377801</v>
      </c>
      <c r="W1136" s="101">
        <v>-0.86412633377233194</v>
      </c>
    </row>
    <row r="1137" spans="2:23" x14ac:dyDescent="0.25">
      <c r="B1137" s="55" t="s">
        <v>120</v>
      </c>
      <c r="C1137" s="76" t="s">
        <v>143</v>
      </c>
      <c r="D1137" s="55" t="s">
        <v>64</v>
      </c>
      <c r="E1137" s="55" t="s">
        <v>142</v>
      </c>
      <c r="F1137" s="70">
        <v>41.5</v>
      </c>
      <c r="G1137" s="77">
        <v>56100</v>
      </c>
      <c r="H1137" s="77">
        <v>41.28</v>
      </c>
      <c r="I1137" s="77">
        <v>1</v>
      </c>
      <c r="J1137" s="77">
        <v>-27.398330101309199</v>
      </c>
      <c r="K1137" s="77">
        <v>6.2005217467309498E-2</v>
      </c>
      <c r="L1137" s="77">
        <v>-26.956201512941799</v>
      </c>
      <c r="M1137" s="77">
        <v>6.0020199680522399E-2</v>
      </c>
      <c r="N1137" s="77">
        <v>-0.44212858836747998</v>
      </c>
      <c r="O1137" s="77">
        <v>1.9850177867871098E-3</v>
      </c>
      <c r="P1137" s="77">
        <v>18.231097665533198</v>
      </c>
      <c r="Q1137" s="77">
        <v>18.231097665533198</v>
      </c>
      <c r="R1137" s="77">
        <v>0</v>
      </c>
      <c r="S1137" s="77">
        <v>2.74540033646514E-2</v>
      </c>
      <c r="T1137" s="77" t="s">
        <v>159</v>
      </c>
      <c r="U1137" s="105">
        <v>-1.51084032457264E-2</v>
      </c>
      <c r="V1137" s="105">
        <v>8.2756399574827506E-3</v>
      </c>
      <c r="W1137" s="101">
        <v>-2.33841866987234E-2</v>
      </c>
    </row>
    <row r="1138" spans="2:23" x14ac:dyDescent="0.25">
      <c r="B1138" s="55" t="s">
        <v>120</v>
      </c>
      <c r="C1138" s="76" t="s">
        <v>143</v>
      </c>
      <c r="D1138" s="55" t="s">
        <v>64</v>
      </c>
      <c r="E1138" s="55" t="s">
        <v>52</v>
      </c>
      <c r="F1138" s="70">
        <v>40.19</v>
      </c>
      <c r="G1138" s="77">
        <v>58054</v>
      </c>
      <c r="H1138" s="77">
        <v>40.06</v>
      </c>
      <c r="I1138" s="77">
        <v>1</v>
      </c>
      <c r="J1138" s="77">
        <v>-32.332511659052599</v>
      </c>
      <c r="K1138" s="77">
        <v>5.8750991632271703E-2</v>
      </c>
      <c r="L1138" s="77">
        <v>-31.9983597298801</v>
      </c>
      <c r="M1138" s="77">
        <v>5.7542900427638002E-2</v>
      </c>
      <c r="N1138" s="77">
        <v>-0.33415192917249897</v>
      </c>
      <c r="O1138" s="77">
        <v>1.20809120463374E-3</v>
      </c>
      <c r="P1138" s="77">
        <v>-0.20200565556901001</v>
      </c>
      <c r="Q1138" s="77">
        <v>-0.20200565556900901</v>
      </c>
      <c r="R1138" s="77">
        <v>0</v>
      </c>
      <c r="S1138" s="77">
        <v>2.2933132103609999E-6</v>
      </c>
      <c r="T1138" s="77" t="s">
        <v>159</v>
      </c>
      <c r="U1138" s="105">
        <v>5.03490879350526E-3</v>
      </c>
      <c r="V1138" s="105">
        <v>2.7578753172079399E-3</v>
      </c>
      <c r="W1138" s="101">
        <v>2.2770195033463298E-3</v>
      </c>
    </row>
    <row r="1139" spans="2:23" x14ac:dyDescent="0.25">
      <c r="B1139" s="55" t="s">
        <v>120</v>
      </c>
      <c r="C1139" s="76" t="s">
        <v>143</v>
      </c>
      <c r="D1139" s="55" t="s">
        <v>64</v>
      </c>
      <c r="E1139" s="55" t="s">
        <v>52</v>
      </c>
      <c r="F1139" s="70">
        <v>40.19</v>
      </c>
      <c r="G1139" s="77">
        <v>58104</v>
      </c>
      <c r="H1139" s="77">
        <v>39.96</v>
      </c>
      <c r="I1139" s="77">
        <v>1</v>
      </c>
      <c r="J1139" s="77">
        <v>-35.288905821260002</v>
      </c>
      <c r="K1139" s="77">
        <v>0.111330434541121</v>
      </c>
      <c r="L1139" s="77">
        <v>-34.954715658316701</v>
      </c>
      <c r="M1139" s="77">
        <v>0.109231793919787</v>
      </c>
      <c r="N1139" s="77">
        <v>-0.33419016294332099</v>
      </c>
      <c r="O1139" s="77">
        <v>2.0986406213341999E-3</v>
      </c>
      <c r="P1139" s="77">
        <v>-0.20179172318279401</v>
      </c>
      <c r="Q1139" s="77">
        <v>-0.20179172318279301</v>
      </c>
      <c r="R1139" s="77">
        <v>0</v>
      </c>
      <c r="S1139" s="77">
        <v>3.6403590193299998E-6</v>
      </c>
      <c r="T1139" s="77" t="s">
        <v>159</v>
      </c>
      <c r="U1139" s="105">
        <v>7.2392854230053597E-3</v>
      </c>
      <c r="V1139" s="105">
        <v>3.96532437848397E-3</v>
      </c>
      <c r="W1139" s="101">
        <v>3.2739409539527999E-3</v>
      </c>
    </row>
    <row r="1140" spans="2:23" x14ac:dyDescent="0.25">
      <c r="B1140" s="55" t="s">
        <v>120</v>
      </c>
      <c r="C1140" s="76" t="s">
        <v>143</v>
      </c>
      <c r="D1140" s="55" t="s">
        <v>64</v>
      </c>
      <c r="E1140" s="55" t="s">
        <v>202</v>
      </c>
      <c r="F1140" s="70">
        <v>40.06</v>
      </c>
      <c r="G1140" s="77">
        <v>58104</v>
      </c>
      <c r="H1140" s="77">
        <v>39.96</v>
      </c>
      <c r="I1140" s="77">
        <v>1</v>
      </c>
      <c r="J1140" s="77">
        <v>-40.372106532571699</v>
      </c>
      <c r="K1140" s="77">
        <v>5.4438893328302401E-2</v>
      </c>
      <c r="L1140" s="77">
        <v>-40.0369004990078</v>
      </c>
      <c r="M1140" s="77">
        <v>5.3538643612352901E-2</v>
      </c>
      <c r="N1140" s="77">
        <v>-0.33520603356388401</v>
      </c>
      <c r="O1140" s="77">
        <v>9.00249715949535E-4</v>
      </c>
      <c r="P1140" s="77">
        <v>-0.20200565556885999</v>
      </c>
      <c r="Q1140" s="77">
        <v>-0.20200565556885899</v>
      </c>
      <c r="R1140" s="77">
        <v>0</v>
      </c>
      <c r="S1140" s="77">
        <v>1.3629299150520001E-6</v>
      </c>
      <c r="T1140" s="77" t="s">
        <v>159</v>
      </c>
      <c r="U1140" s="105">
        <v>2.4983877787520402E-3</v>
      </c>
      <c r="V1140" s="105">
        <v>1.3684939033497901E-3</v>
      </c>
      <c r="W1140" s="101">
        <v>1.1298869418406999E-3</v>
      </c>
    </row>
    <row r="1141" spans="2:23" x14ac:dyDescent="0.25">
      <c r="B1141" s="55" t="s">
        <v>120</v>
      </c>
      <c r="C1141" s="76" t="s">
        <v>143</v>
      </c>
      <c r="D1141" s="55" t="s">
        <v>64</v>
      </c>
      <c r="E1141" s="55" t="s">
        <v>203</v>
      </c>
      <c r="F1141" s="70">
        <v>40.01</v>
      </c>
      <c r="G1141" s="77">
        <v>58200</v>
      </c>
      <c r="H1141" s="77">
        <v>39.979999999999997</v>
      </c>
      <c r="I1141" s="77">
        <v>1</v>
      </c>
      <c r="J1141" s="77">
        <v>-10.007614036390301</v>
      </c>
      <c r="K1141" s="77">
        <v>4.1012382698205601E-3</v>
      </c>
      <c r="L1141" s="77">
        <v>-46.947060537742303</v>
      </c>
      <c r="M1141" s="77">
        <v>9.0254884893855206E-2</v>
      </c>
      <c r="N1141" s="77">
        <v>36.939446501351902</v>
      </c>
      <c r="O1141" s="77">
        <v>-8.6153646624034602E-2</v>
      </c>
      <c r="P1141" s="77">
        <v>15.4042669490814</v>
      </c>
      <c r="Q1141" s="77">
        <v>15.4042669490814</v>
      </c>
      <c r="R1141" s="77">
        <v>0</v>
      </c>
      <c r="S1141" s="77">
        <v>9.7170844777691497E-3</v>
      </c>
      <c r="T1141" s="77" t="s">
        <v>159</v>
      </c>
      <c r="U1141" s="105">
        <v>-2.3375317016876598</v>
      </c>
      <c r="V1141" s="105">
        <v>1.2803848585283699</v>
      </c>
      <c r="W1141" s="101">
        <v>-3.6179387614578302</v>
      </c>
    </row>
    <row r="1142" spans="2:23" x14ac:dyDescent="0.25">
      <c r="B1142" s="55" t="s">
        <v>120</v>
      </c>
      <c r="C1142" s="76" t="s">
        <v>143</v>
      </c>
      <c r="D1142" s="55" t="s">
        <v>64</v>
      </c>
      <c r="E1142" s="55" t="s">
        <v>203</v>
      </c>
      <c r="F1142" s="70">
        <v>40.01</v>
      </c>
      <c r="G1142" s="77">
        <v>58300</v>
      </c>
      <c r="H1142" s="77">
        <v>40.020000000000003</v>
      </c>
      <c r="I1142" s="77">
        <v>1</v>
      </c>
      <c r="J1142" s="77">
        <v>18.616053133171501</v>
      </c>
      <c r="K1142" s="77">
        <v>1.3318202198499E-2</v>
      </c>
      <c r="L1142" s="77">
        <v>10.485685940400799</v>
      </c>
      <c r="M1142" s="77">
        <v>4.2253634984928496E-3</v>
      </c>
      <c r="N1142" s="77">
        <v>8.1303671927707004</v>
      </c>
      <c r="O1142" s="77">
        <v>9.0928387000061596E-3</v>
      </c>
      <c r="P1142" s="77">
        <v>-18.3435386493504</v>
      </c>
      <c r="Q1142" s="77">
        <v>-18.3435386493504</v>
      </c>
      <c r="R1142" s="77">
        <v>0</v>
      </c>
      <c r="S1142" s="77">
        <v>1.29311343132256E-2</v>
      </c>
      <c r="T1142" s="77" t="s">
        <v>159</v>
      </c>
      <c r="U1142" s="105">
        <v>0.28254626865299798</v>
      </c>
      <c r="V1142" s="105">
        <v>0.15476494455916701</v>
      </c>
      <c r="W1142" s="101">
        <v>0.12778053996737901</v>
      </c>
    </row>
    <row r="1143" spans="2:23" x14ac:dyDescent="0.25">
      <c r="B1143" s="55" t="s">
        <v>120</v>
      </c>
      <c r="C1143" s="76" t="s">
        <v>143</v>
      </c>
      <c r="D1143" s="55" t="s">
        <v>64</v>
      </c>
      <c r="E1143" s="55" t="s">
        <v>203</v>
      </c>
      <c r="F1143" s="70">
        <v>40.01</v>
      </c>
      <c r="G1143" s="77">
        <v>58500</v>
      </c>
      <c r="H1143" s="77">
        <v>40</v>
      </c>
      <c r="I1143" s="77">
        <v>1</v>
      </c>
      <c r="J1143" s="77">
        <v>-34.384628715508597</v>
      </c>
      <c r="K1143" s="77">
        <v>6.1597970248166104E-3</v>
      </c>
      <c r="L1143" s="77">
        <v>10.649439038680899</v>
      </c>
      <c r="M1143" s="77">
        <v>5.9086897507900195E-4</v>
      </c>
      <c r="N1143" s="77">
        <v>-45.0340677541895</v>
      </c>
      <c r="O1143" s="77">
        <v>5.5689280497376098E-3</v>
      </c>
      <c r="P1143" s="77">
        <v>2.9392717002688</v>
      </c>
      <c r="Q1143" s="77">
        <v>2.9392717002687898</v>
      </c>
      <c r="R1143" s="77">
        <v>0</v>
      </c>
      <c r="S1143" s="77">
        <v>4.5010847446885003E-5</v>
      </c>
      <c r="T1143" s="77" t="s">
        <v>159</v>
      </c>
      <c r="U1143" s="105">
        <v>-0.22755571091205201</v>
      </c>
      <c r="V1143" s="105">
        <v>0.124643822589911</v>
      </c>
      <c r="W1143" s="101">
        <v>-0.35220169476435598</v>
      </c>
    </row>
    <row r="1144" spans="2:23" x14ac:dyDescent="0.25">
      <c r="B1144" s="55" t="s">
        <v>120</v>
      </c>
      <c r="C1144" s="76" t="s">
        <v>143</v>
      </c>
      <c r="D1144" s="55" t="s">
        <v>64</v>
      </c>
      <c r="E1144" s="55" t="s">
        <v>204</v>
      </c>
      <c r="F1144" s="70">
        <v>40.020000000000003</v>
      </c>
      <c r="G1144" s="77">
        <v>58304</v>
      </c>
      <c r="H1144" s="77">
        <v>40.020000000000003</v>
      </c>
      <c r="I1144" s="77">
        <v>1</v>
      </c>
      <c r="J1144" s="77">
        <v>17.8337797259171</v>
      </c>
      <c r="K1144" s="77">
        <v>0</v>
      </c>
      <c r="L1144" s="77">
        <v>17.833779725917001</v>
      </c>
      <c r="M1144" s="77">
        <v>0</v>
      </c>
      <c r="N1144" s="77">
        <v>1.3045100000000001E-13</v>
      </c>
      <c r="O1144" s="77">
        <v>0</v>
      </c>
      <c r="P1144" s="77">
        <v>-7.1900000000000005E-15</v>
      </c>
      <c r="Q1144" s="77">
        <v>-7.1879999999999993E-15</v>
      </c>
      <c r="R1144" s="77">
        <v>0</v>
      </c>
      <c r="S1144" s="77">
        <v>0</v>
      </c>
      <c r="T1144" s="77" t="s">
        <v>159</v>
      </c>
      <c r="U1144" s="105">
        <v>0</v>
      </c>
      <c r="V1144" s="105">
        <v>0</v>
      </c>
      <c r="W1144" s="101">
        <v>0</v>
      </c>
    </row>
    <row r="1145" spans="2:23" x14ac:dyDescent="0.25">
      <c r="B1145" s="55" t="s">
        <v>120</v>
      </c>
      <c r="C1145" s="76" t="s">
        <v>143</v>
      </c>
      <c r="D1145" s="55" t="s">
        <v>64</v>
      </c>
      <c r="E1145" s="55" t="s">
        <v>204</v>
      </c>
      <c r="F1145" s="70">
        <v>40.020000000000003</v>
      </c>
      <c r="G1145" s="77">
        <v>58350</v>
      </c>
      <c r="H1145" s="77">
        <v>39.950000000000003</v>
      </c>
      <c r="I1145" s="77">
        <v>1</v>
      </c>
      <c r="J1145" s="77">
        <v>1.1791325268134301</v>
      </c>
      <c r="K1145" s="77">
        <v>1.00536462726733E-4</v>
      </c>
      <c r="L1145" s="77">
        <v>-17.916497844157099</v>
      </c>
      <c r="M1145" s="77">
        <v>2.32115747174273E-2</v>
      </c>
      <c r="N1145" s="77">
        <v>19.0956303709705</v>
      </c>
      <c r="O1145" s="77">
        <v>-2.3111038254700601E-2</v>
      </c>
      <c r="P1145" s="77">
        <v>-32.864852865599303</v>
      </c>
      <c r="Q1145" s="77">
        <v>-32.864852865599197</v>
      </c>
      <c r="R1145" s="77">
        <v>0</v>
      </c>
      <c r="S1145" s="77">
        <v>7.8101926430881194E-2</v>
      </c>
      <c r="T1145" s="77" t="s">
        <v>159</v>
      </c>
      <c r="U1145" s="105">
        <v>0.41259926135373998</v>
      </c>
      <c r="V1145" s="105">
        <v>0.22600157529239201</v>
      </c>
      <c r="W1145" s="101">
        <v>0.186596541009968</v>
      </c>
    </row>
    <row r="1146" spans="2:23" x14ac:dyDescent="0.25">
      <c r="B1146" s="55" t="s">
        <v>120</v>
      </c>
      <c r="C1146" s="76" t="s">
        <v>143</v>
      </c>
      <c r="D1146" s="55" t="s">
        <v>64</v>
      </c>
      <c r="E1146" s="55" t="s">
        <v>204</v>
      </c>
      <c r="F1146" s="70">
        <v>40.020000000000003</v>
      </c>
      <c r="G1146" s="77">
        <v>58600</v>
      </c>
      <c r="H1146" s="77">
        <v>40.020000000000003</v>
      </c>
      <c r="I1146" s="77">
        <v>1</v>
      </c>
      <c r="J1146" s="77">
        <v>-11.394538047120999</v>
      </c>
      <c r="K1146" s="77">
        <v>4.9856830965998701E-4</v>
      </c>
      <c r="L1146" s="77">
        <v>-0.43603504959193701</v>
      </c>
      <c r="M1146" s="77">
        <v>7.3008600757500002E-7</v>
      </c>
      <c r="N1146" s="77">
        <v>-10.9585029975291</v>
      </c>
      <c r="O1146" s="77">
        <v>4.9783822365241203E-4</v>
      </c>
      <c r="P1146" s="77">
        <v>14.5213142162488</v>
      </c>
      <c r="Q1146" s="77">
        <v>14.521314216248699</v>
      </c>
      <c r="R1146" s="77">
        <v>0</v>
      </c>
      <c r="S1146" s="77">
        <v>8.0973529561738898E-4</v>
      </c>
      <c r="T1146" s="77" t="s">
        <v>160</v>
      </c>
      <c r="U1146" s="105">
        <v>1.99234857105695E-2</v>
      </c>
      <c r="V1146" s="105">
        <v>1.0913105227408E-2</v>
      </c>
      <c r="W1146" s="101">
        <v>9.0103251912186395E-3</v>
      </c>
    </row>
    <row r="1147" spans="2:23" x14ac:dyDescent="0.25">
      <c r="B1147" s="55" t="s">
        <v>120</v>
      </c>
      <c r="C1147" s="76" t="s">
        <v>143</v>
      </c>
      <c r="D1147" s="55" t="s">
        <v>64</v>
      </c>
      <c r="E1147" s="55" t="s">
        <v>205</v>
      </c>
      <c r="F1147" s="70">
        <v>40.020000000000003</v>
      </c>
      <c r="G1147" s="77">
        <v>58300</v>
      </c>
      <c r="H1147" s="77">
        <v>40.020000000000003</v>
      </c>
      <c r="I1147" s="77">
        <v>2</v>
      </c>
      <c r="J1147" s="77">
        <v>-10.990720274083101</v>
      </c>
      <c r="K1147" s="77">
        <v>0</v>
      </c>
      <c r="L1147" s="77">
        <v>-10.990720274082999</v>
      </c>
      <c r="M1147" s="77">
        <v>0</v>
      </c>
      <c r="N1147" s="77">
        <v>-9.0206000000000002E-14</v>
      </c>
      <c r="O1147" s="77">
        <v>0</v>
      </c>
      <c r="P1147" s="77">
        <v>2.365E-15</v>
      </c>
      <c r="Q1147" s="77">
        <v>2.3640000000000002E-15</v>
      </c>
      <c r="R1147" s="77">
        <v>0</v>
      </c>
      <c r="S1147" s="77">
        <v>0</v>
      </c>
      <c r="T1147" s="77" t="s">
        <v>159</v>
      </c>
      <c r="U1147" s="105">
        <v>0</v>
      </c>
      <c r="V1147" s="105">
        <v>0</v>
      </c>
      <c r="W1147" s="101">
        <v>0</v>
      </c>
    </row>
    <row r="1148" spans="2:23" x14ac:dyDescent="0.25">
      <c r="B1148" s="55" t="s">
        <v>120</v>
      </c>
      <c r="C1148" s="76" t="s">
        <v>143</v>
      </c>
      <c r="D1148" s="55" t="s">
        <v>64</v>
      </c>
      <c r="E1148" s="55" t="s">
        <v>206</v>
      </c>
      <c r="F1148" s="70">
        <v>40.159999999999997</v>
      </c>
      <c r="G1148" s="77">
        <v>58500</v>
      </c>
      <c r="H1148" s="77">
        <v>40</v>
      </c>
      <c r="I1148" s="77">
        <v>1</v>
      </c>
      <c r="J1148" s="77">
        <v>-114.401196872051</v>
      </c>
      <c r="K1148" s="77">
        <v>0.18453563722518501</v>
      </c>
      <c r="L1148" s="77">
        <v>-43.090017976009598</v>
      </c>
      <c r="M1148" s="77">
        <v>2.61801700533369E-2</v>
      </c>
      <c r="N1148" s="77">
        <v>-71.311178896041696</v>
      </c>
      <c r="O1148" s="77">
        <v>0.15835546717184801</v>
      </c>
      <c r="P1148" s="77">
        <v>-17.460585916517299</v>
      </c>
      <c r="Q1148" s="77">
        <v>-17.460585916517299</v>
      </c>
      <c r="R1148" s="77">
        <v>0</v>
      </c>
      <c r="S1148" s="77">
        <v>4.2986960537279599E-3</v>
      </c>
      <c r="T1148" s="77" t="s">
        <v>159</v>
      </c>
      <c r="U1148" s="105">
        <v>-5.0629014991187304</v>
      </c>
      <c r="V1148" s="105">
        <v>2.7732083440887498</v>
      </c>
      <c r="W1148" s="101">
        <v>-7.83615792927207</v>
      </c>
    </row>
    <row r="1149" spans="2:23" x14ac:dyDescent="0.25">
      <c r="B1149" s="55" t="s">
        <v>120</v>
      </c>
      <c r="C1149" s="76" t="s">
        <v>143</v>
      </c>
      <c r="D1149" s="55" t="s">
        <v>64</v>
      </c>
      <c r="E1149" s="55" t="s">
        <v>207</v>
      </c>
      <c r="F1149" s="70">
        <v>40</v>
      </c>
      <c r="G1149" s="77">
        <v>58600</v>
      </c>
      <c r="H1149" s="77">
        <v>40.020000000000003</v>
      </c>
      <c r="I1149" s="77">
        <v>1</v>
      </c>
      <c r="J1149" s="77">
        <v>18.510012785174901</v>
      </c>
      <c r="K1149" s="77">
        <v>1.56509077886791E-2</v>
      </c>
      <c r="L1149" s="77">
        <v>7.5447355367417499</v>
      </c>
      <c r="M1149" s="77">
        <v>2.600244207709E-3</v>
      </c>
      <c r="N1149" s="77">
        <v>10.9652772484331</v>
      </c>
      <c r="O1149" s="77">
        <v>1.3050663580970101E-2</v>
      </c>
      <c r="P1149" s="77">
        <v>-14.5213142162488</v>
      </c>
      <c r="Q1149" s="77">
        <v>-14.521314216248699</v>
      </c>
      <c r="R1149" s="77">
        <v>0</v>
      </c>
      <c r="S1149" s="77">
        <v>9.6324761207818507E-3</v>
      </c>
      <c r="T1149" s="77" t="s">
        <v>160</v>
      </c>
      <c r="U1149" s="105">
        <v>0.302851504905918</v>
      </c>
      <c r="V1149" s="105">
        <v>0.16588715395136899</v>
      </c>
      <c r="W1149" s="101">
        <v>0.13696351047671501</v>
      </c>
    </row>
    <row r="1150" spans="2:23" x14ac:dyDescent="0.25">
      <c r="B1150" s="55" t="s">
        <v>120</v>
      </c>
      <c r="C1150" s="76" t="s">
        <v>121</v>
      </c>
      <c r="D1150" s="55" t="s">
        <v>65</v>
      </c>
      <c r="E1150" s="55" t="s">
        <v>122</v>
      </c>
      <c r="F1150" s="70">
        <v>54.36</v>
      </c>
      <c r="G1150" s="77">
        <v>50050</v>
      </c>
      <c r="H1150" s="77">
        <v>53.51</v>
      </c>
      <c r="I1150" s="77">
        <v>1</v>
      </c>
      <c r="J1150" s="77">
        <v>-43.000668899545303</v>
      </c>
      <c r="K1150" s="77">
        <v>0.33837752722292302</v>
      </c>
      <c r="L1150" s="77">
        <v>11.958542671939201</v>
      </c>
      <c r="M1150" s="77">
        <v>2.6170233939096298E-2</v>
      </c>
      <c r="N1150" s="77">
        <v>-54.959211571484502</v>
      </c>
      <c r="O1150" s="77">
        <v>0.31220729328382602</v>
      </c>
      <c r="P1150" s="77">
        <v>-36.809822641055597</v>
      </c>
      <c r="Q1150" s="77">
        <v>-36.809822641055597</v>
      </c>
      <c r="R1150" s="77">
        <v>0</v>
      </c>
      <c r="S1150" s="77">
        <v>0.24795823684447299</v>
      </c>
      <c r="T1150" s="77" t="s">
        <v>137</v>
      </c>
      <c r="U1150" s="105">
        <v>-30.019564418880901</v>
      </c>
      <c r="V1150" s="105">
        <v>10.2552006007835</v>
      </c>
      <c r="W1150" s="101">
        <v>-40.273219621299397</v>
      </c>
    </row>
    <row r="1151" spans="2:23" x14ac:dyDescent="0.25">
      <c r="B1151" s="55" t="s">
        <v>120</v>
      </c>
      <c r="C1151" s="76" t="s">
        <v>121</v>
      </c>
      <c r="D1151" s="55" t="s">
        <v>65</v>
      </c>
      <c r="E1151" s="55" t="s">
        <v>138</v>
      </c>
      <c r="F1151" s="70">
        <v>60.57</v>
      </c>
      <c r="G1151" s="77">
        <v>56050</v>
      </c>
      <c r="H1151" s="77">
        <v>56.41</v>
      </c>
      <c r="I1151" s="77">
        <v>1</v>
      </c>
      <c r="J1151" s="77">
        <v>-25.842276591966399</v>
      </c>
      <c r="K1151" s="77">
        <v>2.1370344302582198E-2</v>
      </c>
      <c r="L1151" s="77">
        <v>-26.645660245214302</v>
      </c>
      <c r="M1151" s="77">
        <v>2.2719718716908699E-2</v>
      </c>
      <c r="N1151" s="77">
        <v>0.80338365324796901</v>
      </c>
      <c r="O1151" s="77">
        <v>-1.34937441432649E-3</v>
      </c>
      <c r="P1151" s="77">
        <v>17.331421767670101</v>
      </c>
      <c r="Q1151" s="77">
        <v>17.331421767670001</v>
      </c>
      <c r="R1151" s="77">
        <v>0</v>
      </c>
      <c r="S1151" s="77">
        <v>9.6121017756437607E-3</v>
      </c>
      <c r="T1151" s="77" t="s">
        <v>137</v>
      </c>
      <c r="U1151" s="105">
        <v>2.41148140400212</v>
      </c>
      <c r="V1151" s="105">
        <v>0.82380361013988201</v>
      </c>
      <c r="W1151" s="101">
        <v>1.58773871525224</v>
      </c>
    </row>
    <row r="1152" spans="2:23" x14ac:dyDescent="0.25">
      <c r="B1152" s="55" t="s">
        <v>120</v>
      </c>
      <c r="C1152" s="76" t="s">
        <v>121</v>
      </c>
      <c r="D1152" s="55" t="s">
        <v>65</v>
      </c>
      <c r="E1152" s="55" t="s">
        <v>124</v>
      </c>
      <c r="F1152" s="70">
        <v>53.51</v>
      </c>
      <c r="G1152" s="77">
        <v>51450</v>
      </c>
      <c r="H1152" s="77">
        <v>55.08</v>
      </c>
      <c r="I1152" s="77">
        <v>10</v>
      </c>
      <c r="J1152" s="77">
        <v>70.406116772424397</v>
      </c>
      <c r="K1152" s="77">
        <v>0.86430623020160402</v>
      </c>
      <c r="L1152" s="77">
        <v>89.778777195225004</v>
      </c>
      <c r="M1152" s="77">
        <v>1.40538149961304</v>
      </c>
      <c r="N1152" s="77">
        <v>-19.3726604228006</v>
      </c>
      <c r="O1152" s="77">
        <v>-0.54107526941143202</v>
      </c>
      <c r="P1152" s="77">
        <v>-15.6116160659813</v>
      </c>
      <c r="Q1152" s="77">
        <v>-15.611616065981201</v>
      </c>
      <c r="R1152" s="77">
        <v>0</v>
      </c>
      <c r="S1152" s="77">
        <v>4.2495464897568197E-2</v>
      </c>
      <c r="T1152" s="77" t="s">
        <v>139</v>
      </c>
      <c r="U1152" s="105">
        <v>1.03739511110321</v>
      </c>
      <c r="V1152" s="105">
        <v>0.35439204973754801</v>
      </c>
      <c r="W1152" s="101">
        <v>0.68302926913656004</v>
      </c>
    </row>
    <row r="1153" spans="2:23" x14ac:dyDescent="0.25">
      <c r="B1153" s="55" t="s">
        <v>120</v>
      </c>
      <c r="C1153" s="76" t="s">
        <v>121</v>
      </c>
      <c r="D1153" s="55" t="s">
        <v>65</v>
      </c>
      <c r="E1153" s="55" t="s">
        <v>140</v>
      </c>
      <c r="F1153" s="70">
        <v>55.08</v>
      </c>
      <c r="G1153" s="77">
        <v>54000</v>
      </c>
      <c r="H1153" s="77">
        <v>55.41</v>
      </c>
      <c r="I1153" s="77">
        <v>10</v>
      </c>
      <c r="J1153" s="77">
        <v>49.392208657918196</v>
      </c>
      <c r="K1153" s="77">
        <v>0.11670999880897499</v>
      </c>
      <c r="L1153" s="77">
        <v>68.440642258835695</v>
      </c>
      <c r="M1153" s="77">
        <v>0.22408837317244401</v>
      </c>
      <c r="N1153" s="77">
        <v>-19.048433600917502</v>
      </c>
      <c r="O1153" s="77">
        <v>-0.107378374363469</v>
      </c>
      <c r="P1153" s="77">
        <v>-15.611616065981901</v>
      </c>
      <c r="Q1153" s="77">
        <v>-15.611616065981799</v>
      </c>
      <c r="R1153" s="77">
        <v>0</v>
      </c>
      <c r="S1153" s="77">
        <v>1.1659687088207299E-2</v>
      </c>
      <c r="T1153" s="77" t="s">
        <v>139</v>
      </c>
      <c r="U1153" s="105">
        <v>0.35386479659286502</v>
      </c>
      <c r="V1153" s="105">
        <v>0.120886313471385</v>
      </c>
      <c r="W1153" s="101">
        <v>0.232987422827688</v>
      </c>
    </row>
    <row r="1154" spans="2:23" x14ac:dyDescent="0.25">
      <c r="B1154" s="55" t="s">
        <v>120</v>
      </c>
      <c r="C1154" s="76" t="s">
        <v>121</v>
      </c>
      <c r="D1154" s="55" t="s">
        <v>65</v>
      </c>
      <c r="E1154" s="55" t="s">
        <v>141</v>
      </c>
      <c r="F1154" s="70">
        <v>55.41</v>
      </c>
      <c r="G1154" s="77">
        <v>56100</v>
      </c>
      <c r="H1154" s="77">
        <v>56.18</v>
      </c>
      <c r="I1154" s="77">
        <v>10</v>
      </c>
      <c r="J1154" s="77">
        <v>34.587035872448098</v>
      </c>
      <c r="K1154" s="77">
        <v>0.21867688562080001</v>
      </c>
      <c r="L1154" s="77">
        <v>41.8937734464768</v>
      </c>
      <c r="M1154" s="77">
        <v>0.32083013275528699</v>
      </c>
      <c r="N1154" s="77">
        <v>-7.3067375740286504</v>
      </c>
      <c r="O1154" s="77">
        <v>-0.10215324713448699</v>
      </c>
      <c r="P1154" s="77">
        <v>-24.192031158715199</v>
      </c>
      <c r="Q1154" s="77">
        <v>-24.192031158715199</v>
      </c>
      <c r="R1154" s="77">
        <v>0</v>
      </c>
      <c r="S1154" s="77">
        <v>0.106984499125601</v>
      </c>
      <c r="T1154" s="77" t="s">
        <v>139</v>
      </c>
      <c r="U1154" s="105">
        <v>-7.3452491866630998E-2</v>
      </c>
      <c r="V1154" s="105">
        <v>2.5092637195160201E-2</v>
      </c>
      <c r="W1154" s="101">
        <v>-9.8541347749069502E-2</v>
      </c>
    </row>
    <row r="1155" spans="2:23" x14ac:dyDescent="0.25">
      <c r="B1155" s="55" t="s">
        <v>120</v>
      </c>
      <c r="C1155" s="76" t="s">
        <v>121</v>
      </c>
      <c r="D1155" s="55" t="s">
        <v>65</v>
      </c>
      <c r="E1155" s="55" t="s">
        <v>142</v>
      </c>
      <c r="F1155" s="70">
        <v>56.41</v>
      </c>
      <c r="G1155" s="77">
        <v>56100</v>
      </c>
      <c r="H1155" s="77">
        <v>56.18</v>
      </c>
      <c r="I1155" s="77">
        <v>10</v>
      </c>
      <c r="J1155" s="77">
        <v>-24.5036252482154</v>
      </c>
      <c r="K1155" s="77">
        <v>4.3050662526866998E-2</v>
      </c>
      <c r="L1155" s="77">
        <v>-24.742595591166101</v>
      </c>
      <c r="M1155" s="77">
        <v>4.3894455823359199E-2</v>
      </c>
      <c r="N1155" s="77">
        <v>0.23897034295074501</v>
      </c>
      <c r="O1155" s="77">
        <v>-8.4379329649218705E-4</v>
      </c>
      <c r="P1155" s="77">
        <v>22.838166252991201</v>
      </c>
      <c r="Q1155" s="77">
        <v>22.838166252991101</v>
      </c>
      <c r="R1155" s="77">
        <v>0</v>
      </c>
      <c r="S1155" s="77">
        <v>3.73974177702074E-2</v>
      </c>
      <c r="T1155" s="77" t="s">
        <v>139</v>
      </c>
      <c r="U1155" s="105">
        <v>7.4618352526429404E-3</v>
      </c>
      <c r="V1155" s="105">
        <v>2.54909152904704E-3</v>
      </c>
      <c r="W1155" s="101">
        <v>4.9129322323584997E-3</v>
      </c>
    </row>
    <row r="1156" spans="2:23" x14ac:dyDescent="0.25">
      <c r="B1156" s="55" t="s">
        <v>120</v>
      </c>
      <c r="C1156" s="76" t="s">
        <v>143</v>
      </c>
      <c r="D1156" s="55" t="s">
        <v>65</v>
      </c>
      <c r="E1156" s="55" t="s">
        <v>144</v>
      </c>
      <c r="F1156" s="70">
        <v>54.17</v>
      </c>
      <c r="G1156" s="77">
        <v>50000</v>
      </c>
      <c r="H1156" s="77">
        <v>53.29</v>
      </c>
      <c r="I1156" s="77">
        <v>1</v>
      </c>
      <c r="J1156" s="77">
        <v>-86.635164444881099</v>
      </c>
      <c r="K1156" s="77">
        <v>0.71528860876271805</v>
      </c>
      <c r="L1156" s="77">
        <v>-11.983753851363799</v>
      </c>
      <c r="M1156" s="77">
        <v>1.3686066962068401E-2</v>
      </c>
      <c r="N1156" s="77">
        <v>-74.651410593517198</v>
      </c>
      <c r="O1156" s="77">
        <v>0.70160254180064996</v>
      </c>
      <c r="P1156" s="77">
        <v>-49.945177358908197</v>
      </c>
      <c r="Q1156" s="77">
        <v>-49.945177358908097</v>
      </c>
      <c r="R1156" s="77">
        <v>0</v>
      </c>
      <c r="S1156" s="77">
        <v>0.237727826656639</v>
      </c>
      <c r="T1156" s="77" t="s">
        <v>145</v>
      </c>
      <c r="U1156" s="105">
        <v>-28.327828852662801</v>
      </c>
      <c r="V1156" s="105">
        <v>9.6772745738443895</v>
      </c>
      <c r="W1156" s="101">
        <v>-38.003645118192601</v>
      </c>
    </row>
    <row r="1157" spans="2:23" x14ac:dyDescent="0.25">
      <c r="B1157" s="55" t="s">
        <v>120</v>
      </c>
      <c r="C1157" s="76" t="s">
        <v>143</v>
      </c>
      <c r="D1157" s="55" t="s">
        <v>65</v>
      </c>
      <c r="E1157" s="55" t="s">
        <v>146</v>
      </c>
      <c r="F1157" s="70">
        <v>60.46</v>
      </c>
      <c r="G1157" s="77">
        <v>56050</v>
      </c>
      <c r="H1157" s="77">
        <v>56.41</v>
      </c>
      <c r="I1157" s="77">
        <v>1</v>
      </c>
      <c r="J1157" s="77">
        <v>2.1490272084356801</v>
      </c>
      <c r="K1157" s="77">
        <v>2.6416778631654101E-4</v>
      </c>
      <c r="L1157" s="77">
        <v>2.4683857489949799</v>
      </c>
      <c r="M1157" s="77">
        <v>3.4851549337413498E-4</v>
      </c>
      <c r="N1157" s="77">
        <v>-0.31935854055929902</v>
      </c>
      <c r="O1157" s="77">
        <v>-8.4347707057594003E-5</v>
      </c>
      <c r="P1157" s="77">
        <v>29.084731522191799</v>
      </c>
      <c r="Q1157" s="77">
        <v>29.084731522191699</v>
      </c>
      <c r="R1157" s="77">
        <v>0</v>
      </c>
      <c r="S1157" s="77">
        <v>4.83867159614682E-2</v>
      </c>
      <c r="T1157" s="77" t="s">
        <v>145</v>
      </c>
      <c r="U1157" s="105">
        <v>-1.02747674996049</v>
      </c>
      <c r="V1157" s="105">
        <v>0.35100376662556398</v>
      </c>
      <c r="W1157" s="101">
        <v>-1.37842762238455</v>
      </c>
    </row>
    <row r="1158" spans="2:23" x14ac:dyDescent="0.25">
      <c r="B1158" s="55" t="s">
        <v>120</v>
      </c>
      <c r="C1158" s="76" t="s">
        <v>143</v>
      </c>
      <c r="D1158" s="55" t="s">
        <v>65</v>
      </c>
      <c r="E1158" s="55" t="s">
        <v>157</v>
      </c>
      <c r="F1158" s="70">
        <v>58.71</v>
      </c>
      <c r="G1158" s="77">
        <v>58350</v>
      </c>
      <c r="H1158" s="77">
        <v>54.72</v>
      </c>
      <c r="I1158" s="77">
        <v>1</v>
      </c>
      <c r="J1158" s="77">
        <v>3.69371720004952</v>
      </c>
      <c r="K1158" s="77">
        <v>9.7142052888064801E-4</v>
      </c>
      <c r="L1158" s="77">
        <v>24.177352997143799</v>
      </c>
      <c r="M1158" s="77">
        <v>4.16195611339331E-2</v>
      </c>
      <c r="N1158" s="77">
        <v>-20.483635797094301</v>
      </c>
      <c r="O1158" s="77">
        <v>-4.06481406050525E-2</v>
      </c>
      <c r="P1158" s="77">
        <v>40.3388467101041</v>
      </c>
      <c r="Q1158" s="77">
        <v>40.338846710104001</v>
      </c>
      <c r="R1158" s="77">
        <v>0</v>
      </c>
      <c r="S1158" s="77">
        <v>0.115858245837771</v>
      </c>
      <c r="T1158" s="77" t="s">
        <v>145</v>
      </c>
      <c r="U1158" s="105">
        <v>-64.888030676736506</v>
      </c>
      <c r="V1158" s="105">
        <v>22.166869641892401</v>
      </c>
      <c r="W1158" s="101">
        <v>-87.051559901855498</v>
      </c>
    </row>
    <row r="1159" spans="2:23" x14ac:dyDescent="0.25">
      <c r="B1159" s="55" t="s">
        <v>120</v>
      </c>
      <c r="C1159" s="76" t="s">
        <v>143</v>
      </c>
      <c r="D1159" s="55" t="s">
        <v>65</v>
      </c>
      <c r="E1159" s="55" t="s">
        <v>158</v>
      </c>
      <c r="F1159" s="70">
        <v>53.29</v>
      </c>
      <c r="G1159" s="77">
        <v>50050</v>
      </c>
      <c r="H1159" s="77">
        <v>53.51</v>
      </c>
      <c r="I1159" s="77">
        <v>1</v>
      </c>
      <c r="J1159" s="77">
        <v>43.291382063642303</v>
      </c>
      <c r="K1159" s="77">
        <v>0.108512923760756</v>
      </c>
      <c r="L1159" s="77">
        <v>87.928861879593498</v>
      </c>
      <c r="M1159" s="77">
        <v>0.44765296710841301</v>
      </c>
      <c r="N1159" s="77">
        <v>-44.637479815951203</v>
      </c>
      <c r="O1159" s="77">
        <v>-0.33914004334765602</v>
      </c>
      <c r="P1159" s="77">
        <v>-29.880444741142401</v>
      </c>
      <c r="Q1159" s="77">
        <v>-29.880444741142401</v>
      </c>
      <c r="R1159" s="77">
        <v>0</v>
      </c>
      <c r="S1159" s="77">
        <v>5.1695492622058102E-2</v>
      </c>
      <c r="T1159" s="77" t="s">
        <v>159</v>
      </c>
      <c r="U1159" s="105">
        <v>-8.2898327552556204</v>
      </c>
      <c r="V1159" s="105">
        <v>2.8319497466999302</v>
      </c>
      <c r="W1159" s="101">
        <v>-11.1213557437985</v>
      </c>
    </row>
    <row r="1160" spans="2:23" x14ac:dyDescent="0.25">
      <c r="B1160" s="55" t="s">
        <v>120</v>
      </c>
      <c r="C1160" s="76" t="s">
        <v>143</v>
      </c>
      <c r="D1160" s="55" t="s">
        <v>65</v>
      </c>
      <c r="E1160" s="55" t="s">
        <v>158</v>
      </c>
      <c r="F1160" s="70">
        <v>53.29</v>
      </c>
      <c r="G1160" s="77">
        <v>51150</v>
      </c>
      <c r="H1160" s="77">
        <v>52.57</v>
      </c>
      <c r="I1160" s="77">
        <v>1</v>
      </c>
      <c r="J1160" s="77">
        <v>-201.400182863803</v>
      </c>
      <c r="K1160" s="77">
        <v>1.4196711780150599</v>
      </c>
      <c r="L1160" s="77">
        <v>-171.00694431053199</v>
      </c>
      <c r="M1160" s="77">
        <v>1.0235181250848799</v>
      </c>
      <c r="N1160" s="77">
        <v>-30.3932385532712</v>
      </c>
      <c r="O1160" s="77">
        <v>0.39615305293017899</v>
      </c>
      <c r="P1160" s="77">
        <v>-20.0647326177656</v>
      </c>
      <c r="Q1160" s="77">
        <v>-20.0647326177655</v>
      </c>
      <c r="R1160" s="77">
        <v>0</v>
      </c>
      <c r="S1160" s="77">
        <v>1.40907723257849E-2</v>
      </c>
      <c r="T1160" s="77" t="s">
        <v>159</v>
      </c>
      <c r="U1160" s="105">
        <v>-0.91475066676088002</v>
      </c>
      <c r="V1160" s="105">
        <v>0.31249459374011002</v>
      </c>
      <c r="W1160" s="101">
        <v>-1.2271981694051599</v>
      </c>
    </row>
    <row r="1161" spans="2:23" x14ac:dyDescent="0.25">
      <c r="B1161" s="55" t="s">
        <v>120</v>
      </c>
      <c r="C1161" s="76" t="s">
        <v>143</v>
      </c>
      <c r="D1161" s="55" t="s">
        <v>65</v>
      </c>
      <c r="E1161" s="55" t="s">
        <v>158</v>
      </c>
      <c r="F1161" s="70">
        <v>53.29</v>
      </c>
      <c r="G1161" s="77">
        <v>51200</v>
      </c>
      <c r="H1161" s="77">
        <v>53.29</v>
      </c>
      <c r="I1161" s="77">
        <v>1</v>
      </c>
      <c r="J1161" s="77">
        <v>-8.7573999999999999E-14</v>
      </c>
      <c r="K1161" s="77">
        <v>0</v>
      </c>
      <c r="L1161" s="77">
        <v>6.0983000000000004E-13</v>
      </c>
      <c r="M1161" s="77">
        <v>0</v>
      </c>
      <c r="N1161" s="77">
        <v>-6.9740400000000002E-13</v>
      </c>
      <c r="O1161" s="77">
        <v>0</v>
      </c>
      <c r="P1161" s="77">
        <v>8.7572899999999997E-13</v>
      </c>
      <c r="Q1161" s="77">
        <v>8.7573100000000002E-13</v>
      </c>
      <c r="R1161" s="77">
        <v>0</v>
      </c>
      <c r="S1161" s="77">
        <v>0</v>
      </c>
      <c r="T1161" s="77" t="s">
        <v>160</v>
      </c>
      <c r="U1161" s="105">
        <v>0</v>
      </c>
      <c r="V1161" s="105">
        <v>0</v>
      </c>
      <c r="W1161" s="101">
        <v>0</v>
      </c>
    </row>
    <row r="1162" spans="2:23" x14ac:dyDescent="0.25">
      <c r="B1162" s="55" t="s">
        <v>120</v>
      </c>
      <c r="C1162" s="76" t="s">
        <v>143</v>
      </c>
      <c r="D1162" s="55" t="s">
        <v>65</v>
      </c>
      <c r="E1162" s="55" t="s">
        <v>124</v>
      </c>
      <c r="F1162" s="70">
        <v>53.51</v>
      </c>
      <c r="G1162" s="77">
        <v>50054</v>
      </c>
      <c r="H1162" s="77">
        <v>53.51</v>
      </c>
      <c r="I1162" s="77">
        <v>1</v>
      </c>
      <c r="J1162" s="77">
        <v>64.474703525304406</v>
      </c>
      <c r="K1162" s="77">
        <v>0</v>
      </c>
      <c r="L1162" s="77">
        <v>64.474699631217206</v>
      </c>
      <c r="M1162" s="77">
        <v>0</v>
      </c>
      <c r="N1162" s="77">
        <v>3.8940871305290003E-6</v>
      </c>
      <c r="O1162" s="77">
        <v>0</v>
      </c>
      <c r="P1162" s="77">
        <v>4.0195400000000001E-13</v>
      </c>
      <c r="Q1162" s="77">
        <v>4.0195299999999998E-13</v>
      </c>
      <c r="R1162" s="77">
        <v>0</v>
      </c>
      <c r="S1162" s="77">
        <v>0</v>
      </c>
      <c r="T1162" s="77" t="s">
        <v>160</v>
      </c>
      <c r="U1162" s="105">
        <v>0</v>
      </c>
      <c r="V1162" s="105">
        <v>0</v>
      </c>
      <c r="W1162" s="101">
        <v>0</v>
      </c>
    </row>
    <row r="1163" spans="2:23" x14ac:dyDescent="0.25">
      <c r="B1163" s="55" t="s">
        <v>120</v>
      </c>
      <c r="C1163" s="76" t="s">
        <v>143</v>
      </c>
      <c r="D1163" s="55" t="s">
        <v>65</v>
      </c>
      <c r="E1163" s="55" t="s">
        <v>124</v>
      </c>
      <c r="F1163" s="70">
        <v>53.51</v>
      </c>
      <c r="G1163" s="77">
        <v>50100</v>
      </c>
      <c r="H1163" s="77">
        <v>53.26</v>
      </c>
      <c r="I1163" s="77">
        <v>1</v>
      </c>
      <c r="J1163" s="77">
        <v>-267.15413558613301</v>
      </c>
      <c r="K1163" s="77">
        <v>0.568829517321367</v>
      </c>
      <c r="L1163" s="77">
        <v>-224.235505847729</v>
      </c>
      <c r="M1163" s="77">
        <v>0.40074404979981099</v>
      </c>
      <c r="N1163" s="77">
        <v>-42.918629738403801</v>
      </c>
      <c r="O1163" s="77">
        <v>0.16808546752155601</v>
      </c>
      <c r="P1163" s="77">
        <v>-27.0836591210638</v>
      </c>
      <c r="Q1163" s="77">
        <v>-27.0836591210638</v>
      </c>
      <c r="R1163" s="77">
        <v>0</v>
      </c>
      <c r="S1163" s="77">
        <v>5.84619099334629E-3</v>
      </c>
      <c r="T1163" s="77" t="s">
        <v>159</v>
      </c>
      <c r="U1163" s="105">
        <v>-1.7564147509626999</v>
      </c>
      <c r="V1163" s="105">
        <v>0.60002155121107403</v>
      </c>
      <c r="W1163" s="101">
        <v>-2.35634588245793</v>
      </c>
    </row>
    <row r="1164" spans="2:23" x14ac:dyDescent="0.25">
      <c r="B1164" s="55" t="s">
        <v>120</v>
      </c>
      <c r="C1164" s="76" t="s">
        <v>143</v>
      </c>
      <c r="D1164" s="55" t="s">
        <v>65</v>
      </c>
      <c r="E1164" s="55" t="s">
        <v>124</v>
      </c>
      <c r="F1164" s="70">
        <v>53.51</v>
      </c>
      <c r="G1164" s="77">
        <v>50900</v>
      </c>
      <c r="H1164" s="77">
        <v>54.41</v>
      </c>
      <c r="I1164" s="77">
        <v>1</v>
      </c>
      <c r="J1164" s="77">
        <v>117.852816463843</v>
      </c>
      <c r="K1164" s="77">
        <v>0.97919468756644401</v>
      </c>
      <c r="L1164" s="77">
        <v>154.605285856162</v>
      </c>
      <c r="M1164" s="77">
        <v>1.68514700623392</v>
      </c>
      <c r="N1164" s="77">
        <v>-36.752469392319</v>
      </c>
      <c r="O1164" s="77">
        <v>-0.70595231866747299</v>
      </c>
      <c r="P1164" s="77">
        <v>-23.9949921951522</v>
      </c>
      <c r="Q1164" s="77">
        <v>-23.994992195152101</v>
      </c>
      <c r="R1164" s="77">
        <v>0</v>
      </c>
      <c r="S1164" s="77">
        <v>4.0591055356401701E-2</v>
      </c>
      <c r="T1164" s="77" t="s">
        <v>159</v>
      </c>
      <c r="U1164" s="105">
        <v>-5.01596466220977</v>
      </c>
      <c r="V1164" s="105">
        <v>1.7135399801154101</v>
      </c>
      <c r="W1164" s="101">
        <v>-6.7292464219366499</v>
      </c>
    </row>
    <row r="1165" spans="2:23" x14ac:dyDescent="0.25">
      <c r="B1165" s="55" t="s">
        <v>120</v>
      </c>
      <c r="C1165" s="76" t="s">
        <v>143</v>
      </c>
      <c r="D1165" s="55" t="s">
        <v>65</v>
      </c>
      <c r="E1165" s="55" t="s">
        <v>161</v>
      </c>
      <c r="F1165" s="70">
        <v>53.51</v>
      </c>
      <c r="G1165" s="77">
        <v>50454</v>
      </c>
      <c r="H1165" s="77">
        <v>53.51</v>
      </c>
      <c r="I1165" s="77">
        <v>1</v>
      </c>
      <c r="J1165" s="77">
        <v>-3.0065400000000002E-13</v>
      </c>
      <c r="K1165" s="77">
        <v>0</v>
      </c>
      <c r="L1165" s="77">
        <v>-1.631098E-12</v>
      </c>
      <c r="M1165" s="77">
        <v>0</v>
      </c>
      <c r="N1165" s="77">
        <v>1.330444E-12</v>
      </c>
      <c r="O1165" s="77">
        <v>0</v>
      </c>
      <c r="P1165" s="77">
        <v>3.4988099999999999E-13</v>
      </c>
      <c r="Q1165" s="77">
        <v>3.4988299999999998E-13</v>
      </c>
      <c r="R1165" s="77">
        <v>0</v>
      </c>
      <c r="S1165" s="77">
        <v>0</v>
      </c>
      <c r="T1165" s="77" t="s">
        <v>160</v>
      </c>
      <c r="U1165" s="105">
        <v>0</v>
      </c>
      <c r="V1165" s="105">
        <v>0</v>
      </c>
      <c r="W1165" s="101">
        <v>0</v>
      </c>
    </row>
    <row r="1166" spans="2:23" x14ac:dyDescent="0.25">
      <c r="B1166" s="55" t="s">
        <v>120</v>
      </c>
      <c r="C1166" s="76" t="s">
        <v>143</v>
      </c>
      <c r="D1166" s="55" t="s">
        <v>65</v>
      </c>
      <c r="E1166" s="55" t="s">
        <v>161</v>
      </c>
      <c r="F1166" s="70">
        <v>53.51</v>
      </c>
      <c r="G1166" s="77">
        <v>50604</v>
      </c>
      <c r="H1166" s="77">
        <v>53.51</v>
      </c>
      <c r="I1166" s="77">
        <v>1</v>
      </c>
      <c r="J1166" s="77">
        <v>8.2515699999999997E-13</v>
      </c>
      <c r="K1166" s="77">
        <v>0</v>
      </c>
      <c r="L1166" s="77">
        <v>1.181257E-12</v>
      </c>
      <c r="M1166" s="77">
        <v>0</v>
      </c>
      <c r="N1166" s="77">
        <v>-3.5610000000000002E-13</v>
      </c>
      <c r="O1166" s="77">
        <v>0</v>
      </c>
      <c r="P1166" s="77">
        <v>-4.8375000000000002E-14</v>
      </c>
      <c r="Q1166" s="77">
        <v>-4.8373000000000002E-14</v>
      </c>
      <c r="R1166" s="77">
        <v>0</v>
      </c>
      <c r="S1166" s="77">
        <v>0</v>
      </c>
      <c r="T1166" s="77" t="s">
        <v>160</v>
      </c>
      <c r="U1166" s="105">
        <v>0</v>
      </c>
      <c r="V1166" s="105">
        <v>0</v>
      </c>
      <c r="W1166" s="101">
        <v>0</v>
      </c>
    </row>
    <row r="1167" spans="2:23" x14ac:dyDescent="0.25">
      <c r="B1167" s="55" t="s">
        <v>120</v>
      </c>
      <c r="C1167" s="76" t="s">
        <v>143</v>
      </c>
      <c r="D1167" s="55" t="s">
        <v>65</v>
      </c>
      <c r="E1167" s="55" t="s">
        <v>162</v>
      </c>
      <c r="F1167" s="70">
        <v>53.26</v>
      </c>
      <c r="G1167" s="77">
        <v>50103</v>
      </c>
      <c r="H1167" s="77">
        <v>53.24</v>
      </c>
      <c r="I1167" s="77">
        <v>1</v>
      </c>
      <c r="J1167" s="77">
        <v>-30.389687430198599</v>
      </c>
      <c r="K1167" s="77">
        <v>4.6176655105258603E-3</v>
      </c>
      <c r="L1167" s="77">
        <v>-30.389691557544701</v>
      </c>
      <c r="M1167" s="77">
        <v>4.6176667648135201E-3</v>
      </c>
      <c r="N1167" s="77">
        <v>4.1273460926749999E-6</v>
      </c>
      <c r="O1167" s="77">
        <v>-1.254287662E-9</v>
      </c>
      <c r="P1167" s="77">
        <v>-1.713703E-12</v>
      </c>
      <c r="Q1167" s="77">
        <v>-1.713702E-12</v>
      </c>
      <c r="R1167" s="77">
        <v>0</v>
      </c>
      <c r="S1167" s="77">
        <v>0</v>
      </c>
      <c r="T1167" s="77" t="s">
        <v>160</v>
      </c>
      <c r="U1167" s="105">
        <v>1.5756103876E-8</v>
      </c>
      <c r="V1167" s="105">
        <v>0</v>
      </c>
      <c r="W1167" s="101">
        <v>1.5756708459470001E-8</v>
      </c>
    </row>
    <row r="1168" spans="2:23" x14ac:dyDescent="0.25">
      <c r="B1168" s="55" t="s">
        <v>120</v>
      </c>
      <c r="C1168" s="76" t="s">
        <v>143</v>
      </c>
      <c r="D1168" s="55" t="s">
        <v>65</v>
      </c>
      <c r="E1168" s="55" t="s">
        <v>162</v>
      </c>
      <c r="F1168" s="70">
        <v>53.26</v>
      </c>
      <c r="G1168" s="77">
        <v>50200</v>
      </c>
      <c r="H1168" s="77">
        <v>53.15</v>
      </c>
      <c r="I1168" s="77">
        <v>1</v>
      </c>
      <c r="J1168" s="77">
        <v>-46.384853097304301</v>
      </c>
      <c r="K1168" s="77">
        <v>3.5715806307851101E-2</v>
      </c>
      <c r="L1168" s="77">
        <v>-3.3643866441941102</v>
      </c>
      <c r="M1168" s="77">
        <v>1.87897018361086E-4</v>
      </c>
      <c r="N1168" s="77">
        <v>-43.020466453110203</v>
      </c>
      <c r="O1168" s="77">
        <v>3.5527909289489998E-2</v>
      </c>
      <c r="P1168" s="77">
        <v>-27.083659121065502</v>
      </c>
      <c r="Q1168" s="77">
        <v>-27.083659121065399</v>
      </c>
      <c r="R1168" s="77">
        <v>0</v>
      </c>
      <c r="S1168" s="77">
        <v>1.2176508217008801E-2</v>
      </c>
      <c r="T1168" s="77" t="s">
        <v>159</v>
      </c>
      <c r="U1168" s="105">
        <v>-2.8419888960947701</v>
      </c>
      <c r="V1168" s="105">
        <v>0.97087238935153397</v>
      </c>
      <c r="W1168" s="101">
        <v>-3.8127149806921099</v>
      </c>
    </row>
    <row r="1169" spans="2:23" x14ac:dyDescent="0.25">
      <c r="B1169" s="55" t="s">
        <v>120</v>
      </c>
      <c r="C1169" s="76" t="s">
        <v>143</v>
      </c>
      <c r="D1169" s="55" t="s">
        <v>65</v>
      </c>
      <c r="E1169" s="55" t="s">
        <v>163</v>
      </c>
      <c r="F1169" s="70">
        <v>53.17</v>
      </c>
      <c r="G1169" s="77">
        <v>50800</v>
      </c>
      <c r="H1169" s="77">
        <v>53.84</v>
      </c>
      <c r="I1169" s="77">
        <v>1</v>
      </c>
      <c r="J1169" s="77">
        <v>90.492298348231998</v>
      </c>
      <c r="K1169" s="77">
        <v>0.41566633362313399</v>
      </c>
      <c r="L1169" s="77">
        <v>126.54720725022599</v>
      </c>
      <c r="M1169" s="77">
        <v>0.81288057184533902</v>
      </c>
      <c r="N1169" s="77">
        <v>-36.054908901994303</v>
      </c>
      <c r="O1169" s="77">
        <v>-0.39721423822220497</v>
      </c>
      <c r="P1169" s="77">
        <v>-22.613767431530398</v>
      </c>
      <c r="Q1169" s="77">
        <v>-22.613767431530299</v>
      </c>
      <c r="R1169" s="77">
        <v>0</v>
      </c>
      <c r="S1169" s="77">
        <v>2.59577745552272E-2</v>
      </c>
      <c r="T1169" s="77" t="s">
        <v>159</v>
      </c>
      <c r="U1169" s="105">
        <v>2.90384114825719</v>
      </c>
      <c r="V1169" s="105">
        <v>0.99200218473047297</v>
      </c>
      <c r="W1169" s="101">
        <v>1.91191232342856</v>
      </c>
    </row>
    <row r="1170" spans="2:23" x14ac:dyDescent="0.25">
      <c r="B1170" s="55" t="s">
        <v>120</v>
      </c>
      <c r="C1170" s="76" t="s">
        <v>143</v>
      </c>
      <c r="D1170" s="55" t="s">
        <v>65</v>
      </c>
      <c r="E1170" s="55" t="s">
        <v>164</v>
      </c>
      <c r="F1170" s="70">
        <v>53.15</v>
      </c>
      <c r="G1170" s="77">
        <v>50150</v>
      </c>
      <c r="H1170" s="77">
        <v>53.17</v>
      </c>
      <c r="I1170" s="77">
        <v>1</v>
      </c>
      <c r="J1170" s="77">
        <v>14.010653283796699</v>
      </c>
      <c r="K1170" s="77">
        <v>1.0246776763903401E-3</v>
      </c>
      <c r="L1170" s="77">
        <v>50.270242273533199</v>
      </c>
      <c r="M1170" s="77">
        <v>1.31914476880114E-2</v>
      </c>
      <c r="N1170" s="77">
        <v>-36.2595889897365</v>
      </c>
      <c r="O1170" s="77">
        <v>-1.2166770011621E-2</v>
      </c>
      <c r="P1170" s="77">
        <v>-22.613767431529698</v>
      </c>
      <c r="Q1170" s="77">
        <v>-22.613767431529698</v>
      </c>
      <c r="R1170" s="77">
        <v>0</v>
      </c>
      <c r="S1170" s="77">
        <v>2.6694165322749801E-3</v>
      </c>
      <c r="T1170" s="77" t="s">
        <v>159</v>
      </c>
      <c r="U1170" s="105">
        <v>7.8406285977070306E-2</v>
      </c>
      <c r="V1170" s="105">
        <v>2.6784938643264599E-2</v>
      </c>
      <c r="W1170" s="101">
        <v>5.1623328116206998E-2</v>
      </c>
    </row>
    <row r="1171" spans="2:23" x14ac:dyDescent="0.25">
      <c r="B1171" s="55" t="s">
        <v>120</v>
      </c>
      <c r="C1171" s="76" t="s">
        <v>143</v>
      </c>
      <c r="D1171" s="55" t="s">
        <v>65</v>
      </c>
      <c r="E1171" s="55" t="s">
        <v>164</v>
      </c>
      <c r="F1171" s="70">
        <v>53.15</v>
      </c>
      <c r="G1171" s="77">
        <v>50250</v>
      </c>
      <c r="H1171" s="77">
        <v>52.44</v>
      </c>
      <c r="I1171" s="77">
        <v>1</v>
      </c>
      <c r="J1171" s="77">
        <v>-127.229903140113</v>
      </c>
      <c r="K1171" s="77">
        <v>0.79917432025270396</v>
      </c>
      <c r="L1171" s="77">
        <v>-157.662697872867</v>
      </c>
      <c r="M1171" s="77">
        <v>1.2272160734581901</v>
      </c>
      <c r="N1171" s="77">
        <v>30.432794732754001</v>
      </c>
      <c r="O1171" s="77">
        <v>-0.42804175320548798</v>
      </c>
      <c r="P1171" s="77">
        <v>20.0647326177662</v>
      </c>
      <c r="Q1171" s="77">
        <v>20.0647326177662</v>
      </c>
      <c r="R1171" s="77">
        <v>0</v>
      </c>
      <c r="S1171" s="77">
        <v>1.9876040849258401E-2</v>
      </c>
      <c r="T1171" s="77" t="s">
        <v>159</v>
      </c>
      <c r="U1171" s="105">
        <v>-0.99118010022840297</v>
      </c>
      <c r="V1171" s="105">
        <v>0.33860420549452702</v>
      </c>
      <c r="W1171" s="101">
        <v>-1.3297332800623001</v>
      </c>
    </row>
    <row r="1172" spans="2:23" x14ac:dyDescent="0.25">
      <c r="B1172" s="55" t="s">
        <v>120</v>
      </c>
      <c r="C1172" s="76" t="s">
        <v>143</v>
      </c>
      <c r="D1172" s="55" t="s">
        <v>65</v>
      </c>
      <c r="E1172" s="55" t="s">
        <v>164</v>
      </c>
      <c r="F1172" s="70">
        <v>53.15</v>
      </c>
      <c r="G1172" s="77">
        <v>50900</v>
      </c>
      <c r="H1172" s="77">
        <v>54.41</v>
      </c>
      <c r="I1172" s="77">
        <v>1</v>
      </c>
      <c r="J1172" s="77">
        <v>137.323050133945</v>
      </c>
      <c r="K1172" s="77">
        <v>1.8009027193675899</v>
      </c>
      <c r="L1172" s="77">
        <v>152.82344561159599</v>
      </c>
      <c r="M1172" s="77">
        <v>2.23040302798135</v>
      </c>
      <c r="N1172" s="77">
        <v>-15.500395477651599</v>
      </c>
      <c r="O1172" s="77">
        <v>-0.42950030861376698</v>
      </c>
      <c r="P1172" s="77">
        <v>-10.4247786576538</v>
      </c>
      <c r="Q1172" s="77">
        <v>-10.4247786576537</v>
      </c>
      <c r="R1172" s="77">
        <v>0</v>
      </c>
      <c r="S1172" s="77">
        <v>1.03785589608325E-2</v>
      </c>
      <c r="T1172" s="77" t="s">
        <v>160</v>
      </c>
      <c r="U1172" s="105">
        <v>-3.5680282954073799</v>
      </c>
      <c r="V1172" s="105">
        <v>1.21889996164169</v>
      </c>
      <c r="W1172" s="101">
        <v>-4.7867445759997098</v>
      </c>
    </row>
    <row r="1173" spans="2:23" x14ac:dyDescent="0.25">
      <c r="B1173" s="55" t="s">
        <v>120</v>
      </c>
      <c r="C1173" s="76" t="s">
        <v>143</v>
      </c>
      <c r="D1173" s="55" t="s">
        <v>65</v>
      </c>
      <c r="E1173" s="55" t="s">
        <v>164</v>
      </c>
      <c r="F1173" s="70">
        <v>53.15</v>
      </c>
      <c r="G1173" s="77">
        <v>53050</v>
      </c>
      <c r="H1173" s="77">
        <v>55.46</v>
      </c>
      <c r="I1173" s="77">
        <v>1</v>
      </c>
      <c r="J1173" s="77">
        <v>121.533210850854</v>
      </c>
      <c r="K1173" s="77">
        <v>2.9644034928814098</v>
      </c>
      <c r="L1173" s="77">
        <v>142.26073184062301</v>
      </c>
      <c r="M1173" s="77">
        <v>4.0617898458425996</v>
      </c>
      <c r="N1173" s="77">
        <v>-20.7275209897692</v>
      </c>
      <c r="O1173" s="77">
        <v>-1.09738635296119</v>
      </c>
      <c r="P1173" s="77">
        <v>-14.1098456496465</v>
      </c>
      <c r="Q1173" s="77">
        <v>-14.1098456496465</v>
      </c>
      <c r="R1173" s="77">
        <v>0</v>
      </c>
      <c r="S1173" s="77">
        <v>3.9956910272349599E-2</v>
      </c>
      <c r="T1173" s="77" t="s">
        <v>159</v>
      </c>
      <c r="U1173" s="105">
        <v>-11.712992411190401</v>
      </c>
      <c r="V1173" s="105">
        <v>4.0013600842477004</v>
      </c>
      <c r="W1173" s="101">
        <v>-15.7137495140267</v>
      </c>
    </row>
    <row r="1174" spans="2:23" x14ac:dyDescent="0.25">
      <c r="B1174" s="55" t="s">
        <v>120</v>
      </c>
      <c r="C1174" s="76" t="s">
        <v>143</v>
      </c>
      <c r="D1174" s="55" t="s">
        <v>65</v>
      </c>
      <c r="E1174" s="55" t="s">
        <v>165</v>
      </c>
      <c r="F1174" s="70">
        <v>52.44</v>
      </c>
      <c r="G1174" s="77">
        <v>50300</v>
      </c>
      <c r="H1174" s="77">
        <v>52.4</v>
      </c>
      <c r="I1174" s="77">
        <v>1</v>
      </c>
      <c r="J1174" s="77">
        <v>-20.422404432350501</v>
      </c>
      <c r="K1174" s="77">
        <v>5.7973369788989898E-3</v>
      </c>
      <c r="L1174" s="77">
        <v>-51.084441151837801</v>
      </c>
      <c r="M1174" s="77">
        <v>3.6273719776358501E-2</v>
      </c>
      <c r="N1174" s="77">
        <v>30.6620367194873</v>
      </c>
      <c r="O1174" s="77">
        <v>-3.0476382797459501E-2</v>
      </c>
      <c r="P1174" s="77">
        <v>20.064732617767099</v>
      </c>
      <c r="Q1174" s="77">
        <v>20.064732617767099</v>
      </c>
      <c r="R1174" s="77">
        <v>0</v>
      </c>
      <c r="S1174" s="77">
        <v>5.5960495808125904E-3</v>
      </c>
      <c r="T1174" s="77" t="s">
        <v>159</v>
      </c>
      <c r="U1174" s="105">
        <v>-0.37109051746336202</v>
      </c>
      <c r="V1174" s="105">
        <v>0.12677091661069401</v>
      </c>
      <c r="W1174" s="101">
        <v>-0.49784233044313903</v>
      </c>
    </row>
    <row r="1175" spans="2:23" x14ac:dyDescent="0.25">
      <c r="B1175" s="55" t="s">
        <v>120</v>
      </c>
      <c r="C1175" s="76" t="s">
        <v>143</v>
      </c>
      <c r="D1175" s="55" t="s">
        <v>65</v>
      </c>
      <c r="E1175" s="55" t="s">
        <v>166</v>
      </c>
      <c r="F1175" s="70">
        <v>52.4</v>
      </c>
      <c r="G1175" s="77">
        <v>51150</v>
      </c>
      <c r="H1175" s="77">
        <v>52.57</v>
      </c>
      <c r="I1175" s="77">
        <v>1</v>
      </c>
      <c r="J1175" s="77">
        <v>64.355461224042003</v>
      </c>
      <c r="K1175" s="77">
        <v>0.118450486135672</v>
      </c>
      <c r="L1175" s="77">
        <v>33.7211623095113</v>
      </c>
      <c r="M1175" s="77">
        <v>3.2521540122625897E-2</v>
      </c>
      <c r="N1175" s="77">
        <v>30.634298914530699</v>
      </c>
      <c r="O1175" s="77">
        <v>8.5928946013046306E-2</v>
      </c>
      <c r="P1175" s="77">
        <v>20.064732617766399</v>
      </c>
      <c r="Q1175" s="77">
        <v>20.0647326177663</v>
      </c>
      <c r="R1175" s="77">
        <v>0</v>
      </c>
      <c r="S1175" s="77">
        <v>1.15141739576423E-2</v>
      </c>
      <c r="T1175" s="77" t="s">
        <v>159</v>
      </c>
      <c r="U1175" s="105">
        <v>-0.69785008397553605</v>
      </c>
      <c r="V1175" s="105">
        <v>0.23839761632056</v>
      </c>
      <c r="W1175" s="101">
        <v>-0.93621177517860499</v>
      </c>
    </row>
    <row r="1176" spans="2:23" x14ac:dyDescent="0.25">
      <c r="B1176" s="55" t="s">
        <v>120</v>
      </c>
      <c r="C1176" s="76" t="s">
        <v>143</v>
      </c>
      <c r="D1176" s="55" t="s">
        <v>65</v>
      </c>
      <c r="E1176" s="55" t="s">
        <v>167</v>
      </c>
      <c r="F1176" s="70">
        <v>54.54</v>
      </c>
      <c r="G1176" s="77">
        <v>50354</v>
      </c>
      <c r="H1176" s="77">
        <v>54.54</v>
      </c>
      <c r="I1176" s="77">
        <v>1</v>
      </c>
      <c r="J1176" s="77">
        <v>3.7343599999999999E-13</v>
      </c>
      <c r="K1176" s="77">
        <v>0</v>
      </c>
      <c r="L1176" s="77">
        <v>3.3570999999999999E-13</v>
      </c>
      <c r="M1176" s="77">
        <v>0</v>
      </c>
      <c r="N1176" s="77">
        <v>3.7724999999999998E-14</v>
      </c>
      <c r="O1176" s="77">
        <v>0</v>
      </c>
      <c r="P1176" s="77">
        <v>-4.9692200000000001E-13</v>
      </c>
      <c r="Q1176" s="77">
        <v>-4.9692200000000001E-13</v>
      </c>
      <c r="R1176" s="77">
        <v>0</v>
      </c>
      <c r="S1176" s="77">
        <v>0</v>
      </c>
      <c r="T1176" s="77" t="s">
        <v>160</v>
      </c>
      <c r="U1176" s="105">
        <v>0</v>
      </c>
      <c r="V1176" s="105">
        <v>0</v>
      </c>
      <c r="W1176" s="101">
        <v>0</v>
      </c>
    </row>
    <row r="1177" spans="2:23" x14ac:dyDescent="0.25">
      <c r="B1177" s="55" t="s">
        <v>120</v>
      </c>
      <c r="C1177" s="76" t="s">
        <v>143</v>
      </c>
      <c r="D1177" s="55" t="s">
        <v>65</v>
      </c>
      <c r="E1177" s="55" t="s">
        <v>167</v>
      </c>
      <c r="F1177" s="70">
        <v>54.54</v>
      </c>
      <c r="G1177" s="77">
        <v>50900</v>
      </c>
      <c r="H1177" s="77">
        <v>54.41</v>
      </c>
      <c r="I1177" s="77">
        <v>1</v>
      </c>
      <c r="J1177" s="77">
        <v>-152.70451662240399</v>
      </c>
      <c r="K1177" s="77">
        <v>0.18421748823536899</v>
      </c>
      <c r="L1177" s="77">
        <v>-184.07274505599199</v>
      </c>
      <c r="M1177" s="77">
        <v>0.26767392623234099</v>
      </c>
      <c r="N1177" s="77">
        <v>31.3682284335875</v>
      </c>
      <c r="O1177" s="77">
        <v>-8.3456437996971403E-2</v>
      </c>
      <c r="P1177" s="77">
        <v>20.789945637964301</v>
      </c>
      <c r="Q1177" s="77">
        <v>20.789945637964198</v>
      </c>
      <c r="R1177" s="77">
        <v>0</v>
      </c>
      <c r="S1177" s="77">
        <v>3.4145525330731299E-3</v>
      </c>
      <c r="T1177" s="77" t="s">
        <v>159</v>
      </c>
      <c r="U1177" s="105">
        <v>-0.46841976351856301</v>
      </c>
      <c r="V1177" s="105">
        <v>0.160020264558972</v>
      </c>
      <c r="W1177" s="101">
        <v>-0.62841591396559904</v>
      </c>
    </row>
    <row r="1178" spans="2:23" x14ac:dyDescent="0.25">
      <c r="B1178" s="55" t="s">
        <v>120</v>
      </c>
      <c r="C1178" s="76" t="s">
        <v>143</v>
      </c>
      <c r="D1178" s="55" t="s">
        <v>65</v>
      </c>
      <c r="E1178" s="55" t="s">
        <v>167</v>
      </c>
      <c r="F1178" s="70">
        <v>54.54</v>
      </c>
      <c r="G1178" s="77">
        <v>53200</v>
      </c>
      <c r="H1178" s="77">
        <v>55.02</v>
      </c>
      <c r="I1178" s="77">
        <v>1</v>
      </c>
      <c r="J1178" s="77">
        <v>94.280941043638904</v>
      </c>
      <c r="K1178" s="77">
        <v>0.42933366926877897</v>
      </c>
      <c r="L1178" s="77">
        <v>125.44209050149</v>
      </c>
      <c r="M1178" s="77">
        <v>0.76003518275125204</v>
      </c>
      <c r="N1178" s="77">
        <v>-31.161149457851501</v>
      </c>
      <c r="O1178" s="77">
        <v>-0.33070151348247301</v>
      </c>
      <c r="P1178" s="77">
        <v>-20.789945637963701</v>
      </c>
      <c r="Q1178" s="77">
        <v>-20.789945637963701</v>
      </c>
      <c r="R1178" s="77">
        <v>0</v>
      </c>
      <c r="S1178" s="77">
        <v>2.0876314854104201E-2</v>
      </c>
      <c r="T1178" s="77" t="s">
        <v>159</v>
      </c>
      <c r="U1178" s="105">
        <v>-3.15847716880101</v>
      </c>
      <c r="V1178" s="105">
        <v>1.0789902380687699</v>
      </c>
      <c r="W1178" s="101">
        <v>-4.2373048093922003</v>
      </c>
    </row>
    <row r="1179" spans="2:23" x14ac:dyDescent="0.25">
      <c r="B1179" s="55" t="s">
        <v>120</v>
      </c>
      <c r="C1179" s="76" t="s">
        <v>143</v>
      </c>
      <c r="D1179" s="55" t="s">
        <v>65</v>
      </c>
      <c r="E1179" s="55" t="s">
        <v>168</v>
      </c>
      <c r="F1179" s="70">
        <v>54.54</v>
      </c>
      <c r="G1179" s="77">
        <v>50404</v>
      </c>
      <c r="H1179" s="77">
        <v>54.54</v>
      </c>
      <c r="I1179" s="77">
        <v>1</v>
      </c>
      <c r="J1179" s="77">
        <v>-3.2769739999999998E-12</v>
      </c>
      <c r="K1179" s="77">
        <v>0</v>
      </c>
      <c r="L1179" s="77">
        <v>-3.0948779999999999E-12</v>
      </c>
      <c r="M1179" s="77">
        <v>0</v>
      </c>
      <c r="N1179" s="77">
        <v>-1.8209599999999999E-13</v>
      </c>
      <c r="O1179" s="77">
        <v>0</v>
      </c>
      <c r="P1179" s="77">
        <v>-1.9221899999999999E-13</v>
      </c>
      <c r="Q1179" s="77">
        <v>-1.92217E-13</v>
      </c>
      <c r="R1179" s="77">
        <v>0</v>
      </c>
      <c r="S1179" s="77">
        <v>0</v>
      </c>
      <c r="T1179" s="77" t="s">
        <v>160</v>
      </c>
      <c r="U1179" s="105">
        <v>0</v>
      </c>
      <c r="V1179" s="105">
        <v>0</v>
      </c>
      <c r="W1179" s="101">
        <v>0</v>
      </c>
    </row>
    <row r="1180" spans="2:23" x14ac:dyDescent="0.25">
      <c r="B1180" s="55" t="s">
        <v>120</v>
      </c>
      <c r="C1180" s="76" t="s">
        <v>143</v>
      </c>
      <c r="D1180" s="55" t="s">
        <v>65</v>
      </c>
      <c r="E1180" s="55" t="s">
        <v>169</v>
      </c>
      <c r="F1180" s="70">
        <v>53.51</v>
      </c>
      <c r="G1180" s="77">
        <v>50499</v>
      </c>
      <c r="H1180" s="77">
        <v>53.51</v>
      </c>
      <c r="I1180" s="77">
        <v>1</v>
      </c>
      <c r="J1180" s="77">
        <v>-7.1351929999999997E-12</v>
      </c>
      <c r="K1180" s="77">
        <v>0</v>
      </c>
      <c r="L1180" s="77">
        <v>-7.246573E-12</v>
      </c>
      <c r="M1180" s="77">
        <v>0</v>
      </c>
      <c r="N1180" s="77">
        <v>1.1138E-13</v>
      </c>
      <c r="O1180" s="77">
        <v>0</v>
      </c>
      <c r="P1180" s="77">
        <v>2.5978600000000001E-13</v>
      </c>
      <c r="Q1180" s="77">
        <v>2.5978699999999998E-13</v>
      </c>
      <c r="R1180" s="77">
        <v>0</v>
      </c>
      <c r="S1180" s="77">
        <v>0</v>
      </c>
      <c r="T1180" s="77" t="s">
        <v>160</v>
      </c>
      <c r="U1180" s="105">
        <v>0</v>
      </c>
      <c r="V1180" s="105">
        <v>0</v>
      </c>
      <c r="W1180" s="101">
        <v>0</v>
      </c>
    </row>
    <row r="1181" spans="2:23" x14ac:dyDescent="0.25">
      <c r="B1181" s="55" t="s">
        <v>120</v>
      </c>
      <c r="C1181" s="76" t="s">
        <v>143</v>
      </c>
      <c r="D1181" s="55" t="s">
        <v>65</v>
      </c>
      <c r="E1181" s="55" t="s">
        <v>169</v>
      </c>
      <c r="F1181" s="70">
        <v>53.51</v>
      </c>
      <c r="G1181" s="77">
        <v>50554</v>
      </c>
      <c r="H1181" s="77">
        <v>53.51</v>
      </c>
      <c r="I1181" s="77">
        <v>1</v>
      </c>
      <c r="J1181" s="77">
        <v>-7.7423599999999995E-13</v>
      </c>
      <c r="K1181" s="77">
        <v>0</v>
      </c>
      <c r="L1181" s="77">
        <v>-9.3937000000000007E-13</v>
      </c>
      <c r="M1181" s="77">
        <v>0</v>
      </c>
      <c r="N1181" s="77">
        <v>1.6513299999999999E-13</v>
      </c>
      <c r="O1181" s="77">
        <v>0</v>
      </c>
      <c r="P1181" s="77">
        <v>1.30061E-13</v>
      </c>
      <c r="Q1181" s="77">
        <v>1.30062E-13</v>
      </c>
      <c r="R1181" s="77">
        <v>0</v>
      </c>
      <c r="S1181" s="77">
        <v>0</v>
      </c>
      <c r="T1181" s="77" t="s">
        <v>160</v>
      </c>
      <c r="U1181" s="105">
        <v>0</v>
      </c>
      <c r="V1181" s="105">
        <v>0</v>
      </c>
      <c r="W1181" s="101">
        <v>0</v>
      </c>
    </row>
    <row r="1182" spans="2:23" x14ac:dyDescent="0.25">
      <c r="B1182" s="55" t="s">
        <v>120</v>
      </c>
      <c r="C1182" s="76" t="s">
        <v>143</v>
      </c>
      <c r="D1182" s="55" t="s">
        <v>65</v>
      </c>
      <c r="E1182" s="55" t="s">
        <v>170</v>
      </c>
      <c r="F1182" s="70">
        <v>53.51</v>
      </c>
      <c r="G1182" s="77">
        <v>50604</v>
      </c>
      <c r="H1182" s="77">
        <v>53.51</v>
      </c>
      <c r="I1182" s="77">
        <v>1</v>
      </c>
      <c r="J1182" s="77">
        <v>-7.9464999999999995E-13</v>
      </c>
      <c r="K1182" s="77">
        <v>0</v>
      </c>
      <c r="L1182" s="77">
        <v>-1.1015199999999999E-12</v>
      </c>
      <c r="M1182" s="77">
        <v>0</v>
      </c>
      <c r="N1182" s="77">
        <v>3.0686999999999998E-13</v>
      </c>
      <c r="O1182" s="77">
        <v>0</v>
      </c>
      <c r="P1182" s="77">
        <v>1.7720099999999999E-13</v>
      </c>
      <c r="Q1182" s="77">
        <v>1.77199E-13</v>
      </c>
      <c r="R1182" s="77">
        <v>0</v>
      </c>
      <c r="S1182" s="77">
        <v>0</v>
      </c>
      <c r="T1182" s="77" t="s">
        <v>160</v>
      </c>
      <c r="U1182" s="105">
        <v>0</v>
      </c>
      <c r="V1182" s="105">
        <v>0</v>
      </c>
      <c r="W1182" s="101">
        <v>0</v>
      </c>
    </row>
    <row r="1183" spans="2:23" x14ac:dyDescent="0.25">
      <c r="B1183" s="55" t="s">
        <v>120</v>
      </c>
      <c r="C1183" s="76" t="s">
        <v>143</v>
      </c>
      <c r="D1183" s="55" t="s">
        <v>65</v>
      </c>
      <c r="E1183" s="55" t="s">
        <v>171</v>
      </c>
      <c r="F1183" s="70">
        <v>53.84</v>
      </c>
      <c r="G1183" s="77">
        <v>50750</v>
      </c>
      <c r="H1183" s="77">
        <v>53.98</v>
      </c>
      <c r="I1183" s="77">
        <v>1</v>
      </c>
      <c r="J1183" s="77">
        <v>43.322098769295998</v>
      </c>
      <c r="K1183" s="77">
        <v>4.4855621378461698E-2</v>
      </c>
      <c r="L1183" s="77">
        <v>75.359702658548002</v>
      </c>
      <c r="M1183" s="77">
        <v>0.13573012635635601</v>
      </c>
      <c r="N1183" s="77">
        <v>-32.037603889251997</v>
      </c>
      <c r="O1183" s="77">
        <v>-9.0874504977894399E-2</v>
      </c>
      <c r="P1183" s="77">
        <v>-18.5652582852405</v>
      </c>
      <c r="Q1183" s="77">
        <v>-18.5652582852404</v>
      </c>
      <c r="R1183" s="77">
        <v>0</v>
      </c>
      <c r="S1183" s="77">
        <v>8.2375846832248092E-3</v>
      </c>
      <c r="T1183" s="77" t="s">
        <v>159</v>
      </c>
      <c r="U1183" s="105">
        <v>-0.41378001886321197</v>
      </c>
      <c r="V1183" s="105">
        <v>0.14135438605396</v>
      </c>
      <c r="W1183" s="101">
        <v>-0.55511310364325395</v>
      </c>
    </row>
    <row r="1184" spans="2:23" x14ac:dyDescent="0.25">
      <c r="B1184" s="55" t="s">
        <v>120</v>
      </c>
      <c r="C1184" s="76" t="s">
        <v>143</v>
      </c>
      <c r="D1184" s="55" t="s">
        <v>65</v>
      </c>
      <c r="E1184" s="55" t="s">
        <v>171</v>
      </c>
      <c r="F1184" s="70">
        <v>53.84</v>
      </c>
      <c r="G1184" s="77">
        <v>50800</v>
      </c>
      <c r="H1184" s="77">
        <v>53.84</v>
      </c>
      <c r="I1184" s="77">
        <v>1</v>
      </c>
      <c r="J1184" s="77">
        <v>7.7462047686842501</v>
      </c>
      <c r="K1184" s="77">
        <v>1.1220689715538299E-3</v>
      </c>
      <c r="L1184" s="77">
        <v>-24.341807020296301</v>
      </c>
      <c r="M1184" s="77">
        <v>1.10801907405495E-2</v>
      </c>
      <c r="N1184" s="77">
        <v>32.088011788980502</v>
      </c>
      <c r="O1184" s="77">
        <v>-9.9581217689957008E-3</v>
      </c>
      <c r="P1184" s="77">
        <v>18.565258285241299</v>
      </c>
      <c r="Q1184" s="77">
        <v>18.5652582852412</v>
      </c>
      <c r="R1184" s="77">
        <v>0</v>
      </c>
      <c r="S1184" s="77">
        <v>6.4453068441973497E-3</v>
      </c>
      <c r="T1184" s="77" t="s">
        <v>159</v>
      </c>
      <c r="U1184" s="105">
        <v>-0.53614527604272799</v>
      </c>
      <c r="V1184" s="105">
        <v>0.18315646690471099</v>
      </c>
      <c r="W1184" s="101">
        <v>-0.71927414234599796</v>
      </c>
    </row>
    <row r="1185" spans="2:23" x14ac:dyDescent="0.25">
      <c r="B1185" s="55" t="s">
        <v>120</v>
      </c>
      <c r="C1185" s="76" t="s">
        <v>143</v>
      </c>
      <c r="D1185" s="55" t="s">
        <v>65</v>
      </c>
      <c r="E1185" s="55" t="s">
        <v>172</v>
      </c>
      <c r="F1185" s="70">
        <v>54.07</v>
      </c>
      <c r="G1185" s="77">
        <v>50750</v>
      </c>
      <c r="H1185" s="77">
        <v>53.98</v>
      </c>
      <c r="I1185" s="77">
        <v>1</v>
      </c>
      <c r="J1185" s="77">
        <v>-90.7695541628554</v>
      </c>
      <c r="K1185" s="77">
        <v>6.2617250918218903E-2</v>
      </c>
      <c r="L1185" s="77">
        <v>-122.73579496367</v>
      </c>
      <c r="M1185" s="77">
        <v>0.11448697277676601</v>
      </c>
      <c r="N1185" s="77">
        <v>31.966240800814202</v>
      </c>
      <c r="O1185" s="77">
        <v>-5.1869721858547102E-2</v>
      </c>
      <c r="P1185" s="77">
        <v>18.5652582852405</v>
      </c>
      <c r="Q1185" s="77">
        <v>18.5652582852405</v>
      </c>
      <c r="R1185" s="77">
        <v>0</v>
      </c>
      <c r="S1185" s="77">
        <v>2.6194829955024602E-3</v>
      </c>
      <c r="T1185" s="77" t="s">
        <v>159</v>
      </c>
      <c r="U1185" s="105">
        <v>7.4699948665382307E-2</v>
      </c>
      <c r="V1185" s="105">
        <v>2.55187899378682E-2</v>
      </c>
      <c r="W1185" s="101">
        <v>4.9183045876507903E-2</v>
      </c>
    </row>
    <row r="1186" spans="2:23" x14ac:dyDescent="0.25">
      <c r="B1186" s="55" t="s">
        <v>120</v>
      </c>
      <c r="C1186" s="76" t="s">
        <v>143</v>
      </c>
      <c r="D1186" s="55" t="s">
        <v>65</v>
      </c>
      <c r="E1186" s="55" t="s">
        <v>172</v>
      </c>
      <c r="F1186" s="70">
        <v>54.07</v>
      </c>
      <c r="G1186" s="77">
        <v>50950</v>
      </c>
      <c r="H1186" s="77">
        <v>54.26</v>
      </c>
      <c r="I1186" s="77">
        <v>1</v>
      </c>
      <c r="J1186" s="77">
        <v>188.68268760920299</v>
      </c>
      <c r="K1186" s="77">
        <v>0.31329017811020199</v>
      </c>
      <c r="L1186" s="77">
        <v>220.56559641816401</v>
      </c>
      <c r="M1186" s="77">
        <v>0.42811280444504302</v>
      </c>
      <c r="N1186" s="77">
        <v>-31.882908808960799</v>
      </c>
      <c r="O1186" s="77">
        <v>-0.11482262633484</v>
      </c>
      <c r="P1186" s="77">
        <v>-18.565258285241601</v>
      </c>
      <c r="Q1186" s="77">
        <v>-18.565258285241502</v>
      </c>
      <c r="R1186" s="77">
        <v>0</v>
      </c>
      <c r="S1186" s="77">
        <v>3.0330855737400299E-3</v>
      </c>
      <c r="T1186" s="77" t="s">
        <v>159</v>
      </c>
      <c r="U1186" s="105">
        <v>-0.16161488172414801</v>
      </c>
      <c r="V1186" s="105">
        <v>5.5210429073068702E-2</v>
      </c>
      <c r="W1186" s="101">
        <v>-0.21681699091054299</v>
      </c>
    </row>
    <row r="1187" spans="2:23" x14ac:dyDescent="0.25">
      <c r="B1187" s="55" t="s">
        <v>120</v>
      </c>
      <c r="C1187" s="76" t="s">
        <v>143</v>
      </c>
      <c r="D1187" s="55" t="s">
        <v>65</v>
      </c>
      <c r="E1187" s="55" t="s">
        <v>173</v>
      </c>
      <c r="F1187" s="70">
        <v>53.84</v>
      </c>
      <c r="G1187" s="77">
        <v>51300</v>
      </c>
      <c r="H1187" s="77">
        <v>54.07</v>
      </c>
      <c r="I1187" s="77">
        <v>1</v>
      </c>
      <c r="J1187" s="77">
        <v>125.49983516459299</v>
      </c>
      <c r="K1187" s="77">
        <v>0.24113569406926599</v>
      </c>
      <c r="L1187" s="77">
        <v>129.255827852799</v>
      </c>
      <c r="M1187" s="77">
        <v>0.25578522690919903</v>
      </c>
      <c r="N1187" s="77">
        <v>-3.75599268820601</v>
      </c>
      <c r="O1187" s="77">
        <v>-1.46495328399334E-2</v>
      </c>
      <c r="P1187" s="77">
        <v>-4.0485091462887004</v>
      </c>
      <c r="Q1187" s="77">
        <v>-4.0485091462886897</v>
      </c>
      <c r="R1187" s="77">
        <v>0</v>
      </c>
      <c r="S1187" s="77">
        <v>2.5093742676909902E-4</v>
      </c>
      <c r="T1187" s="77" t="s">
        <v>159</v>
      </c>
      <c r="U1187" s="105">
        <v>7.3462773908763296E-2</v>
      </c>
      <c r="V1187" s="105">
        <v>2.5096149717966299E-2</v>
      </c>
      <c r="W1187" s="101">
        <v>4.8368480084975497E-2</v>
      </c>
    </row>
    <row r="1188" spans="2:23" x14ac:dyDescent="0.25">
      <c r="B1188" s="55" t="s">
        <v>120</v>
      </c>
      <c r="C1188" s="76" t="s">
        <v>143</v>
      </c>
      <c r="D1188" s="55" t="s">
        <v>65</v>
      </c>
      <c r="E1188" s="55" t="s">
        <v>174</v>
      </c>
      <c r="F1188" s="70">
        <v>54.41</v>
      </c>
      <c r="G1188" s="77">
        <v>54750</v>
      </c>
      <c r="H1188" s="77">
        <v>55.48</v>
      </c>
      <c r="I1188" s="77">
        <v>1</v>
      </c>
      <c r="J1188" s="77">
        <v>103.67446823118399</v>
      </c>
      <c r="K1188" s="77">
        <v>1.14244694313527</v>
      </c>
      <c r="L1188" s="77">
        <v>123.70756671209401</v>
      </c>
      <c r="M1188" s="77">
        <v>1.6266156115515999</v>
      </c>
      <c r="N1188" s="77">
        <v>-20.033098480909501</v>
      </c>
      <c r="O1188" s="77">
        <v>-0.48416866841633299</v>
      </c>
      <c r="P1188" s="77">
        <v>-13.6298252148421</v>
      </c>
      <c r="Q1188" s="77">
        <v>-13.629825214842</v>
      </c>
      <c r="R1188" s="77">
        <v>0</v>
      </c>
      <c r="S1188" s="77">
        <v>1.97457202702996E-2</v>
      </c>
      <c r="T1188" s="77" t="s">
        <v>160</v>
      </c>
      <c r="U1188" s="105">
        <v>-5.1672321115622504</v>
      </c>
      <c r="V1188" s="105">
        <v>1.76521554794952</v>
      </c>
      <c r="W1188" s="101">
        <v>-6.9321816519193602</v>
      </c>
    </row>
    <row r="1189" spans="2:23" x14ac:dyDescent="0.25">
      <c r="B1189" s="55" t="s">
        <v>120</v>
      </c>
      <c r="C1189" s="76" t="s">
        <v>143</v>
      </c>
      <c r="D1189" s="55" t="s">
        <v>65</v>
      </c>
      <c r="E1189" s="55" t="s">
        <v>175</v>
      </c>
      <c r="F1189" s="70">
        <v>54.26</v>
      </c>
      <c r="G1189" s="77">
        <v>53150</v>
      </c>
      <c r="H1189" s="77">
        <v>55.42</v>
      </c>
      <c r="I1189" s="77">
        <v>1</v>
      </c>
      <c r="J1189" s="77">
        <v>233.62868990555799</v>
      </c>
      <c r="K1189" s="77">
        <v>2.4016240488674501</v>
      </c>
      <c r="L1189" s="77">
        <v>223.674499129927</v>
      </c>
      <c r="M1189" s="77">
        <v>2.2013323886850502</v>
      </c>
      <c r="N1189" s="77">
        <v>9.9541907756308703</v>
      </c>
      <c r="O1189" s="77">
        <v>0.200291660182399</v>
      </c>
      <c r="P1189" s="77">
        <v>0.57685629639629599</v>
      </c>
      <c r="Q1189" s="77">
        <v>0.57685629639629499</v>
      </c>
      <c r="R1189" s="77">
        <v>0</v>
      </c>
      <c r="S1189" s="77">
        <v>1.464158021445E-5</v>
      </c>
      <c r="T1189" s="77" t="s">
        <v>159</v>
      </c>
      <c r="U1189" s="105">
        <v>-0.56286665532909697</v>
      </c>
      <c r="V1189" s="105">
        <v>0.19228495061911799</v>
      </c>
      <c r="W1189" s="101">
        <v>-0.75512262973801003</v>
      </c>
    </row>
    <row r="1190" spans="2:23" x14ac:dyDescent="0.25">
      <c r="B1190" s="55" t="s">
        <v>120</v>
      </c>
      <c r="C1190" s="76" t="s">
        <v>143</v>
      </c>
      <c r="D1190" s="55" t="s">
        <v>65</v>
      </c>
      <c r="E1190" s="55" t="s">
        <v>175</v>
      </c>
      <c r="F1190" s="70">
        <v>54.26</v>
      </c>
      <c r="G1190" s="77">
        <v>54500</v>
      </c>
      <c r="H1190" s="77">
        <v>54.45</v>
      </c>
      <c r="I1190" s="77">
        <v>1</v>
      </c>
      <c r="J1190" s="77">
        <v>23.547580001756401</v>
      </c>
      <c r="K1190" s="77">
        <v>3.0702029570509101E-2</v>
      </c>
      <c r="L1190" s="77">
        <v>65.324635271929196</v>
      </c>
      <c r="M1190" s="77">
        <v>0.236280842487744</v>
      </c>
      <c r="N1190" s="77">
        <v>-41.777055270172802</v>
      </c>
      <c r="O1190" s="77">
        <v>-0.20557881291723501</v>
      </c>
      <c r="P1190" s="77">
        <v>-19.142114581636601</v>
      </c>
      <c r="Q1190" s="77">
        <v>-19.142114581636601</v>
      </c>
      <c r="R1190" s="77">
        <v>0</v>
      </c>
      <c r="S1190" s="77">
        <v>2.0288705889850701E-2</v>
      </c>
      <c r="T1190" s="77" t="s">
        <v>159</v>
      </c>
      <c r="U1190" s="105">
        <v>-3.2365958747832599</v>
      </c>
      <c r="V1190" s="105">
        <v>1.1056769344292801</v>
      </c>
      <c r="W1190" s="101">
        <v>-4.34210619020691</v>
      </c>
    </row>
    <row r="1191" spans="2:23" x14ac:dyDescent="0.25">
      <c r="B1191" s="55" t="s">
        <v>120</v>
      </c>
      <c r="C1191" s="76" t="s">
        <v>143</v>
      </c>
      <c r="D1191" s="55" t="s">
        <v>65</v>
      </c>
      <c r="E1191" s="55" t="s">
        <v>176</v>
      </c>
      <c r="F1191" s="70">
        <v>53.29</v>
      </c>
      <c r="G1191" s="77">
        <v>51250</v>
      </c>
      <c r="H1191" s="77">
        <v>53.29</v>
      </c>
      <c r="I1191" s="77">
        <v>1</v>
      </c>
      <c r="J1191" s="77">
        <v>1.597092E-12</v>
      </c>
      <c r="K1191" s="77">
        <v>0</v>
      </c>
      <c r="L1191" s="77">
        <v>1.457648E-12</v>
      </c>
      <c r="M1191" s="77">
        <v>0</v>
      </c>
      <c r="N1191" s="77">
        <v>1.3944499999999999E-13</v>
      </c>
      <c r="O1191" s="77">
        <v>0</v>
      </c>
      <c r="P1191" s="77">
        <v>-6.9036000000000002E-14</v>
      </c>
      <c r="Q1191" s="77">
        <v>-6.9036000000000002E-14</v>
      </c>
      <c r="R1191" s="77">
        <v>0</v>
      </c>
      <c r="S1191" s="77">
        <v>0</v>
      </c>
      <c r="T1191" s="77" t="s">
        <v>160</v>
      </c>
      <c r="U1191" s="105">
        <v>0</v>
      </c>
      <c r="V1191" s="105">
        <v>0</v>
      </c>
      <c r="W1191" s="101">
        <v>0</v>
      </c>
    </row>
    <row r="1192" spans="2:23" x14ac:dyDescent="0.25">
      <c r="B1192" s="55" t="s">
        <v>120</v>
      </c>
      <c r="C1192" s="76" t="s">
        <v>143</v>
      </c>
      <c r="D1192" s="55" t="s">
        <v>65</v>
      </c>
      <c r="E1192" s="55" t="s">
        <v>177</v>
      </c>
      <c r="F1192" s="70">
        <v>54.07</v>
      </c>
      <c r="G1192" s="77">
        <v>53200</v>
      </c>
      <c r="H1192" s="77">
        <v>55.02</v>
      </c>
      <c r="I1192" s="77">
        <v>1</v>
      </c>
      <c r="J1192" s="77">
        <v>157.94326306970299</v>
      </c>
      <c r="K1192" s="77">
        <v>1.2720003310608901</v>
      </c>
      <c r="L1192" s="77">
        <v>161.66163697464901</v>
      </c>
      <c r="M1192" s="77">
        <v>1.3325973834867899</v>
      </c>
      <c r="N1192" s="77">
        <v>-3.7183739049454299</v>
      </c>
      <c r="O1192" s="77">
        <v>-6.0597052425895997E-2</v>
      </c>
      <c r="P1192" s="77">
        <v>-4.0485091462886196</v>
      </c>
      <c r="Q1192" s="77">
        <v>-4.0485091462886196</v>
      </c>
      <c r="R1192" s="77">
        <v>0</v>
      </c>
      <c r="S1192" s="77">
        <v>8.3574783742363897E-4</v>
      </c>
      <c r="T1192" s="77" t="s">
        <v>160</v>
      </c>
      <c r="U1192" s="105">
        <v>0.227188985127668</v>
      </c>
      <c r="V1192" s="105">
        <v>7.7611672983079E-2</v>
      </c>
      <c r="W1192" s="101">
        <v>0.149583051632666</v>
      </c>
    </row>
    <row r="1193" spans="2:23" x14ac:dyDescent="0.25">
      <c r="B1193" s="55" t="s">
        <v>120</v>
      </c>
      <c r="C1193" s="76" t="s">
        <v>143</v>
      </c>
      <c r="D1193" s="55" t="s">
        <v>65</v>
      </c>
      <c r="E1193" s="55" t="s">
        <v>178</v>
      </c>
      <c r="F1193" s="70">
        <v>55.59</v>
      </c>
      <c r="G1193" s="77">
        <v>53100</v>
      </c>
      <c r="H1193" s="77">
        <v>55.59</v>
      </c>
      <c r="I1193" s="77">
        <v>1</v>
      </c>
      <c r="J1193" s="77">
        <v>-1.3771067E-11</v>
      </c>
      <c r="K1193" s="77">
        <v>0</v>
      </c>
      <c r="L1193" s="77">
        <v>-1.431898E-12</v>
      </c>
      <c r="M1193" s="77">
        <v>0</v>
      </c>
      <c r="N1193" s="77">
        <v>-1.2339169E-11</v>
      </c>
      <c r="O1193" s="77">
        <v>0</v>
      </c>
      <c r="P1193" s="77">
        <v>1.033103E-12</v>
      </c>
      <c r="Q1193" s="77">
        <v>1.0331059999999999E-12</v>
      </c>
      <c r="R1193" s="77">
        <v>0</v>
      </c>
      <c r="S1193" s="77">
        <v>0</v>
      </c>
      <c r="T1193" s="77" t="s">
        <v>160</v>
      </c>
      <c r="U1193" s="105">
        <v>0</v>
      </c>
      <c r="V1193" s="105">
        <v>0</v>
      </c>
      <c r="W1193" s="101">
        <v>0</v>
      </c>
    </row>
    <row r="1194" spans="2:23" x14ac:dyDescent="0.25">
      <c r="B1194" s="55" t="s">
        <v>120</v>
      </c>
      <c r="C1194" s="76" t="s">
        <v>143</v>
      </c>
      <c r="D1194" s="55" t="s">
        <v>65</v>
      </c>
      <c r="E1194" s="55" t="s">
        <v>179</v>
      </c>
      <c r="F1194" s="70">
        <v>55.59</v>
      </c>
      <c r="G1194" s="77">
        <v>52000</v>
      </c>
      <c r="H1194" s="77">
        <v>55.59</v>
      </c>
      <c r="I1194" s="77">
        <v>1</v>
      </c>
      <c r="J1194" s="77">
        <v>2.6656600000000002E-12</v>
      </c>
      <c r="K1194" s="77">
        <v>0</v>
      </c>
      <c r="L1194" s="77">
        <v>1.040925E-12</v>
      </c>
      <c r="M1194" s="77">
        <v>0</v>
      </c>
      <c r="N1194" s="77">
        <v>1.6247359999999999E-12</v>
      </c>
      <c r="O1194" s="77">
        <v>0</v>
      </c>
      <c r="P1194" s="77">
        <v>-3.4802999999999998E-13</v>
      </c>
      <c r="Q1194" s="77">
        <v>-3.4802999999999998E-13</v>
      </c>
      <c r="R1194" s="77">
        <v>0</v>
      </c>
      <c r="S1194" s="77">
        <v>0</v>
      </c>
      <c r="T1194" s="77" t="s">
        <v>160</v>
      </c>
      <c r="U1194" s="105">
        <v>0</v>
      </c>
      <c r="V1194" s="105">
        <v>0</v>
      </c>
      <c r="W1194" s="101">
        <v>0</v>
      </c>
    </row>
    <row r="1195" spans="2:23" x14ac:dyDescent="0.25">
      <c r="B1195" s="55" t="s">
        <v>120</v>
      </c>
      <c r="C1195" s="76" t="s">
        <v>143</v>
      </c>
      <c r="D1195" s="55" t="s">
        <v>65</v>
      </c>
      <c r="E1195" s="55" t="s">
        <v>179</v>
      </c>
      <c r="F1195" s="70">
        <v>55.59</v>
      </c>
      <c r="G1195" s="77">
        <v>53050</v>
      </c>
      <c r="H1195" s="77">
        <v>55.46</v>
      </c>
      <c r="I1195" s="77">
        <v>1</v>
      </c>
      <c r="J1195" s="77">
        <v>-133.62562615457901</v>
      </c>
      <c r="K1195" s="77">
        <v>0.16784459487291001</v>
      </c>
      <c r="L1195" s="77">
        <v>-130.92738524863199</v>
      </c>
      <c r="M1195" s="77">
        <v>0.16113461395560999</v>
      </c>
      <c r="N1195" s="77">
        <v>-2.6982409059470398</v>
      </c>
      <c r="O1195" s="77">
        <v>6.7099809173003701E-3</v>
      </c>
      <c r="P1195" s="77">
        <v>-2.72366088383058</v>
      </c>
      <c r="Q1195" s="77">
        <v>-2.72366088383058</v>
      </c>
      <c r="R1195" s="77">
        <v>0</v>
      </c>
      <c r="S1195" s="77">
        <v>6.9732288935023005E-5</v>
      </c>
      <c r="T1195" s="77" t="s">
        <v>159</v>
      </c>
      <c r="U1195" s="105">
        <v>2.1800372659981498E-2</v>
      </c>
      <c r="V1195" s="105">
        <v>7.4473830359555104E-3</v>
      </c>
      <c r="W1195" s="101">
        <v>1.43535403680636E-2</v>
      </c>
    </row>
    <row r="1196" spans="2:23" x14ac:dyDescent="0.25">
      <c r="B1196" s="55" t="s">
        <v>120</v>
      </c>
      <c r="C1196" s="76" t="s">
        <v>143</v>
      </c>
      <c r="D1196" s="55" t="s">
        <v>65</v>
      </c>
      <c r="E1196" s="55" t="s">
        <v>179</v>
      </c>
      <c r="F1196" s="70">
        <v>55.59</v>
      </c>
      <c r="G1196" s="77">
        <v>53050</v>
      </c>
      <c r="H1196" s="77">
        <v>55.46</v>
      </c>
      <c r="I1196" s="77">
        <v>2</v>
      </c>
      <c r="J1196" s="77">
        <v>-118.64832304793801</v>
      </c>
      <c r="K1196" s="77">
        <v>0.11965810877774601</v>
      </c>
      <c r="L1196" s="77">
        <v>-116.252511945809</v>
      </c>
      <c r="M1196" s="77">
        <v>0.114874495536539</v>
      </c>
      <c r="N1196" s="77">
        <v>-2.3958111021283601</v>
      </c>
      <c r="O1196" s="77">
        <v>4.7836132412065599E-3</v>
      </c>
      <c r="P1196" s="77">
        <v>-2.4183819056083502</v>
      </c>
      <c r="Q1196" s="77">
        <v>-2.41838190560834</v>
      </c>
      <c r="R1196" s="77">
        <v>0</v>
      </c>
      <c r="S1196" s="77">
        <v>4.9712853851678003E-5</v>
      </c>
      <c r="T1196" s="77" t="s">
        <v>159</v>
      </c>
      <c r="U1196" s="105">
        <v>-4.5845318058699402E-2</v>
      </c>
      <c r="V1196" s="105">
        <v>1.5661550805280099E-2</v>
      </c>
      <c r="W1196" s="101">
        <v>-6.1504508760462297E-2</v>
      </c>
    </row>
    <row r="1197" spans="2:23" x14ac:dyDescent="0.25">
      <c r="B1197" s="55" t="s">
        <v>120</v>
      </c>
      <c r="C1197" s="76" t="s">
        <v>143</v>
      </c>
      <c r="D1197" s="55" t="s">
        <v>65</v>
      </c>
      <c r="E1197" s="55" t="s">
        <v>179</v>
      </c>
      <c r="F1197" s="70">
        <v>55.59</v>
      </c>
      <c r="G1197" s="77">
        <v>53100</v>
      </c>
      <c r="H1197" s="77">
        <v>55.59</v>
      </c>
      <c r="I1197" s="77">
        <v>2</v>
      </c>
      <c r="J1197" s="77">
        <v>6.3763239999999999E-12</v>
      </c>
      <c r="K1197" s="77">
        <v>0</v>
      </c>
      <c r="L1197" s="77">
        <v>5.7415469999999998E-12</v>
      </c>
      <c r="M1197" s="77">
        <v>0</v>
      </c>
      <c r="N1197" s="77">
        <v>6.3477700000000003E-13</v>
      </c>
      <c r="O1197" s="77">
        <v>0</v>
      </c>
      <c r="P1197" s="77">
        <v>1.2516599999999999E-12</v>
      </c>
      <c r="Q1197" s="77">
        <v>1.2516599999999999E-12</v>
      </c>
      <c r="R1197" s="77">
        <v>0</v>
      </c>
      <c r="S1197" s="77">
        <v>0</v>
      </c>
      <c r="T1197" s="77" t="s">
        <v>160</v>
      </c>
      <c r="U1197" s="105">
        <v>0</v>
      </c>
      <c r="V1197" s="105">
        <v>0</v>
      </c>
      <c r="W1197" s="101">
        <v>0</v>
      </c>
    </row>
    <row r="1198" spans="2:23" x14ac:dyDescent="0.25">
      <c r="B1198" s="55" t="s">
        <v>120</v>
      </c>
      <c r="C1198" s="76" t="s">
        <v>143</v>
      </c>
      <c r="D1198" s="55" t="s">
        <v>65</v>
      </c>
      <c r="E1198" s="55" t="s">
        <v>180</v>
      </c>
      <c r="F1198" s="70">
        <v>55.57</v>
      </c>
      <c r="G1198" s="77">
        <v>53000</v>
      </c>
      <c r="H1198" s="77">
        <v>55.59</v>
      </c>
      <c r="I1198" s="77">
        <v>1</v>
      </c>
      <c r="J1198" s="77">
        <v>-43.878982437213999</v>
      </c>
      <c r="K1198" s="77">
        <v>0</v>
      </c>
      <c r="L1198" s="77">
        <v>-47.797395524085303</v>
      </c>
      <c r="M1198" s="77">
        <v>0</v>
      </c>
      <c r="N1198" s="77">
        <v>3.9184130868713098</v>
      </c>
      <c r="O1198" s="77">
        <v>0</v>
      </c>
      <c r="P1198" s="77">
        <v>2.2717816088010601</v>
      </c>
      <c r="Q1198" s="77">
        <v>2.2717816088010601</v>
      </c>
      <c r="R1198" s="77">
        <v>0</v>
      </c>
      <c r="S1198" s="77">
        <v>0</v>
      </c>
      <c r="T1198" s="77" t="s">
        <v>159</v>
      </c>
      <c r="U1198" s="105">
        <v>-7.8368261737438494E-2</v>
      </c>
      <c r="V1198" s="105">
        <v>2.6771948907648301E-2</v>
      </c>
      <c r="W1198" s="101">
        <v>-0.105136176269975</v>
      </c>
    </row>
    <row r="1199" spans="2:23" x14ac:dyDescent="0.25">
      <c r="B1199" s="55" t="s">
        <v>120</v>
      </c>
      <c r="C1199" s="76" t="s">
        <v>143</v>
      </c>
      <c r="D1199" s="55" t="s">
        <v>65</v>
      </c>
      <c r="E1199" s="55" t="s">
        <v>180</v>
      </c>
      <c r="F1199" s="70">
        <v>55.57</v>
      </c>
      <c r="G1199" s="77">
        <v>53000</v>
      </c>
      <c r="H1199" s="77">
        <v>55.59</v>
      </c>
      <c r="I1199" s="77">
        <v>2</v>
      </c>
      <c r="J1199" s="77">
        <v>-38.759767819538801</v>
      </c>
      <c r="K1199" s="77">
        <v>0</v>
      </c>
      <c r="L1199" s="77">
        <v>-42.2210327129417</v>
      </c>
      <c r="M1199" s="77">
        <v>0</v>
      </c>
      <c r="N1199" s="77">
        <v>3.4612648934029702</v>
      </c>
      <c r="O1199" s="77">
        <v>0</v>
      </c>
      <c r="P1199" s="77">
        <v>2.0067404211075699</v>
      </c>
      <c r="Q1199" s="77">
        <v>2.0067404211075699</v>
      </c>
      <c r="R1199" s="77">
        <v>0</v>
      </c>
      <c r="S1199" s="77">
        <v>0</v>
      </c>
      <c r="T1199" s="77" t="s">
        <v>159</v>
      </c>
      <c r="U1199" s="105">
        <v>-6.9225297868070093E-2</v>
      </c>
      <c r="V1199" s="105">
        <v>2.3648554868422499E-2</v>
      </c>
      <c r="W1199" s="101">
        <v>-9.2870289038477202E-2</v>
      </c>
    </row>
    <row r="1200" spans="2:23" x14ac:dyDescent="0.25">
      <c r="B1200" s="55" t="s">
        <v>120</v>
      </c>
      <c r="C1200" s="76" t="s">
        <v>143</v>
      </c>
      <c r="D1200" s="55" t="s">
        <v>65</v>
      </c>
      <c r="E1200" s="55" t="s">
        <v>180</v>
      </c>
      <c r="F1200" s="70">
        <v>55.57</v>
      </c>
      <c r="G1200" s="77">
        <v>53000</v>
      </c>
      <c r="H1200" s="77">
        <v>55.59</v>
      </c>
      <c r="I1200" s="77">
        <v>3</v>
      </c>
      <c r="J1200" s="77">
        <v>-38.759767819538801</v>
      </c>
      <c r="K1200" s="77">
        <v>0</v>
      </c>
      <c r="L1200" s="77">
        <v>-42.2210327129417</v>
      </c>
      <c r="M1200" s="77">
        <v>0</v>
      </c>
      <c r="N1200" s="77">
        <v>3.4612648934029702</v>
      </c>
      <c r="O1200" s="77">
        <v>0</v>
      </c>
      <c r="P1200" s="77">
        <v>2.0067404211075699</v>
      </c>
      <c r="Q1200" s="77">
        <v>2.0067404211075699</v>
      </c>
      <c r="R1200" s="77">
        <v>0</v>
      </c>
      <c r="S1200" s="77">
        <v>0</v>
      </c>
      <c r="T1200" s="77" t="s">
        <v>159</v>
      </c>
      <c r="U1200" s="105">
        <v>-6.9225297868070093E-2</v>
      </c>
      <c r="V1200" s="105">
        <v>2.3648554868422499E-2</v>
      </c>
      <c r="W1200" s="101">
        <v>-9.2870289038477202E-2</v>
      </c>
    </row>
    <row r="1201" spans="2:23" x14ac:dyDescent="0.25">
      <c r="B1201" s="55" t="s">
        <v>120</v>
      </c>
      <c r="C1201" s="76" t="s">
        <v>143</v>
      </c>
      <c r="D1201" s="55" t="s">
        <v>65</v>
      </c>
      <c r="E1201" s="55" t="s">
        <v>180</v>
      </c>
      <c r="F1201" s="70">
        <v>55.57</v>
      </c>
      <c r="G1201" s="77">
        <v>53000</v>
      </c>
      <c r="H1201" s="77">
        <v>55.59</v>
      </c>
      <c r="I1201" s="77">
        <v>4</v>
      </c>
      <c r="J1201" s="77">
        <v>-42.541208582420801</v>
      </c>
      <c r="K1201" s="77">
        <v>0</v>
      </c>
      <c r="L1201" s="77">
        <v>-46.340157855667997</v>
      </c>
      <c r="M1201" s="77">
        <v>0</v>
      </c>
      <c r="N1201" s="77">
        <v>3.7989492732472301</v>
      </c>
      <c r="O1201" s="77">
        <v>0</v>
      </c>
      <c r="P1201" s="77">
        <v>2.2025199743863699</v>
      </c>
      <c r="Q1201" s="77">
        <v>2.2025199743863699</v>
      </c>
      <c r="R1201" s="77">
        <v>0</v>
      </c>
      <c r="S1201" s="77">
        <v>0</v>
      </c>
      <c r="T1201" s="77" t="s">
        <v>159</v>
      </c>
      <c r="U1201" s="105">
        <v>-7.5978985464956503E-2</v>
      </c>
      <c r="V1201" s="105">
        <v>2.5955730953147099E-2</v>
      </c>
      <c r="W1201" s="101">
        <v>-0.10193080504223299</v>
      </c>
    </row>
    <row r="1202" spans="2:23" x14ac:dyDescent="0.25">
      <c r="B1202" s="55" t="s">
        <v>120</v>
      </c>
      <c r="C1202" s="76" t="s">
        <v>143</v>
      </c>
      <c r="D1202" s="55" t="s">
        <v>65</v>
      </c>
      <c r="E1202" s="55" t="s">
        <v>180</v>
      </c>
      <c r="F1202" s="70">
        <v>55.57</v>
      </c>
      <c r="G1202" s="77">
        <v>53204</v>
      </c>
      <c r="H1202" s="77">
        <v>55.37</v>
      </c>
      <c r="I1202" s="77">
        <v>1</v>
      </c>
      <c r="J1202" s="77">
        <v>-3.99730529619774</v>
      </c>
      <c r="K1202" s="77">
        <v>2.04204586284314E-3</v>
      </c>
      <c r="L1202" s="77">
        <v>-7.5112567005444504</v>
      </c>
      <c r="M1202" s="77">
        <v>7.2103452889043596E-3</v>
      </c>
      <c r="N1202" s="77">
        <v>3.5139514043467099</v>
      </c>
      <c r="O1202" s="77">
        <v>-5.1682994260612196E-3</v>
      </c>
      <c r="P1202" s="77">
        <v>2.3486267667157401</v>
      </c>
      <c r="Q1202" s="77">
        <v>2.3486267667157299</v>
      </c>
      <c r="R1202" s="77">
        <v>0</v>
      </c>
      <c r="S1202" s="77">
        <v>7.0495089469683602E-4</v>
      </c>
      <c r="T1202" s="77" t="s">
        <v>159</v>
      </c>
      <c r="U1202" s="105">
        <v>0.41610471170573499</v>
      </c>
      <c r="V1202" s="105">
        <v>0.14214854119567399</v>
      </c>
      <c r="W1202" s="101">
        <v>0.27396668258673601</v>
      </c>
    </row>
    <row r="1203" spans="2:23" x14ac:dyDescent="0.25">
      <c r="B1203" s="55" t="s">
        <v>120</v>
      </c>
      <c r="C1203" s="76" t="s">
        <v>143</v>
      </c>
      <c r="D1203" s="55" t="s">
        <v>65</v>
      </c>
      <c r="E1203" s="55" t="s">
        <v>180</v>
      </c>
      <c r="F1203" s="70">
        <v>55.57</v>
      </c>
      <c r="G1203" s="77">
        <v>53304</v>
      </c>
      <c r="H1203" s="77">
        <v>55.82</v>
      </c>
      <c r="I1203" s="77">
        <v>1</v>
      </c>
      <c r="J1203" s="77">
        <v>30.2029878303034</v>
      </c>
      <c r="K1203" s="77">
        <v>8.4562837928440299E-2</v>
      </c>
      <c r="L1203" s="77">
        <v>27.958997145817801</v>
      </c>
      <c r="M1203" s="77">
        <v>7.2464101833765907E-2</v>
      </c>
      <c r="N1203" s="77">
        <v>2.2439906844856399</v>
      </c>
      <c r="O1203" s="77">
        <v>1.2098736094674401E-2</v>
      </c>
      <c r="P1203" s="77">
        <v>1.50042684860512</v>
      </c>
      <c r="Q1203" s="77">
        <v>1.50042684860512</v>
      </c>
      <c r="R1203" s="77">
        <v>0</v>
      </c>
      <c r="S1203" s="77">
        <v>2.0869372348699899E-4</v>
      </c>
      <c r="T1203" s="77" t="s">
        <v>159</v>
      </c>
      <c r="U1203" s="105">
        <v>0.112841435671481</v>
      </c>
      <c r="V1203" s="105">
        <v>3.8548579277972998E-2</v>
      </c>
      <c r="W1203" s="101">
        <v>7.4295707113028395E-2</v>
      </c>
    </row>
    <row r="1204" spans="2:23" x14ac:dyDescent="0.25">
      <c r="B1204" s="55" t="s">
        <v>120</v>
      </c>
      <c r="C1204" s="76" t="s">
        <v>143</v>
      </c>
      <c r="D1204" s="55" t="s">
        <v>65</v>
      </c>
      <c r="E1204" s="55" t="s">
        <v>180</v>
      </c>
      <c r="F1204" s="70">
        <v>55.57</v>
      </c>
      <c r="G1204" s="77">
        <v>53354</v>
      </c>
      <c r="H1204" s="77">
        <v>55.69</v>
      </c>
      <c r="I1204" s="77">
        <v>1</v>
      </c>
      <c r="J1204" s="77">
        <v>49.315882888310298</v>
      </c>
      <c r="K1204" s="77">
        <v>5.1073182406124303E-2</v>
      </c>
      <c r="L1204" s="77">
        <v>55.512610707298997</v>
      </c>
      <c r="M1204" s="77">
        <v>6.4714648898342705E-2</v>
      </c>
      <c r="N1204" s="77">
        <v>-6.1967278189886903</v>
      </c>
      <c r="O1204" s="77">
        <v>-1.3641466492218399E-2</v>
      </c>
      <c r="P1204" s="77">
        <v>-3.81500973410634</v>
      </c>
      <c r="Q1204" s="77">
        <v>-3.81500973410634</v>
      </c>
      <c r="R1204" s="77">
        <v>0</v>
      </c>
      <c r="S1204" s="77">
        <v>3.0564028469784899E-4</v>
      </c>
      <c r="T1204" s="77" t="s">
        <v>160</v>
      </c>
      <c r="U1204" s="105">
        <v>-1.5267442683481999E-2</v>
      </c>
      <c r="V1204" s="105">
        <v>5.2156215591721497E-3</v>
      </c>
      <c r="W1204" s="101">
        <v>-2.0482278279186101E-2</v>
      </c>
    </row>
    <row r="1205" spans="2:23" x14ac:dyDescent="0.25">
      <c r="B1205" s="55" t="s">
        <v>120</v>
      </c>
      <c r="C1205" s="76" t="s">
        <v>143</v>
      </c>
      <c r="D1205" s="55" t="s">
        <v>65</v>
      </c>
      <c r="E1205" s="55" t="s">
        <v>180</v>
      </c>
      <c r="F1205" s="70">
        <v>55.57</v>
      </c>
      <c r="G1205" s="77">
        <v>53454</v>
      </c>
      <c r="H1205" s="77">
        <v>55.92</v>
      </c>
      <c r="I1205" s="77">
        <v>1</v>
      </c>
      <c r="J1205" s="77">
        <v>47.443554021818301</v>
      </c>
      <c r="K1205" s="77">
        <v>0.153510753802685</v>
      </c>
      <c r="L1205" s="77">
        <v>53.542579968374703</v>
      </c>
      <c r="M1205" s="77">
        <v>0.19551629671147999</v>
      </c>
      <c r="N1205" s="77">
        <v>-6.0990259465563899</v>
      </c>
      <c r="O1205" s="77">
        <v>-4.2005542908794997E-2</v>
      </c>
      <c r="P1205" s="77">
        <v>-3.7033371815468099</v>
      </c>
      <c r="Q1205" s="77">
        <v>-3.7033371815468001</v>
      </c>
      <c r="R1205" s="77">
        <v>0</v>
      </c>
      <c r="S1205" s="77">
        <v>9.3534296831148604E-4</v>
      </c>
      <c r="T1205" s="77" t="s">
        <v>160</v>
      </c>
      <c r="U1205" s="105">
        <v>-0.206939908156034</v>
      </c>
      <c r="V1205" s="105">
        <v>7.0694239291262895E-2</v>
      </c>
      <c r="W1205" s="101">
        <v>-0.27762349424156602</v>
      </c>
    </row>
    <row r="1206" spans="2:23" x14ac:dyDescent="0.25">
      <c r="B1206" s="55" t="s">
        <v>120</v>
      </c>
      <c r="C1206" s="76" t="s">
        <v>143</v>
      </c>
      <c r="D1206" s="55" t="s">
        <v>65</v>
      </c>
      <c r="E1206" s="55" t="s">
        <v>180</v>
      </c>
      <c r="F1206" s="70">
        <v>55.57</v>
      </c>
      <c r="G1206" s="77">
        <v>53604</v>
      </c>
      <c r="H1206" s="77">
        <v>55.78</v>
      </c>
      <c r="I1206" s="77">
        <v>1</v>
      </c>
      <c r="J1206" s="77">
        <v>40.775519222881897</v>
      </c>
      <c r="K1206" s="77">
        <v>7.2324969103459202E-2</v>
      </c>
      <c r="L1206" s="77">
        <v>43.9299701302632</v>
      </c>
      <c r="M1206" s="77">
        <v>8.3948138990593196E-2</v>
      </c>
      <c r="N1206" s="77">
        <v>-3.1544509073813098</v>
      </c>
      <c r="O1206" s="77">
        <v>-1.1623169887134001E-2</v>
      </c>
      <c r="P1206" s="77">
        <v>-1.88305022482007</v>
      </c>
      <c r="Q1206" s="77">
        <v>-1.88305022482007</v>
      </c>
      <c r="R1206" s="77">
        <v>0</v>
      </c>
      <c r="S1206" s="77">
        <v>1.54245699489979E-4</v>
      </c>
      <c r="T1206" s="77" t="s">
        <v>160</v>
      </c>
      <c r="U1206" s="105">
        <v>1.53147070838929E-2</v>
      </c>
      <c r="V1206" s="105">
        <v>5.2317678929672097E-3</v>
      </c>
      <c r="W1206" s="101">
        <v>1.00833260872299E-2</v>
      </c>
    </row>
    <row r="1207" spans="2:23" x14ac:dyDescent="0.25">
      <c r="B1207" s="55" t="s">
        <v>120</v>
      </c>
      <c r="C1207" s="76" t="s">
        <v>143</v>
      </c>
      <c r="D1207" s="55" t="s">
        <v>65</v>
      </c>
      <c r="E1207" s="55" t="s">
        <v>180</v>
      </c>
      <c r="F1207" s="70">
        <v>55.57</v>
      </c>
      <c r="G1207" s="77">
        <v>53654</v>
      </c>
      <c r="H1207" s="77">
        <v>55.61</v>
      </c>
      <c r="I1207" s="77">
        <v>1</v>
      </c>
      <c r="J1207" s="77">
        <v>1.7331089723182501E-2</v>
      </c>
      <c r="K1207" s="77">
        <v>1.4648882544E-8</v>
      </c>
      <c r="L1207" s="77">
        <v>4.9341971040167101</v>
      </c>
      <c r="M1207" s="77">
        <v>1.1873691027589599E-3</v>
      </c>
      <c r="N1207" s="77">
        <v>-4.9168660142935297</v>
      </c>
      <c r="O1207" s="77">
        <v>-1.18735445387642E-3</v>
      </c>
      <c r="P1207" s="77">
        <v>-2.9354389002503498</v>
      </c>
      <c r="Q1207" s="77">
        <v>-2.9354389002503498</v>
      </c>
      <c r="R1207" s="77">
        <v>0</v>
      </c>
      <c r="S1207" s="77">
        <v>4.2024141096451298E-4</v>
      </c>
      <c r="T1207" s="77" t="s">
        <v>160</v>
      </c>
      <c r="U1207" s="105">
        <v>0.13066960648074599</v>
      </c>
      <c r="V1207" s="105">
        <v>4.4638989699753003E-2</v>
      </c>
      <c r="W1207" s="101">
        <v>8.6033917894592998E-2</v>
      </c>
    </row>
    <row r="1208" spans="2:23" x14ac:dyDescent="0.25">
      <c r="B1208" s="55" t="s">
        <v>120</v>
      </c>
      <c r="C1208" s="76" t="s">
        <v>143</v>
      </c>
      <c r="D1208" s="55" t="s">
        <v>65</v>
      </c>
      <c r="E1208" s="55" t="s">
        <v>181</v>
      </c>
      <c r="F1208" s="70">
        <v>55.46</v>
      </c>
      <c r="G1208" s="77">
        <v>53150</v>
      </c>
      <c r="H1208" s="77">
        <v>55.42</v>
      </c>
      <c r="I1208" s="77">
        <v>1</v>
      </c>
      <c r="J1208" s="77">
        <v>-3.2412730664373401</v>
      </c>
      <c r="K1208" s="77">
        <v>2.87440085855564E-4</v>
      </c>
      <c r="L1208" s="77">
        <v>16.451810613224701</v>
      </c>
      <c r="M1208" s="77">
        <v>7.4053143023253901E-3</v>
      </c>
      <c r="N1208" s="77">
        <v>-19.693083679662099</v>
      </c>
      <c r="O1208" s="77">
        <v>-7.1178742164698201E-3</v>
      </c>
      <c r="P1208" s="77">
        <v>-11.9247284842901</v>
      </c>
      <c r="Q1208" s="77">
        <v>-11.92472848429</v>
      </c>
      <c r="R1208" s="77">
        <v>0</v>
      </c>
      <c r="S1208" s="77">
        <v>3.8905687282417101E-3</v>
      </c>
      <c r="T1208" s="77" t="s">
        <v>159</v>
      </c>
      <c r="U1208" s="105">
        <v>-1.18233829374755</v>
      </c>
      <c r="V1208" s="105">
        <v>0.403907139063719</v>
      </c>
      <c r="W1208" s="101">
        <v>-1.5861845663829399</v>
      </c>
    </row>
    <row r="1209" spans="2:23" x14ac:dyDescent="0.25">
      <c r="B1209" s="55" t="s">
        <v>120</v>
      </c>
      <c r="C1209" s="76" t="s">
        <v>143</v>
      </c>
      <c r="D1209" s="55" t="s">
        <v>65</v>
      </c>
      <c r="E1209" s="55" t="s">
        <v>181</v>
      </c>
      <c r="F1209" s="70">
        <v>55.46</v>
      </c>
      <c r="G1209" s="77">
        <v>53150</v>
      </c>
      <c r="H1209" s="77">
        <v>55.42</v>
      </c>
      <c r="I1209" s="77">
        <v>2</v>
      </c>
      <c r="J1209" s="77">
        <v>-3.2317562821838601</v>
      </c>
      <c r="K1209" s="77">
        <v>2.86067971001041E-4</v>
      </c>
      <c r="L1209" s="77">
        <v>16.403506033840898</v>
      </c>
      <c r="M1209" s="77">
        <v>7.36996452943972E-3</v>
      </c>
      <c r="N1209" s="77">
        <v>-19.635262316024701</v>
      </c>
      <c r="O1209" s="77">
        <v>-7.08389655843868E-3</v>
      </c>
      <c r="P1209" s="77">
        <v>-11.889715985832099</v>
      </c>
      <c r="Q1209" s="77">
        <v>-11.889715985832</v>
      </c>
      <c r="R1209" s="77">
        <v>0</v>
      </c>
      <c r="S1209" s="77">
        <v>3.8719968330685399E-3</v>
      </c>
      <c r="T1209" s="77" t="s">
        <v>159</v>
      </c>
      <c r="U1209" s="105">
        <v>-1.17814171784081</v>
      </c>
      <c r="V1209" s="105">
        <v>0.40247351640485901</v>
      </c>
      <c r="W1209" s="101">
        <v>-1.5805545838558399</v>
      </c>
    </row>
    <row r="1210" spans="2:23" x14ac:dyDescent="0.25">
      <c r="B1210" s="55" t="s">
        <v>120</v>
      </c>
      <c r="C1210" s="76" t="s">
        <v>143</v>
      </c>
      <c r="D1210" s="55" t="s">
        <v>65</v>
      </c>
      <c r="E1210" s="55" t="s">
        <v>181</v>
      </c>
      <c r="F1210" s="70">
        <v>55.46</v>
      </c>
      <c r="G1210" s="77">
        <v>53900</v>
      </c>
      <c r="H1210" s="77">
        <v>55.47</v>
      </c>
      <c r="I1210" s="77">
        <v>1</v>
      </c>
      <c r="J1210" s="77">
        <v>10.0077679502502</v>
      </c>
      <c r="K1210" s="77">
        <v>4.6972891673299601E-3</v>
      </c>
      <c r="L1210" s="77">
        <v>17.2936339354019</v>
      </c>
      <c r="M1210" s="77">
        <v>1.402637243304E-2</v>
      </c>
      <c r="N1210" s="77">
        <v>-7.2858659851517098</v>
      </c>
      <c r="O1210" s="77">
        <v>-9.3290832657099993E-3</v>
      </c>
      <c r="P1210" s="77">
        <v>-8.2089899239320001</v>
      </c>
      <c r="Q1210" s="77">
        <v>-8.2089899239319895</v>
      </c>
      <c r="R1210" s="77">
        <v>0</v>
      </c>
      <c r="S1210" s="77">
        <v>3.1604744802900802E-3</v>
      </c>
      <c r="T1210" s="77" t="s">
        <v>159</v>
      </c>
      <c r="U1210" s="105">
        <v>-0.444578943481102</v>
      </c>
      <c r="V1210" s="105">
        <v>0.15187582953120801</v>
      </c>
      <c r="W1210" s="101">
        <v>-0.59643188621879195</v>
      </c>
    </row>
    <row r="1211" spans="2:23" x14ac:dyDescent="0.25">
      <c r="B1211" s="55" t="s">
        <v>120</v>
      </c>
      <c r="C1211" s="76" t="s">
        <v>143</v>
      </c>
      <c r="D1211" s="55" t="s">
        <v>65</v>
      </c>
      <c r="E1211" s="55" t="s">
        <v>181</v>
      </c>
      <c r="F1211" s="70">
        <v>55.46</v>
      </c>
      <c r="G1211" s="77">
        <v>53900</v>
      </c>
      <c r="H1211" s="77">
        <v>55.47</v>
      </c>
      <c r="I1211" s="77">
        <v>2</v>
      </c>
      <c r="J1211" s="77">
        <v>10.018575828718999</v>
      </c>
      <c r="K1211" s="77">
        <v>4.7034254362532E-3</v>
      </c>
      <c r="L1211" s="77">
        <v>17.3123101771757</v>
      </c>
      <c r="M1211" s="77">
        <v>1.40446956808109E-2</v>
      </c>
      <c r="N1211" s="77">
        <v>-7.2937343484567396</v>
      </c>
      <c r="O1211" s="77">
        <v>-9.34127024455772E-3</v>
      </c>
      <c r="P1211" s="77">
        <v>-8.2178552139633503</v>
      </c>
      <c r="Q1211" s="77">
        <v>-8.2178552139633396</v>
      </c>
      <c r="R1211" s="77">
        <v>0</v>
      </c>
      <c r="S1211" s="77">
        <v>3.1646031427257598E-3</v>
      </c>
      <c r="T1211" s="77" t="s">
        <v>159</v>
      </c>
      <c r="U1211" s="105">
        <v>-0.44517621062984097</v>
      </c>
      <c r="V1211" s="105">
        <v>0.15207986628327799</v>
      </c>
      <c r="W1211" s="101">
        <v>-0.59723315937246302</v>
      </c>
    </row>
    <row r="1212" spans="2:23" x14ac:dyDescent="0.25">
      <c r="B1212" s="55" t="s">
        <v>120</v>
      </c>
      <c r="C1212" s="76" t="s">
        <v>143</v>
      </c>
      <c r="D1212" s="55" t="s">
        <v>65</v>
      </c>
      <c r="E1212" s="55" t="s">
        <v>182</v>
      </c>
      <c r="F1212" s="70">
        <v>55.42</v>
      </c>
      <c r="G1212" s="77">
        <v>53550</v>
      </c>
      <c r="H1212" s="77">
        <v>55.45</v>
      </c>
      <c r="I1212" s="77">
        <v>1</v>
      </c>
      <c r="J1212" s="77">
        <v>20.8233068769071</v>
      </c>
      <c r="K1212" s="77">
        <v>1.0653800385251599E-2</v>
      </c>
      <c r="L1212" s="77">
        <v>34.281237955521199</v>
      </c>
      <c r="M1212" s="77">
        <v>2.88747444854986E-2</v>
      </c>
      <c r="N1212" s="77">
        <v>-13.4579310786141</v>
      </c>
      <c r="O1212" s="77">
        <v>-1.8220944100247001E-2</v>
      </c>
      <c r="P1212" s="77">
        <v>-11.146456625446399</v>
      </c>
      <c r="Q1212" s="77">
        <v>-11.1464566254463</v>
      </c>
      <c r="R1212" s="77">
        <v>0</v>
      </c>
      <c r="S1212" s="77">
        <v>3.0526626795936598E-3</v>
      </c>
      <c r="T1212" s="77" t="s">
        <v>160</v>
      </c>
      <c r="U1212" s="105">
        <v>-0.60634010383875403</v>
      </c>
      <c r="V1212" s="105">
        <v>0.207136229906634</v>
      </c>
      <c r="W1212" s="101">
        <v>-0.81344511953481502</v>
      </c>
    </row>
    <row r="1213" spans="2:23" x14ac:dyDescent="0.25">
      <c r="B1213" s="55" t="s">
        <v>120</v>
      </c>
      <c r="C1213" s="76" t="s">
        <v>143</v>
      </c>
      <c r="D1213" s="55" t="s">
        <v>65</v>
      </c>
      <c r="E1213" s="55" t="s">
        <v>182</v>
      </c>
      <c r="F1213" s="70">
        <v>55.42</v>
      </c>
      <c r="G1213" s="77">
        <v>54200</v>
      </c>
      <c r="H1213" s="77">
        <v>55.44</v>
      </c>
      <c r="I1213" s="77">
        <v>1</v>
      </c>
      <c r="J1213" s="77">
        <v>36.795060475258502</v>
      </c>
      <c r="K1213" s="77">
        <v>8.9355847374943294E-3</v>
      </c>
      <c r="L1213" s="77">
        <v>50.492676719832197</v>
      </c>
      <c r="M1213" s="77">
        <v>1.6826768655401E-2</v>
      </c>
      <c r="N1213" s="77">
        <v>-13.697616244573799</v>
      </c>
      <c r="O1213" s="77">
        <v>-7.8911839179066894E-3</v>
      </c>
      <c r="P1213" s="77">
        <v>-11.3393423457615</v>
      </c>
      <c r="Q1213" s="77">
        <v>-11.3393423457615</v>
      </c>
      <c r="R1213" s="77">
        <v>0</v>
      </c>
      <c r="S1213" s="77">
        <v>8.4863251990690799E-4</v>
      </c>
      <c r="T1213" s="77" t="s">
        <v>160</v>
      </c>
      <c r="U1213" s="105">
        <v>-0.163455999678147</v>
      </c>
      <c r="V1213" s="105">
        <v>5.58393866983194E-2</v>
      </c>
      <c r="W1213" s="101">
        <v>-0.21928697170958</v>
      </c>
    </row>
    <row r="1214" spans="2:23" x14ac:dyDescent="0.25">
      <c r="B1214" s="55" t="s">
        <v>120</v>
      </c>
      <c r="C1214" s="76" t="s">
        <v>143</v>
      </c>
      <c r="D1214" s="55" t="s">
        <v>65</v>
      </c>
      <c r="E1214" s="55" t="s">
        <v>183</v>
      </c>
      <c r="F1214" s="70">
        <v>55.42</v>
      </c>
      <c r="G1214" s="77">
        <v>53150</v>
      </c>
      <c r="H1214" s="77">
        <v>55.42</v>
      </c>
      <c r="I1214" s="77">
        <v>1</v>
      </c>
      <c r="J1214" s="77">
        <v>-45.841533668118899</v>
      </c>
      <c r="K1214" s="77">
        <v>0</v>
      </c>
      <c r="L1214" s="77">
        <v>-46.643300790650201</v>
      </c>
      <c r="M1214" s="77">
        <v>0</v>
      </c>
      <c r="N1214" s="77">
        <v>0.80176712253133298</v>
      </c>
      <c r="O1214" s="77">
        <v>0</v>
      </c>
      <c r="P1214" s="77">
        <v>0.26222949215686497</v>
      </c>
      <c r="Q1214" s="77">
        <v>0.26222949215686397</v>
      </c>
      <c r="R1214" s="77">
        <v>0</v>
      </c>
      <c r="S1214" s="77">
        <v>0</v>
      </c>
      <c r="T1214" s="77" t="s">
        <v>160</v>
      </c>
      <c r="U1214" s="105">
        <v>0</v>
      </c>
      <c r="V1214" s="105">
        <v>0</v>
      </c>
      <c r="W1214" s="101">
        <v>0</v>
      </c>
    </row>
    <row r="1215" spans="2:23" x14ac:dyDescent="0.25">
      <c r="B1215" s="55" t="s">
        <v>120</v>
      </c>
      <c r="C1215" s="76" t="s">
        <v>143</v>
      </c>
      <c r="D1215" s="55" t="s">
        <v>65</v>
      </c>
      <c r="E1215" s="55" t="s">
        <v>183</v>
      </c>
      <c r="F1215" s="70">
        <v>55.42</v>
      </c>
      <c r="G1215" s="77">
        <v>53150</v>
      </c>
      <c r="H1215" s="77">
        <v>55.42</v>
      </c>
      <c r="I1215" s="77">
        <v>2</v>
      </c>
      <c r="J1215" s="77">
        <v>-38.4889864270679</v>
      </c>
      <c r="K1215" s="77">
        <v>0</v>
      </c>
      <c r="L1215" s="77">
        <v>-39.162157707073199</v>
      </c>
      <c r="M1215" s="77">
        <v>0</v>
      </c>
      <c r="N1215" s="77">
        <v>0.67317128000535797</v>
      </c>
      <c r="O1215" s="77">
        <v>0</v>
      </c>
      <c r="P1215" s="77">
        <v>0.22017036858915201</v>
      </c>
      <c r="Q1215" s="77">
        <v>0.22017036858915101</v>
      </c>
      <c r="R1215" s="77">
        <v>0</v>
      </c>
      <c r="S1215" s="77">
        <v>0</v>
      </c>
      <c r="T1215" s="77" t="s">
        <v>160</v>
      </c>
      <c r="U1215" s="105">
        <v>0</v>
      </c>
      <c r="V1215" s="105">
        <v>0</v>
      </c>
      <c r="W1215" s="101">
        <v>0</v>
      </c>
    </row>
    <row r="1216" spans="2:23" x14ac:dyDescent="0.25">
      <c r="B1216" s="55" t="s">
        <v>120</v>
      </c>
      <c r="C1216" s="76" t="s">
        <v>143</v>
      </c>
      <c r="D1216" s="55" t="s">
        <v>65</v>
      </c>
      <c r="E1216" s="55" t="s">
        <v>183</v>
      </c>
      <c r="F1216" s="70">
        <v>55.42</v>
      </c>
      <c r="G1216" s="77">
        <v>53150</v>
      </c>
      <c r="H1216" s="77">
        <v>55.42</v>
      </c>
      <c r="I1216" s="77">
        <v>3</v>
      </c>
      <c r="J1216" s="77">
        <v>-47.093179638579599</v>
      </c>
      <c r="K1216" s="77">
        <v>0</v>
      </c>
      <c r="L1216" s="77">
        <v>-47.916838013603297</v>
      </c>
      <c r="M1216" s="77">
        <v>0</v>
      </c>
      <c r="N1216" s="77">
        <v>0.82365837502363903</v>
      </c>
      <c r="O1216" s="77">
        <v>0</v>
      </c>
      <c r="P1216" s="77">
        <v>0.26938934177203699</v>
      </c>
      <c r="Q1216" s="77">
        <v>0.26938934177203699</v>
      </c>
      <c r="R1216" s="77">
        <v>0</v>
      </c>
      <c r="S1216" s="77">
        <v>0</v>
      </c>
      <c r="T1216" s="77" t="s">
        <v>160</v>
      </c>
      <c r="U1216" s="105">
        <v>0</v>
      </c>
      <c r="V1216" s="105">
        <v>0</v>
      </c>
      <c r="W1216" s="101">
        <v>0</v>
      </c>
    </row>
    <row r="1217" spans="2:23" x14ac:dyDescent="0.25">
      <c r="B1217" s="55" t="s">
        <v>120</v>
      </c>
      <c r="C1217" s="76" t="s">
        <v>143</v>
      </c>
      <c r="D1217" s="55" t="s">
        <v>65</v>
      </c>
      <c r="E1217" s="55" t="s">
        <v>183</v>
      </c>
      <c r="F1217" s="70">
        <v>55.42</v>
      </c>
      <c r="G1217" s="77">
        <v>53654</v>
      </c>
      <c r="H1217" s="77">
        <v>55.61</v>
      </c>
      <c r="I1217" s="77">
        <v>1</v>
      </c>
      <c r="J1217" s="77">
        <v>57.9065404990247</v>
      </c>
      <c r="K1217" s="77">
        <v>0.105289457382547</v>
      </c>
      <c r="L1217" s="77">
        <v>53.861868424994299</v>
      </c>
      <c r="M1217" s="77">
        <v>9.1094567325265705E-2</v>
      </c>
      <c r="N1217" s="77">
        <v>4.0446720740303999</v>
      </c>
      <c r="O1217" s="77">
        <v>1.4194890057280999E-2</v>
      </c>
      <c r="P1217" s="77">
        <v>2.4092445625352599</v>
      </c>
      <c r="Q1217" s="77">
        <v>2.4092445625352599</v>
      </c>
      <c r="R1217" s="77">
        <v>0</v>
      </c>
      <c r="S1217" s="77">
        <v>1.8226002397012E-4</v>
      </c>
      <c r="T1217" s="77" t="s">
        <v>160</v>
      </c>
      <c r="U1217" s="105">
        <v>1.9541627464187201E-2</v>
      </c>
      <c r="V1217" s="105">
        <v>6.6757567469891803E-3</v>
      </c>
      <c r="W1217" s="101">
        <v>1.2866364398429E-2</v>
      </c>
    </row>
    <row r="1218" spans="2:23" x14ac:dyDescent="0.25">
      <c r="B1218" s="55" t="s">
        <v>120</v>
      </c>
      <c r="C1218" s="76" t="s">
        <v>143</v>
      </c>
      <c r="D1218" s="55" t="s">
        <v>65</v>
      </c>
      <c r="E1218" s="55" t="s">
        <v>183</v>
      </c>
      <c r="F1218" s="70">
        <v>55.42</v>
      </c>
      <c r="G1218" s="77">
        <v>53654</v>
      </c>
      <c r="H1218" s="77">
        <v>55.61</v>
      </c>
      <c r="I1218" s="77">
        <v>2</v>
      </c>
      <c r="J1218" s="77">
        <v>57.9065404990247</v>
      </c>
      <c r="K1218" s="77">
        <v>0.105289457382547</v>
      </c>
      <c r="L1218" s="77">
        <v>53.861868424994299</v>
      </c>
      <c r="M1218" s="77">
        <v>9.1094567325265705E-2</v>
      </c>
      <c r="N1218" s="77">
        <v>4.0446720740303999</v>
      </c>
      <c r="O1218" s="77">
        <v>1.4194890057280999E-2</v>
      </c>
      <c r="P1218" s="77">
        <v>2.4092445625352599</v>
      </c>
      <c r="Q1218" s="77">
        <v>2.4092445625352599</v>
      </c>
      <c r="R1218" s="77">
        <v>0</v>
      </c>
      <c r="S1218" s="77">
        <v>1.8226002397012E-4</v>
      </c>
      <c r="T1218" s="77" t="s">
        <v>160</v>
      </c>
      <c r="U1218" s="105">
        <v>1.9541627464187201E-2</v>
      </c>
      <c r="V1218" s="105">
        <v>6.6757567469891803E-3</v>
      </c>
      <c r="W1218" s="101">
        <v>1.2866364398429E-2</v>
      </c>
    </row>
    <row r="1219" spans="2:23" x14ac:dyDescent="0.25">
      <c r="B1219" s="55" t="s">
        <v>120</v>
      </c>
      <c r="C1219" s="76" t="s">
        <v>143</v>
      </c>
      <c r="D1219" s="55" t="s">
        <v>65</v>
      </c>
      <c r="E1219" s="55" t="s">
        <v>183</v>
      </c>
      <c r="F1219" s="70">
        <v>55.42</v>
      </c>
      <c r="G1219" s="77">
        <v>53704</v>
      </c>
      <c r="H1219" s="77">
        <v>55.62</v>
      </c>
      <c r="I1219" s="77">
        <v>1</v>
      </c>
      <c r="J1219" s="77">
        <v>38.209903342061097</v>
      </c>
      <c r="K1219" s="77">
        <v>6.1027862620523503E-2</v>
      </c>
      <c r="L1219" s="77">
        <v>43.001878394007797</v>
      </c>
      <c r="M1219" s="77">
        <v>7.7294952598264993E-2</v>
      </c>
      <c r="N1219" s="77">
        <v>-4.7919750519467401</v>
      </c>
      <c r="O1219" s="77">
        <v>-1.6267089977741601E-2</v>
      </c>
      <c r="P1219" s="77">
        <v>-2.5671044389938902</v>
      </c>
      <c r="Q1219" s="77">
        <v>-2.5671044389938902</v>
      </c>
      <c r="R1219" s="77">
        <v>0</v>
      </c>
      <c r="S1219" s="77">
        <v>2.7546305338935E-4</v>
      </c>
      <c r="T1219" s="77" t="s">
        <v>160</v>
      </c>
      <c r="U1219" s="105">
        <v>5.5246174825116602E-2</v>
      </c>
      <c r="V1219" s="105">
        <v>1.8873045502991501E-2</v>
      </c>
      <c r="W1219" s="101">
        <v>3.6374525009339E-2</v>
      </c>
    </row>
    <row r="1220" spans="2:23" x14ac:dyDescent="0.25">
      <c r="B1220" s="55" t="s">
        <v>120</v>
      </c>
      <c r="C1220" s="76" t="s">
        <v>143</v>
      </c>
      <c r="D1220" s="55" t="s">
        <v>65</v>
      </c>
      <c r="E1220" s="55" t="s">
        <v>183</v>
      </c>
      <c r="F1220" s="70">
        <v>55.42</v>
      </c>
      <c r="G1220" s="77">
        <v>58004</v>
      </c>
      <c r="H1220" s="77">
        <v>55</v>
      </c>
      <c r="I1220" s="77">
        <v>1</v>
      </c>
      <c r="J1220" s="77">
        <v>-22.790091211495199</v>
      </c>
      <c r="K1220" s="77">
        <v>0.110006432923308</v>
      </c>
      <c r="L1220" s="77">
        <v>-17.1642601687862</v>
      </c>
      <c r="M1220" s="77">
        <v>6.2398784988629302E-2</v>
      </c>
      <c r="N1220" s="77">
        <v>-5.6258310427090201</v>
      </c>
      <c r="O1220" s="77">
        <v>4.76076479346789E-2</v>
      </c>
      <c r="P1220" s="77">
        <v>-3.00317388859373</v>
      </c>
      <c r="Q1220" s="77">
        <v>-3.0031738885937198</v>
      </c>
      <c r="R1220" s="77">
        <v>0</v>
      </c>
      <c r="S1220" s="77">
        <v>1.91023551120678E-3</v>
      </c>
      <c r="T1220" s="77" t="s">
        <v>160</v>
      </c>
      <c r="U1220" s="105">
        <v>0.265569204535825</v>
      </c>
      <c r="V1220" s="105">
        <v>9.0723017426344005E-2</v>
      </c>
      <c r="W1220" s="101">
        <v>0.174852896199194</v>
      </c>
    </row>
    <row r="1221" spans="2:23" x14ac:dyDescent="0.25">
      <c r="B1221" s="55" t="s">
        <v>120</v>
      </c>
      <c r="C1221" s="76" t="s">
        <v>143</v>
      </c>
      <c r="D1221" s="55" t="s">
        <v>65</v>
      </c>
      <c r="E1221" s="55" t="s">
        <v>184</v>
      </c>
      <c r="F1221" s="70">
        <v>55.02</v>
      </c>
      <c r="G1221" s="77">
        <v>53050</v>
      </c>
      <c r="H1221" s="77">
        <v>55.46</v>
      </c>
      <c r="I1221" s="77">
        <v>1</v>
      </c>
      <c r="J1221" s="77">
        <v>178.974981913639</v>
      </c>
      <c r="K1221" s="77">
        <v>0.77197226403880004</v>
      </c>
      <c r="L1221" s="77">
        <v>207.75485151660499</v>
      </c>
      <c r="M1221" s="77">
        <v>1.0402060877213499</v>
      </c>
      <c r="N1221" s="77">
        <v>-28.779869602965402</v>
      </c>
      <c r="O1221" s="77">
        <v>-0.268233823682545</v>
      </c>
      <c r="P1221" s="77">
        <v>-20.989401168930801</v>
      </c>
      <c r="Q1221" s="77">
        <v>-20.989401168930801</v>
      </c>
      <c r="R1221" s="77">
        <v>0</v>
      </c>
      <c r="S1221" s="77">
        <v>1.06173745704706E-2</v>
      </c>
      <c r="T1221" s="77" t="s">
        <v>159</v>
      </c>
      <c r="U1221" s="105">
        <v>-2.1540937949190702</v>
      </c>
      <c r="V1221" s="105">
        <v>0.735875566732211</v>
      </c>
      <c r="W1221" s="101">
        <v>-2.8898584695349898</v>
      </c>
    </row>
    <row r="1222" spans="2:23" x14ac:dyDescent="0.25">
      <c r="B1222" s="55" t="s">
        <v>120</v>
      </c>
      <c r="C1222" s="76" t="s">
        <v>143</v>
      </c>
      <c r="D1222" s="55" t="s">
        <v>65</v>
      </c>
      <c r="E1222" s="55" t="s">
        <v>184</v>
      </c>
      <c r="F1222" s="70">
        <v>55.02</v>
      </c>
      <c r="G1222" s="77">
        <v>53204</v>
      </c>
      <c r="H1222" s="77">
        <v>55.37</v>
      </c>
      <c r="I1222" s="77">
        <v>1</v>
      </c>
      <c r="J1222" s="77">
        <v>36.006284533759903</v>
      </c>
      <c r="K1222" s="77">
        <v>0</v>
      </c>
      <c r="L1222" s="77">
        <v>38.891228316282799</v>
      </c>
      <c r="M1222" s="77">
        <v>0</v>
      </c>
      <c r="N1222" s="77">
        <v>-2.8849437825229201</v>
      </c>
      <c r="O1222" s="77">
        <v>0</v>
      </c>
      <c r="P1222" s="77">
        <v>-1.9245268076600499</v>
      </c>
      <c r="Q1222" s="77">
        <v>-1.9245268076600499</v>
      </c>
      <c r="R1222" s="77">
        <v>0</v>
      </c>
      <c r="S1222" s="77">
        <v>0</v>
      </c>
      <c r="T1222" s="77" t="s">
        <v>160</v>
      </c>
      <c r="U1222" s="105">
        <v>1.009730323883</v>
      </c>
      <c r="V1222" s="105">
        <v>0.34494128161304999</v>
      </c>
      <c r="W1222" s="101">
        <v>0.66481455114377397</v>
      </c>
    </row>
    <row r="1223" spans="2:23" x14ac:dyDescent="0.25">
      <c r="B1223" s="55" t="s">
        <v>120</v>
      </c>
      <c r="C1223" s="76" t="s">
        <v>143</v>
      </c>
      <c r="D1223" s="55" t="s">
        <v>65</v>
      </c>
      <c r="E1223" s="55" t="s">
        <v>184</v>
      </c>
      <c r="F1223" s="70">
        <v>55.02</v>
      </c>
      <c r="G1223" s="77">
        <v>53204</v>
      </c>
      <c r="H1223" s="77">
        <v>55.37</v>
      </c>
      <c r="I1223" s="77">
        <v>2</v>
      </c>
      <c r="J1223" s="77">
        <v>36.006284533759903</v>
      </c>
      <c r="K1223" s="77">
        <v>0</v>
      </c>
      <c r="L1223" s="77">
        <v>38.891228316282799</v>
      </c>
      <c r="M1223" s="77">
        <v>0</v>
      </c>
      <c r="N1223" s="77">
        <v>-2.8849437825229201</v>
      </c>
      <c r="O1223" s="77">
        <v>0</v>
      </c>
      <c r="P1223" s="77">
        <v>-1.9245268076600499</v>
      </c>
      <c r="Q1223" s="77">
        <v>-1.9245268076600499</v>
      </c>
      <c r="R1223" s="77">
        <v>0</v>
      </c>
      <c r="S1223" s="77">
        <v>0</v>
      </c>
      <c r="T1223" s="77" t="s">
        <v>160</v>
      </c>
      <c r="U1223" s="105">
        <v>1.009730323883</v>
      </c>
      <c r="V1223" s="105">
        <v>0.34494128161304999</v>
      </c>
      <c r="W1223" s="101">
        <v>0.66481455114377397</v>
      </c>
    </row>
    <row r="1224" spans="2:23" x14ac:dyDescent="0.25">
      <c r="B1224" s="55" t="s">
        <v>120</v>
      </c>
      <c r="C1224" s="76" t="s">
        <v>143</v>
      </c>
      <c r="D1224" s="55" t="s">
        <v>65</v>
      </c>
      <c r="E1224" s="55" t="s">
        <v>185</v>
      </c>
      <c r="F1224" s="70">
        <v>55.37</v>
      </c>
      <c r="G1224" s="77">
        <v>53254</v>
      </c>
      <c r="H1224" s="77">
        <v>55.67</v>
      </c>
      <c r="I1224" s="77">
        <v>1</v>
      </c>
      <c r="J1224" s="77">
        <v>25.137000860911598</v>
      </c>
      <c r="K1224" s="77">
        <v>6.6598972814467194E-2</v>
      </c>
      <c r="L1224" s="77">
        <v>25.137000332598099</v>
      </c>
      <c r="M1224" s="77">
        <v>6.6598970014997094E-2</v>
      </c>
      <c r="N1224" s="77">
        <v>5.2831357066900005E-7</v>
      </c>
      <c r="O1224" s="77">
        <v>2.7994700629999999E-9</v>
      </c>
      <c r="P1224" s="77">
        <v>-4.2704000000000003E-14</v>
      </c>
      <c r="Q1224" s="77">
        <v>-4.2701E-14</v>
      </c>
      <c r="R1224" s="77">
        <v>0</v>
      </c>
      <c r="S1224" s="77">
        <v>0</v>
      </c>
      <c r="T1224" s="77" t="s">
        <v>160</v>
      </c>
      <c r="U1224" s="105">
        <v>-3.0674932850000002E-9</v>
      </c>
      <c r="V1224" s="105">
        <v>0</v>
      </c>
      <c r="W1224" s="101">
        <v>-3.0673755810499999E-9</v>
      </c>
    </row>
    <row r="1225" spans="2:23" x14ac:dyDescent="0.25">
      <c r="B1225" s="55" t="s">
        <v>120</v>
      </c>
      <c r="C1225" s="76" t="s">
        <v>143</v>
      </c>
      <c r="D1225" s="55" t="s">
        <v>65</v>
      </c>
      <c r="E1225" s="55" t="s">
        <v>185</v>
      </c>
      <c r="F1225" s="70">
        <v>55.37</v>
      </c>
      <c r="G1225" s="77">
        <v>53304</v>
      </c>
      <c r="H1225" s="77">
        <v>55.82</v>
      </c>
      <c r="I1225" s="77">
        <v>1</v>
      </c>
      <c r="J1225" s="77">
        <v>29.690695694617101</v>
      </c>
      <c r="K1225" s="77">
        <v>9.8203267566501301E-2</v>
      </c>
      <c r="L1225" s="77">
        <v>31.936344963928299</v>
      </c>
      <c r="M1225" s="77">
        <v>0.11362021644357</v>
      </c>
      <c r="N1225" s="77">
        <v>-2.2456492693112402</v>
      </c>
      <c r="O1225" s="77">
        <v>-1.5416948877069001E-2</v>
      </c>
      <c r="P1225" s="77">
        <v>-1.50042684860534</v>
      </c>
      <c r="Q1225" s="77">
        <v>-1.50042684860534</v>
      </c>
      <c r="R1225" s="77">
        <v>0</v>
      </c>
      <c r="S1225" s="77">
        <v>2.5079267310095503E-4</v>
      </c>
      <c r="T1225" s="77" t="s">
        <v>159</v>
      </c>
      <c r="U1225" s="105">
        <v>0.15343689836941399</v>
      </c>
      <c r="V1225" s="105">
        <v>5.2416689009341599E-2</v>
      </c>
      <c r="W1225" s="101">
        <v>0.101024085645044</v>
      </c>
    </row>
    <row r="1226" spans="2:23" x14ac:dyDescent="0.25">
      <c r="B1226" s="55" t="s">
        <v>120</v>
      </c>
      <c r="C1226" s="76" t="s">
        <v>143</v>
      </c>
      <c r="D1226" s="55" t="s">
        <v>65</v>
      </c>
      <c r="E1226" s="55" t="s">
        <v>185</v>
      </c>
      <c r="F1226" s="70">
        <v>55.37</v>
      </c>
      <c r="G1226" s="77">
        <v>54104</v>
      </c>
      <c r="H1226" s="77">
        <v>55.63</v>
      </c>
      <c r="I1226" s="77">
        <v>1</v>
      </c>
      <c r="J1226" s="77">
        <v>23.600918561170602</v>
      </c>
      <c r="K1226" s="77">
        <v>5.5644635357407497E-2</v>
      </c>
      <c r="L1226" s="77">
        <v>23.6009179920006</v>
      </c>
      <c r="M1226" s="77">
        <v>5.5644632673507097E-2</v>
      </c>
      <c r="N1226" s="77">
        <v>5.69170008347E-7</v>
      </c>
      <c r="O1226" s="77">
        <v>2.683900378E-9</v>
      </c>
      <c r="P1226" s="77">
        <v>-2.19145E-13</v>
      </c>
      <c r="Q1226" s="77">
        <v>-2.1914699999999999E-13</v>
      </c>
      <c r="R1226" s="77">
        <v>0</v>
      </c>
      <c r="S1226" s="77">
        <v>0</v>
      </c>
      <c r="T1226" s="77" t="s">
        <v>160</v>
      </c>
      <c r="U1226" s="105">
        <v>9.7226883200000004E-10</v>
      </c>
      <c r="V1226" s="105">
        <v>0</v>
      </c>
      <c r="W1226" s="101">
        <v>9.7230613929999995E-10</v>
      </c>
    </row>
    <row r="1227" spans="2:23" x14ac:dyDescent="0.25">
      <c r="B1227" s="55" t="s">
        <v>120</v>
      </c>
      <c r="C1227" s="76" t="s">
        <v>143</v>
      </c>
      <c r="D1227" s="55" t="s">
        <v>65</v>
      </c>
      <c r="E1227" s="55" t="s">
        <v>186</v>
      </c>
      <c r="F1227" s="70">
        <v>55.67</v>
      </c>
      <c r="G1227" s="77">
        <v>54104</v>
      </c>
      <c r="H1227" s="77">
        <v>55.63</v>
      </c>
      <c r="I1227" s="77">
        <v>1</v>
      </c>
      <c r="J1227" s="77">
        <v>-3.9928974135898301</v>
      </c>
      <c r="K1227" s="77">
        <v>1.3966269265776299E-3</v>
      </c>
      <c r="L1227" s="77">
        <v>-3.9928974162231898</v>
      </c>
      <c r="M1227" s="77">
        <v>1.39662692841981E-3</v>
      </c>
      <c r="N1227" s="77">
        <v>2.6333574209999999E-9</v>
      </c>
      <c r="O1227" s="77">
        <v>-1.8421800000000001E-12</v>
      </c>
      <c r="P1227" s="77">
        <v>-1.4683900000000001E-13</v>
      </c>
      <c r="Q1227" s="77">
        <v>-1.4684100000000001E-13</v>
      </c>
      <c r="R1227" s="77">
        <v>0</v>
      </c>
      <c r="S1227" s="77">
        <v>0</v>
      </c>
      <c r="T1227" s="77" t="s">
        <v>160</v>
      </c>
      <c r="U1227" s="105">
        <v>2.8169740000000001E-12</v>
      </c>
      <c r="V1227" s="105">
        <v>0</v>
      </c>
      <c r="W1227" s="101">
        <v>2.8170820899999999E-12</v>
      </c>
    </row>
    <row r="1228" spans="2:23" x14ac:dyDescent="0.25">
      <c r="B1228" s="55" t="s">
        <v>120</v>
      </c>
      <c r="C1228" s="76" t="s">
        <v>143</v>
      </c>
      <c r="D1228" s="55" t="s">
        <v>65</v>
      </c>
      <c r="E1228" s="55" t="s">
        <v>187</v>
      </c>
      <c r="F1228" s="70">
        <v>55.69</v>
      </c>
      <c r="G1228" s="77">
        <v>53404</v>
      </c>
      <c r="H1228" s="77">
        <v>55.94</v>
      </c>
      <c r="I1228" s="77">
        <v>1</v>
      </c>
      <c r="J1228" s="77">
        <v>19.383385618247999</v>
      </c>
      <c r="K1228" s="77">
        <v>3.65195600160984E-2</v>
      </c>
      <c r="L1228" s="77">
        <v>25.5598029255329</v>
      </c>
      <c r="M1228" s="77">
        <v>6.3501102687550395E-2</v>
      </c>
      <c r="N1228" s="77">
        <v>-6.1764173072849404</v>
      </c>
      <c r="O1228" s="77">
        <v>-2.6981542671451999E-2</v>
      </c>
      <c r="P1228" s="77">
        <v>-3.8150097341069502</v>
      </c>
      <c r="Q1228" s="77">
        <v>-3.8150097341069502</v>
      </c>
      <c r="R1228" s="77">
        <v>0</v>
      </c>
      <c r="S1228" s="77">
        <v>1.41467788917335E-3</v>
      </c>
      <c r="T1228" s="77" t="s">
        <v>160</v>
      </c>
      <c r="U1228" s="105">
        <v>3.8129522614139898E-2</v>
      </c>
      <c r="V1228" s="105">
        <v>1.3025702097602E-2</v>
      </c>
      <c r="W1228" s="101">
        <v>2.5104783784806801E-2</v>
      </c>
    </row>
    <row r="1229" spans="2:23" x14ac:dyDescent="0.25">
      <c r="B1229" s="55" t="s">
        <v>120</v>
      </c>
      <c r="C1229" s="76" t="s">
        <v>143</v>
      </c>
      <c r="D1229" s="55" t="s">
        <v>65</v>
      </c>
      <c r="E1229" s="55" t="s">
        <v>188</v>
      </c>
      <c r="F1229" s="70">
        <v>55.94</v>
      </c>
      <c r="G1229" s="77">
        <v>53854</v>
      </c>
      <c r="H1229" s="77">
        <v>55.09</v>
      </c>
      <c r="I1229" s="77">
        <v>1</v>
      </c>
      <c r="J1229" s="77">
        <v>-42.183431770490103</v>
      </c>
      <c r="K1229" s="77">
        <v>0.35131521746316402</v>
      </c>
      <c r="L1229" s="77">
        <v>-35.972587506238398</v>
      </c>
      <c r="M1229" s="77">
        <v>0.25547976085542801</v>
      </c>
      <c r="N1229" s="77">
        <v>-6.2108442642516701</v>
      </c>
      <c r="O1229" s="77">
        <v>9.5835456607735403E-2</v>
      </c>
      <c r="P1229" s="77">
        <v>-3.8150097341070399</v>
      </c>
      <c r="Q1229" s="77">
        <v>-3.8150097341070301</v>
      </c>
      <c r="R1229" s="77">
        <v>0</v>
      </c>
      <c r="S1229" s="77">
        <v>2.8734553051389701E-3</v>
      </c>
      <c r="T1229" s="77" t="s">
        <v>160</v>
      </c>
      <c r="U1229" s="105">
        <v>4.1087748964547303E-2</v>
      </c>
      <c r="V1229" s="105">
        <v>1.4036283204730601E-2</v>
      </c>
      <c r="W1229" s="101">
        <v>2.7052503761923901E-2</v>
      </c>
    </row>
    <row r="1230" spans="2:23" x14ac:dyDescent="0.25">
      <c r="B1230" s="55" t="s">
        <v>120</v>
      </c>
      <c r="C1230" s="76" t="s">
        <v>143</v>
      </c>
      <c r="D1230" s="55" t="s">
        <v>65</v>
      </c>
      <c r="E1230" s="55" t="s">
        <v>189</v>
      </c>
      <c r="F1230" s="70">
        <v>55.92</v>
      </c>
      <c r="G1230" s="77">
        <v>53754</v>
      </c>
      <c r="H1230" s="77">
        <v>55.26</v>
      </c>
      <c r="I1230" s="77">
        <v>1</v>
      </c>
      <c r="J1230" s="77">
        <v>-35.023683350953803</v>
      </c>
      <c r="K1230" s="77">
        <v>0.19896399174488999</v>
      </c>
      <c r="L1230" s="77">
        <v>-28.913979255706899</v>
      </c>
      <c r="M1230" s="77">
        <v>0.13560215145599</v>
      </c>
      <c r="N1230" s="77">
        <v>-6.1097040952469497</v>
      </c>
      <c r="O1230" s="77">
        <v>6.3361840288899796E-2</v>
      </c>
      <c r="P1230" s="77">
        <v>-3.7033371815470701</v>
      </c>
      <c r="Q1230" s="77">
        <v>-3.7033371815470701</v>
      </c>
      <c r="R1230" s="77">
        <v>0</v>
      </c>
      <c r="S1230" s="77">
        <v>2.2245253586531499E-3</v>
      </c>
      <c r="T1230" s="77" t="s">
        <v>160</v>
      </c>
      <c r="U1230" s="105">
        <v>-0.51012000120307299</v>
      </c>
      <c r="V1230" s="105">
        <v>0.17426578446685001</v>
      </c>
      <c r="W1230" s="101">
        <v>-0.68435952484199103</v>
      </c>
    </row>
    <row r="1231" spans="2:23" x14ac:dyDescent="0.25">
      <c r="B1231" s="55" t="s">
        <v>120</v>
      </c>
      <c r="C1231" s="76" t="s">
        <v>143</v>
      </c>
      <c r="D1231" s="55" t="s">
        <v>65</v>
      </c>
      <c r="E1231" s="55" t="s">
        <v>190</v>
      </c>
      <c r="F1231" s="70">
        <v>55.45</v>
      </c>
      <c r="G1231" s="77">
        <v>54050</v>
      </c>
      <c r="H1231" s="77">
        <v>55.39</v>
      </c>
      <c r="I1231" s="77">
        <v>1</v>
      </c>
      <c r="J1231" s="77">
        <v>0.71913402751440503</v>
      </c>
      <c r="K1231" s="77">
        <v>7.2091232684360003E-6</v>
      </c>
      <c r="L1231" s="77">
        <v>39.676776418181703</v>
      </c>
      <c r="M1231" s="77">
        <v>2.1944997421920999E-2</v>
      </c>
      <c r="N1231" s="77">
        <v>-38.957642390667303</v>
      </c>
      <c r="O1231" s="77">
        <v>-2.1937788298652599E-2</v>
      </c>
      <c r="P1231" s="77">
        <v>-27.905491427965199</v>
      </c>
      <c r="Q1231" s="77">
        <v>-27.905491427965099</v>
      </c>
      <c r="R1231" s="77">
        <v>0</v>
      </c>
      <c r="S1231" s="77">
        <v>1.08553073385972E-2</v>
      </c>
      <c r="T1231" s="77" t="s">
        <v>159</v>
      </c>
      <c r="U1231" s="105">
        <v>-3.55325077095145</v>
      </c>
      <c r="V1231" s="105">
        <v>1.21385170459292</v>
      </c>
      <c r="W1231" s="101">
        <v>-4.7669195552376298</v>
      </c>
    </row>
    <row r="1232" spans="2:23" x14ac:dyDescent="0.25">
      <c r="B1232" s="55" t="s">
        <v>120</v>
      </c>
      <c r="C1232" s="76" t="s">
        <v>143</v>
      </c>
      <c r="D1232" s="55" t="s">
        <v>65</v>
      </c>
      <c r="E1232" s="55" t="s">
        <v>190</v>
      </c>
      <c r="F1232" s="70">
        <v>55.45</v>
      </c>
      <c r="G1232" s="77">
        <v>54850</v>
      </c>
      <c r="H1232" s="77">
        <v>55.48</v>
      </c>
      <c r="I1232" s="77">
        <v>1</v>
      </c>
      <c r="J1232" s="77">
        <v>1.8272063841725801</v>
      </c>
      <c r="K1232" s="77">
        <v>8.6772375597683003E-5</v>
      </c>
      <c r="L1232" s="77">
        <v>-10.0109402449039</v>
      </c>
      <c r="M1232" s="77">
        <v>2.60468985001709E-3</v>
      </c>
      <c r="N1232" s="77">
        <v>11.838146629076499</v>
      </c>
      <c r="O1232" s="77">
        <v>-2.5179174744194102E-3</v>
      </c>
      <c r="P1232" s="77">
        <v>5.4196924567579803</v>
      </c>
      <c r="Q1232" s="77">
        <v>5.4196924567579696</v>
      </c>
      <c r="R1232" s="77">
        <v>0</v>
      </c>
      <c r="S1232" s="77">
        <v>7.6340599380856505E-4</v>
      </c>
      <c r="T1232" s="77" t="s">
        <v>160</v>
      </c>
      <c r="U1232" s="105">
        <v>-0.49480069159089701</v>
      </c>
      <c r="V1232" s="105">
        <v>0.169032444270895</v>
      </c>
      <c r="W1232" s="101">
        <v>-0.66380766366742205</v>
      </c>
    </row>
    <row r="1233" spans="2:23" x14ac:dyDescent="0.25">
      <c r="B1233" s="55" t="s">
        <v>120</v>
      </c>
      <c r="C1233" s="76" t="s">
        <v>143</v>
      </c>
      <c r="D1233" s="55" t="s">
        <v>65</v>
      </c>
      <c r="E1233" s="55" t="s">
        <v>191</v>
      </c>
      <c r="F1233" s="70">
        <v>55.78</v>
      </c>
      <c r="G1233" s="77">
        <v>53654</v>
      </c>
      <c r="H1233" s="77">
        <v>55.61</v>
      </c>
      <c r="I1233" s="77">
        <v>1</v>
      </c>
      <c r="J1233" s="77">
        <v>-42.771782942363998</v>
      </c>
      <c r="K1233" s="77">
        <v>7.2079361393106806E-2</v>
      </c>
      <c r="L1233" s="77">
        <v>-39.618024820675402</v>
      </c>
      <c r="M1233" s="77">
        <v>6.1841762893251002E-2</v>
      </c>
      <c r="N1233" s="77">
        <v>-3.1537581216886301</v>
      </c>
      <c r="O1233" s="77">
        <v>1.02375984998558E-2</v>
      </c>
      <c r="P1233" s="77">
        <v>-1.8830502248206</v>
      </c>
      <c r="Q1233" s="77">
        <v>-1.8830502248206</v>
      </c>
      <c r="R1233" s="77">
        <v>0</v>
      </c>
      <c r="S1233" s="77">
        <v>1.3970759907835901E-4</v>
      </c>
      <c r="T1233" s="77" t="s">
        <v>160</v>
      </c>
      <c r="U1233" s="105">
        <v>3.4044167762395897E-2</v>
      </c>
      <c r="V1233" s="105">
        <v>1.1630074468052899E-2</v>
      </c>
      <c r="W1233" s="101">
        <v>2.24149533540631E-2</v>
      </c>
    </row>
    <row r="1234" spans="2:23" x14ac:dyDescent="0.25">
      <c r="B1234" s="55" t="s">
        <v>120</v>
      </c>
      <c r="C1234" s="76" t="s">
        <v>143</v>
      </c>
      <c r="D1234" s="55" t="s">
        <v>65</v>
      </c>
      <c r="E1234" s="55" t="s">
        <v>192</v>
      </c>
      <c r="F1234" s="70">
        <v>55.62</v>
      </c>
      <c r="G1234" s="77">
        <v>58004</v>
      </c>
      <c r="H1234" s="77">
        <v>55</v>
      </c>
      <c r="I1234" s="77">
        <v>1</v>
      </c>
      <c r="J1234" s="77">
        <v>-31.1873422040821</v>
      </c>
      <c r="K1234" s="77">
        <v>0.20046322966480601</v>
      </c>
      <c r="L1234" s="77">
        <v>-26.374954601920098</v>
      </c>
      <c r="M1234" s="77">
        <v>0.14337103925521499</v>
      </c>
      <c r="N1234" s="77">
        <v>-4.8123876021619898</v>
      </c>
      <c r="O1234" s="77">
        <v>5.7092190409591799E-2</v>
      </c>
      <c r="P1234" s="77">
        <v>-2.5671044389947002</v>
      </c>
      <c r="Q1234" s="77">
        <v>-2.5671044389947002</v>
      </c>
      <c r="R1234" s="77">
        <v>0</v>
      </c>
      <c r="S1234" s="77">
        <v>1.3582041938655701E-3</v>
      </c>
      <c r="T1234" s="77" t="s">
        <v>160</v>
      </c>
      <c r="U1234" s="105">
        <v>0.17408873821410401</v>
      </c>
      <c r="V1234" s="105">
        <v>5.9471713440320498E-2</v>
      </c>
      <c r="W1234" s="101">
        <v>0.114621422787344</v>
      </c>
    </row>
    <row r="1235" spans="2:23" x14ac:dyDescent="0.25">
      <c r="B1235" s="55" t="s">
        <v>120</v>
      </c>
      <c r="C1235" s="76" t="s">
        <v>143</v>
      </c>
      <c r="D1235" s="55" t="s">
        <v>65</v>
      </c>
      <c r="E1235" s="55" t="s">
        <v>193</v>
      </c>
      <c r="F1235" s="70">
        <v>55.26</v>
      </c>
      <c r="G1235" s="77">
        <v>53854</v>
      </c>
      <c r="H1235" s="77">
        <v>55.09</v>
      </c>
      <c r="I1235" s="77">
        <v>1</v>
      </c>
      <c r="J1235" s="77">
        <v>-36.130359153157997</v>
      </c>
      <c r="K1235" s="77">
        <v>6.4617441200541498E-2</v>
      </c>
      <c r="L1235" s="77">
        <v>-29.7678479773062</v>
      </c>
      <c r="M1235" s="77">
        <v>4.38631762734005E-2</v>
      </c>
      <c r="N1235" s="77">
        <v>-6.3625111758518802</v>
      </c>
      <c r="O1235" s="77">
        <v>2.07542649271409E-2</v>
      </c>
      <c r="P1235" s="77">
        <v>-4.21250181193823</v>
      </c>
      <c r="Q1235" s="77">
        <v>-4.21250181193823</v>
      </c>
      <c r="R1235" s="77">
        <v>0</v>
      </c>
      <c r="S1235" s="77">
        <v>8.7838599002135404E-4</v>
      </c>
      <c r="T1235" s="77" t="s">
        <v>159</v>
      </c>
      <c r="U1235" s="105">
        <v>6.3489667460216101E-2</v>
      </c>
      <c r="V1235" s="105">
        <v>2.1689164665961699E-2</v>
      </c>
      <c r="W1235" s="101">
        <v>4.1802106737285301E-2</v>
      </c>
    </row>
    <row r="1236" spans="2:23" x14ac:dyDescent="0.25">
      <c r="B1236" s="55" t="s">
        <v>120</v>
      </c>
      <c r="C1236" s="76" t="s">
        <v>143</v>
      </c>
      <c r="D1236" s="55" t="s">
        <v>65</v>
      </c>
      <c r="E1236" s="55" t="s">
        <v>193</v>
      </c>
      <c r="F1236" s="70">
        <v>55.26</v>
      </c>
      <c r="G1236" s="77">
        <v>58104</v>
      </c>
      <c r="H1236" s="77">
        <v>54.66</v>
      </c>
      <c r="I1236" s="77">
        <v>1</v>
      </c>
      <c r="J1236" s="77">
        <v>-33.364183912605803</v>
      </c>
      <c r="K1236" s="77">
        <v>0.14293086983099701</v>
      </c>
      <c r="L1236" s="77">
        <v>-33.575838600899402</v>
      </c>
      <c r="M1236" s="77">
        <v>0.144750062807568</v>
      </c>
      <c r="N1236" s="77">
        <v>0.21165468829360501</v>
      </c>
      <c r="O1236" s="77">
        <v>-1.8191929765710301E-3</v>
      </c>
      <c r="P1236" s="77">
        <v>0.50916463039076598</v>
      </c>
      <c r="Q1236" s="77">
        <v>0.50916463039076598</v>
      </c>
      <c r="R1236" s="77">
        <v>0</v>
      </c>
      <c r="S1236" s="77">
        <v>3.3287522915980002E-5</v>
      </c>
      <c r="T1236" s="77" t="s">
        <v>160</v>
      </c>
      <c r="U1236" s="105">
        <v>2.7009966983820001E-2</v>
      </c>
      <c r="V1236" s="105">
        <v>9.2270702457427408E-3</v>
      </c>
      <c r="W1236" s="101">
        <v>1.77835790923884E-2</v>
      </c>
    </row>
    <row r="1237" spans="2:23" x14ac:dyDescent="0.25">
      <c r="B1237" s="55" t="s">
        <v>120</v>
      </c>
      <c r="C1237" s="76" t="s">
        <v>143</v>
      </c>
      <c r="D1237" s="55" t="s">
        <v>65</v>
      </c>
      <c r="E1237" s="55" t="s">
        <v>194</v>
      </c>
      <c r="F1237" s="70">
        <v>55.23</v>
      </c>
      <c r="G1237" s="77">
        <v>54050</v>
      </c>
      <c r="H1237" s="77">
        <v>55.39</v>
      </c>
      <c r="I1237" s="77">
        <v>1</v>
      </c>
      <c r="J1237" s="77">
        <v>44.139856730039199</v>
      </c>
      <c r="K1237" s="77">
        <v>4.1090215420809498E-2</v>
      </c>
      <c r="L1237" s="77">
        <v>-9.1740959605715293</v>
      </c>
      <c r="M1237" s="77">
        <v>1.7750195338717099E-3</v>
      </c>
      <c r="N1237" s="77">
        <v>53.313952690610698</v>
      </c>
      <c r="O1237" s="77">
        <v>3.9315195886937798E-2</v>
      </c>
      <c r="P1237" s="77">
        <v>30.3322290163687</v>
      </c>
      <c r="Q1237" s="77">
        <v>30.3322290163687</v>
      </c>
      <c r="R1237" s="77">
        <v>0</v>
      </c>
      <c r="S1237" s="77">
        <v>1.9403730429669402E-2</v>
      </c>
      <c r="T1237" s="77" t="s">
        <v>159</v>
      </c>
      <c r="U1237" s="105">
        <v>-6.3557089459913803</v>
      </c>
      <c r="V1237" s="105">
        <v>2.1712197183094699</v>
      </c>
      <c r="W1237" s="101">
        <v>-8.5266014742698406</v>
      </c>
    </row>
    <row r="1238" spans="2:23" x14ac:dyDescent="0.25">
      <c r="B1238" s="55" t="s">
        <v>120</v>
      </c>
      <c r="C1238" s="76" t="s">
        <v>143</v>
      </c>
      <c r="D1238" s="55" t="s">
        <v>65</v>
      </c>
      <c r="E1238" s="55" t="s">
        <v>194</v>
      </c>
      <c r="F1238" s="70">
        <v>55.23</v>
      </c>
      <c r="G1238" s="77">
        <v>56000</v>
      </c>
      <c r="H1238" s="77">
        <v>55.92</v>
      </c>
      <c r="I1238" s="77">
        <v>1</v>
      </c>
      <c r="J1238" s="77">
        <v>64.767980948767402</v>
      </c>
      <c r="K1238" s="77">
        <v>0.40510065826629199</v>
      </c>
      <c r="L1238" s="77">
        <v>57.931628281189901</v>
      </c>
      <c r="M1238" s="77">
        <v>0.324096023236283</v>
      </c>
      <c r="N1238" s="77">
        <v>6.8363526675774402</v>
      </c>
      <c r="O1238" s="77">
        <v>8.1004635030008904E-2</v>
      </c>
      <c r="P1238" s="77">
        <v>-22.2241221311454</v>
      </c>
      <c r="Q1238" s="77">
        <v>-22.2241221311454</v>
      </c>
      <c r="R1238" s="77">
        <v>0</v>
      </c>
      <c r="S1238" s="77">
        <v>4.7697043646571499E-2</v>
      </c>
      <c r="T1238" s="77" t="s">
        <v>159</v>
      </c>
      <c r="U1238" s="105">
        <v>-0.21525074883571901</v>
      </c>
      <c r="V1238" s="105">
        <v>7.3533365707024997E-2</v>
      </c>
      <c r="W1238" s="101">
        <v>-0.28877303349737399</v>
      </c>
    </row>
    <row r="1239" spans="2:23" x14ac:dyDescent="0.25">
      <c r="B1239" s="55" t="s">
        <v>120</v>
      </c>
      <c r="C1239" s="76" t="s">
        <v>143</v>
      </c>
      <c r="D1239" s="55" t="s">
        <v>65</v>
      </c>
      <c r="E1239" s="55" t="s">
        <v>194</v>
      </c>
      <c r="F1239" s="70">
        <v>55.23</v>
      </c>
      <c r="G1239" s="77">
        <v>58450</v>
      </c>
      <c r="H1239" s="77">
        <v>54.79</v>
      </c>
      <c r="I1239" s="77">
        <v>1</v>
      </c>
      <c r="J1239" s="77">
        <v>-141.00239703605999</v>
      </c>
      <c r="K1239" s="77">
        <v>0.50857327131041896</v>
      </c>
      <c r="L1239" s="77">
        <v>-62.349553438736002</v>
      </c>
      <c r="M1239" s="77">
        <v>9.9441401102370403E-2</v>
      </c>
      <c r="N1239" s="77">
        <v>-78.652843597324093</v>
      </c>
      <c r="O1239" s="77">
        <v>0.40913187020804798</v>
      </c>
      <c r="P1239" s="77">
        <v>-21.196732128466699</v>
      </c>
      <c r="Q1239" s="77">
        <v>-21.196732128466699</v>
      </c>
      <c r="R1239" s="77">
        <v>0</v>
      </c>
      <c r="S1239" s="77">
        <v>1.1493131165846399E-2</v>
      </c>
      <c r="T1239" s="77" t="s">
        <v>159</v>
      </c>
      <c r="U1239" s="105">
        <v>-12.100907002677699</v>
      </c>
      <c r="V1239" s="105">
        <v>4.1338783945124202</v>
      </c>
      <c r="W1239" s="101">
        <v>-16.2341624460494</v>
      </c>
    </row>
    <row r="1240" spans="2:23" x14ac:dyDescent="0.25">
      <c r="B1240" s="55" t="s">
        <v>120</v>
      </c>
      <c r="C1240" s="76" t="s">
        <v>143</v>
      </c>
      <c r="D1240" s="55" t="s">
        <v>65</v>
      </c>
      <c r="E1240" s="55" t="s">
        <v>195</v>
      </c>
      <c r="F1240" s="70">
        <v>55.09</v>
      </c>
      <c r="G1240" s="77">
        <v>53850</v>
      </c>
      <c r="H1240" s="77">
        <v>55.23</v>
      </c>
      <c r="I1240" s="77">
        <v>1</v>
      </c>
      <c r="J1240" s="77">
        <v>-9.5434336965454598</v>
      </c>
      <c r="K1240" s="77">
        <v>0</v>
      </c>
      <c r="L1240" s="77">
        <v>-4.0384718926234404</v>
      </c>
      <c r="M1240" s="77">
        <v>0</v>
      </c>
      <c r="N1240" s="77">
        <v>-5.5049618039220203</v>
      </c>
      <c r="O1240" s="77">
        <v>0</v>
      </c>
      <c r="P1240" s="77">
        <v>-3.9507140711171198</v>
      </c>
      <c r="Q1240" s="77">
        <v>-3.9507140711171198</v>
      </c>
      <c r="R1240" s="77">
        <v>0</v>
      </c>
      <c r="S1240" s="77">
        <v>0</v>
      </c>
      <c r="T1240" s="77" t="s">
        <v>159</v>
      </c>
      <c r="U1240" s="105">
        <v>0.77069465254904701</v>
      </c>
      <c r="V1240" s="105">
        <v>0.26328257644106901</v>
      </c>
      <c r="W1240" s="101">
        <v>0.50743154621022202</v>
      </c>
    </row>
    <row r="1241" spans="2:23" x14ac:dyDescent="0.25">
      <c r="B1241" s="55" t="s">
        <v>120</v>
      </c>
      <c r="C1241" s="76" t="s">
        <v>143</v>
      </c>
      <c r="D1241" s="55" t="s">
        <v>65</v>
      </c>
      <c r="E1241" s="55" t="s">
        <v>195</v>
      </c>
      <c r="F1241" s="70">
        <v>55.09</v>
      </c>
      <c r="G1241" s="77">
        <v>53850</v>
      </c>
      <c r="H1241" s="77">
        <v>55.23</v>
      </c>
      <c r="I1241" s="77">
        <v>2</v>
      </c>
      <c r="J1241" s="77">
        <v>-22.0737435881924</v>
      </c>
      <c r="K1241" s="77">
        <v>0</v>
      </c>
      <c r="L1241" s="77">
        <v>-9.3408930035483397</v>
      </c>
      <c r="M1241" s="77">
        <v>0</v>
      </c>
      <c r="N1241" s="77">
        <v>-12.732850584644099</v>
      </c>
      <c r="O1241" s="77">
        <v>0</v>
      </c>
      <c r="P1241" s="77">
        <v>-9.1379111721258397</v>
      </c>
      <c r="Q1241" s="77">
        <v>-9.1379111721258308</v>
      </c>
      <c r="R1241" s="77">
        <v>0</v>
      </c>
      <c r="S1241" s="77">
        <v>0</v>
      </c>
      <c r="T1241" s="77" t="s">
        <v>159</v>
      </c>
      <c r="U1241" s="105">
        <v>1.7825990818500801</v>
      </c>
      <c r="V1241" s="105">
        <v>0.60896656993621201</v>
      </c>
      <c r="W1241" s="101">
        <v>1.1736775458144799</v>
      </c>
    </row>
    <row r="1242" spans="2:23" x14ac:dyDescent="0.25">
      <c r="B1242" s="55" t="s">
        <v>120</v>
      </c>
      <c r="C1242" s="76" t="s">
        <v>143</v>
      </c>
      <c r="D1242" s="55" t="s">
        <v>65</v>
      </c>
      <c r="E1242" s="55" t="s">
        <v>195</v>
      </c>
      <c r="F1242" s="70">
        <v>55.09</v>
      </c>
      <c r="G1242" s="77">
        <v>58004</v>
      </c>
      <c r="H1242" s="77">
        <v>55</v>
      </c>
      <c r="I1242" s="77">
        <v>1</v>
      </c>
      <c r="J1242" s="77">
        <v>-18.9757056289824</v>
      </c>
      <c r="K1242" s="77">
        <v>1.2242631740005E-2</v>
      </c>
      <c r="L1242" s="77">
        <v>-24.586017629882299</v>
      </c>
      <c r="M1242" s="77">
        <v>2.0552056938494E-2</v>
      </c>
      <c r="N1242" s="77">
        <v>5.6103120008998602</v>
      </c>
      <c r="O1242" s="77">
        <v>-8.3094251984889497E-3</v>
      </c>
      <c r="P1242" s="77">
        <v>5.0611136971974799</v>
      </c>
      <c r="Q1242" s="77">
        <v>5.0611136971974702</v>
      </c>
      <c r="R1242" s="77">
        <v>0</v>
      </c>
      <c r="S1242" s="77">
        <v>8.7090564310263803E-4</v>
      </c>
      <c r="T1242" s="77" t="s">
        <v>159</v>
      </c>
      <c r="U1242" s="105">
        <v>4.7535770030181702E-2</v>
      </c>
      <c r="V1242" s="105">
        <v>1.6239038334134401E-2</v>
      </c>
      <c r="W1242" s="101">
        <v>3.1297932594872298E-2</v>
      </c>
    </row>
    <row r="1243" spans="2:23" x14ac:dyDescent="0.25">
      <c r="B1243" s="55" t="s">
        <v>120</v>
      </c>
      <c r="C1243" s="76" t="s">
        <v>143</v>
      </c>
      <c r="D1243" s="55" t="s">
        <v>65</v>
      </c>
      <c r="E1243" s="55" t="s">
        <v>196</v>
      </c>
      <c r="F1243" s="70">
        <v>55.47</v>
      </c>
      <c r="G1243" s="77">
        <v>54000</v>
      </c>
      <c r="H1243" s="77">
        <v>55.41</v>
      </c>
      <c r="I1243" s="77">
        <v>1</v>
      </c>
      <c r="J1243" s="77">
        <v>-5.7086229681867197E-2</v>
      </c>
      <c r="K1243" s="77">
        <v>1.9748555972900001E-7</v>
      </c>
      <c r="L1243" s="77">
        <v>2.6702607502624698</v>
      </c>
      <c r="M1243" s="77">
        <v>4.3209572394817302E-4</v>
      </c>
      <c r="N1243" s="77">
        <v>-2.7273469799443402</v>
      </c>
      <c r="O1243" s="77">
        <v>-4.3189823838844403E-4</v>
      </c>
      <c r="P1243" s="77">
        <v>-11.0071526811381</v>
      </c>
      <c r="Q1243" s="77">
        <v>-11.007152681138001</v>
      </c>
      <c r="R1243" s="77">
        <v>0</v>
      </c>
      <c r="S1243" s="77">
        <v>7.3421390548406599E-3</v>
      </c>
      <c r="T1243" s="77" t="s">
        <v>159</v>
      </c>
      <c r="U1243" s="105">
        <v>-0.18758525713292101</v>
      </c>
      <c r="V1243" s="105">
        <v>6.4082356919134095E-2</v>
      </c>
      <c r="W1243" s="101">
        <v>-0.25165795721807799</v>
      </c>
    </row>
    <row r="1244" spans="2:23" x14ac:dyDescent="0.25">
      <c r="B1244" s="55" t="s">
        <v>120</v>
      </c>
      <c r="C1244" s="76" t="s">
        <v>143</v>
      </c>
      <c r="D1244" s="55" t="s">
        <v>65</v>
      </c>
      <c r="E1244" s="55" t="s">
        <v>196</v>
      </c>
      <c r="F1244" s="70">
        <v>55.47</v>
      </c>
      <c r="G1244" s="77">
        <v>54850</v>
      </c>
      <c r="H1244" s="77">
        <v>55.48</v>
      </c>
      <c r="I1244" s="77">
        <v>1</v>
      </c>
      <c r="J1244" s="77">
        <v>11.7898832773115</v>
      </c>
      <c r="K1244" s="77">
        <v>1.09255059286406E-3</v>
      </c>
      <c r="L1244" s="77">
        <v>23.6309371851154</v>
      </c>
      <c r="M1244" s="77">
        <v>4.3891905710603902E-3</v>
      </c>
      <c r="N1244" s="77">
        <v>-11.8410539078039</v>
      </c>
      <c r="O1244" s="77">
        <v>-3.29663997819632E-3</v>
      </c>
      <c r="P1244" s="77">
        <v>-5.4196924567576001</v>
      </c>
      <c r="Q1244" s="77">
        <v>-5.4196924567575904</v>
      </c>
      <c r="R1244" s="77">
        <v>0</v>
      </c>
      <c r="S1244" s="77">
        <v>2.3087230132106499E-4</v>
      </c>
      <c r="T1244" s="77" t="s">
        <v>160</v>
      </c>
      <c r="U1244" s="105">
        <v>-6.4470563712425599E-2</v>
      </c>
      <c r="V1244" s="105">
        <v>2.2024255731728001E-2</v>
      </c>
      <c r="W1244" s="101">
        <v>-8.6491500518457096E-2</v>
      </c>
    </row>
    <row r="1245" spans="2:23" x14ac:dyDescent="0.25">
      <c r="B1245" s="55" t="s">
        <v>120</v>
      </c>
      <c r="C1245" s="76" t="s">
        <v>143</v>
      </c>
      <c r="D1245" s="55" t="s">
        <v>65</v>
      </c>
      <c r="E1245" s="55" t="s">
        <v>141</v>
      </c>
      <c r="F1245" s="70">
        <v>55.41</v>
      </c>
      <c r="G1245" s="77">
        <v>54250</v>
      </c>
      <c r="H1245" s="77">
        <v>55.4</v>
      </c>
      <c r="I1245" s="77">
        <v>1</v>
      </c>
      <c r="J1245" s="77">
        <v>-4.1671250667137896</v>
      </c>
      <c r="K1245" s="77">
        <v>2.3616306597422799E-4</v>
      </c>
      <c r="L1245" s="77">
        <v>10.196347296410799</v>
      </c>
      <c r="M1245" s="77">
        <v>1.41393077537072E-3</v>
      </c>
      <c r="N1245" s="77">
        <v>-14.3634723631246</v>
      </c>
      <c r="O1245" s="77">
        <v>-1.17776770939649E-3</v>
      </c>
      <c r="P1245" s="77">
        <v>-2.4267375884041198</v>
      </c>
      <c r="Q1245" s="77">
        <v>-2.42673758840411</v>
      </c>
      <c r="R1245" s="77">
        <v>0</v>
      </c>
      <c r="S1245" s="77">
        <v>8.0091152392439003E-5</v>
      </c>
      <c r="T1245" s="77" t="s">
        <v>159</v>
      </c>
      <c r="U1245" s="105">
        <v>-0.208888943570329</v>
      </c>
      <c r="V1245" s="105">
        <v>7.1360063380937297E-2</v>
      </c>
      <c r="W1245" s="101">
        <v>-0.28023825340976399</v>
      </c>
    </row>
    <row r="1246" spans="2:23" x14ac:dyDescent="0.25">
      <c r="B1246" s="55" t="s">
        <v>120</v>
      </c>
      <c r="C1246" s="76" t="s">
        <v>143</v>
      </c>
      <c r="D1246" s="55" t="s">
        <v>65</v>
      </c>
      <c r="E1246" s="55" t="s">
        <v>197</v>
      </c>
      <c r="F1246" s="70">
        <v>55.39</v>
      </c>
      <c r="G1246" s="77">
        <v>54250</v>
      </c>
      <c r="H1246" s="77">
        <v>55.4</v>
      </c>
      <c r="I1246" s="77">
        <v>1</v>
      </c>
      <c r="J1246" s="77">
        <v>-1.83265703434525</v>
      </c>
      <c r="K1246" s="77">
        <v>1.9815927652657299E-4</v>
      </c>
      <c r="L1246" s="77">
        <v>-16.187909979529099</v>
      </c>
      <c r="M1246" s="77">
        <v>1.54608573408149E-2</v>
      </c>
      <c r="N1246" s="77">
        <v>14.355252945183899</v>
      </c>
      <c r="O1246" s="77">
        <v>-1.5262698064288399E-2</v>
      </c>
      <c r="P1246" s="77">
        <v>2.4267375884043099</v>
      </c>
      <c r="Q1246" s="77">
        <v>2.4267375884043099</v>
      </c>
      <c r="R1246" s="77">
        <v>0</v>
      </c>
      <c r="S1246" s="77">
        <v>3.47454264055488E-4</v>
      </c>
      <c r="T1246" s="77" t="s">
        <v>159</v>
      </c>
      <c r="U1246" s="105">
        <v>-0.98902968872306396</v>
      </c>
      <c r="V1246" s="105">
        <v>0.33786958786138099</v>
      </c>
      <c r="W1246" s="101">
        <v>-1.32684836162636</v>
      </c>
    </row>
    <row r="1247" spans="2:23" x14ac:dyDescent="0.25">
      <c r="B1247" s="55" t="s">
        <v>120</v>
      </c>
      <c r="C1247" s="76" t="s">
        <v>143</v>
      </c>
      <c r="D1247" s="55" t="s">
        <v>65</v>
      </c>
      <c r="E1247" s="55" t="s">
        <v>198</v>
      </c>
      <c r="F1247" s="70">
        <v>55.44</v>
      </c>
      <c r="G1247" s="77">
        <v>53550</v>
      </c>
      <c r="H1247" s="77">
        <v>55.45</v>
      </c>
      <c r="I1247" s="77">
        <v>1</v>
      </c>
      <c r="J1247" s="77">
        <v>15.377100054310301</v>
      </c>
      <c r="K1247" s="77">
        <v>4.1852571476207997E-3</v>
      </c>
      <c r="L1247" s="77">
        <v>29.065386884574298</v>
      </c>
      <c r="M1247" s="77">
        <v>1.49529018510748E-2</v>
      </c>
      <c r="N1247" s="77">
        <v>-13.688286830264</v>
      </c>
      <c r="O1247" s="77">
        <v>-1.0767644703454E-2</v>
      </c>
      <c r="P1247" s="77">
        <v>-11.339342345760601</v>
      </c>
      <c r="Q1247" s="77">
        <v>-11.339342345760601</v>
      </c>
      <c r="R1247" s="77">
        <v>0</v>
      </c>
      <c r="S1247" s="77">
        <v>2.2758781215681699E-3</v>
      </c>
      <c r="T1247" s="77" t="s">
        <v>160</v>
      </c>
      <c r="U1247" s="105">
        <v>-0.46012919228029497</v>
      </c>
      <c r="V1247" s="105">
        <v>0.15718806253374701</v>
      </c>
      <c r="W1247" s="101">
        <v>-0.61729356749828002</v>
      </c>
    </row>
    <row r="1248" spans="2:23" x14ac:dyDescent="0.25">
      <c r="B1248" s="55" t="s">
        <v>120</v>
      </c>
      <c r="C1248" s="76" t="s">
        <v>143</v>
      </c>
      <c r="D1248" s="55" t="s">
        <v>65</v>
      </c>
      <c r="E1248" s="55" t="s">
        <v>199</v>
      </c>
      <c r="F1248" s="70">
        <v>54.45</v>
      </c>
      <c r="G1248" s="77">
        <v>58200</v>
      </c>
      <c r="H1248" s="77">
        <v>54.56</v>
      </c>
      <c r="I1248" s="77">
        <v>1</v>
      </c>
      <c r="J1248" s="77">
        <v>50.414808300152004</v>
      </c>
      <c r="K1248" s="77">
        <v>4.48347570844006E-2</v>
      </c>
      <c r="L1248" s="77">
        <v>92.036783010420805</v>
      </c>
      <c r="M1248" s="77">
        <v>0.14942437269064501</v>
      </c>
      <c r="N1248" s="77">
        <v>-41.621974710268901</v>
      </c>
      <c r="O1248" s="77">
        <v>-0.104589615606244</v>
      </c>
      <c r="P1248" s="77">
        <v>-19.1421145816369</v>
      </c>
      <c r="Q1248" s="77">
        <v>-19.1421145816368</v>
      </c>
      <c r="R1248" s="77">
        <v>0</v>
      </c>
      <c r="S1248" s="77">
        <v>6.4636585135809397E-3</v>
      </c>
      <c r="T1248" s="77" t="s">
        <v>160</v>
      </c>
      <c r="U1248" s="105">
        <v>-1.12223978048878</v>
      </c>
      <c r="V1248" s="105">
        <v>0.38337645112043001</v>
      </c>
      <c r="W1248" s="101">
        <v>-1.50555845903471</v>
      </c>
    </row>
    <row r="1249" spans="2:23" x14ac:dyDescent="0.25">
      <c r="B1249" s="55" t="s">
        <v>120</v>
      </c>
      <c r="C1249" s="76" t="s">
        <v>143</v>
      </c>
      <c r="D1249" s="55" t="s">
        <v>65</v>
      </c>
      <c r="E1249" s="55" t="s">
        <v>200</v>
      </c>
      <c r="F1249" s="70">
        <v>55.48</v>
      </c>
      <c r="G1249" s="77">
        <v>53000</v>
      </c>
      <c r="H1249" s="77">
        <v>55.59</v>
      </c>
      <c r="I1249" s="77">
        <v>1</v>
      </c>
      <c r="J1249" s="77">
        <v>54.422237160081501</v>
      </c>
      <c r="K1249" s="77">
        <v>7.3215199066401601E-2</v>
      </c>
      <c r="L1249" s="77">
        <v>74.181842496778103</v>
      </c>
      <c r="M1249" s="77">
        <v>0.13603281909367901</v>
      </c>
      <c r="N1249" s="77">
        <v>-19.759605336696598</v>
      </c>
      <c r="O1249" s="77">
        <v>-6.2817620027277504E-2</v>
      </c>
      <c r="P1249" s="77">
        <v>-13.6298252148421</v>
      </c>
      <c r="Q1249" s="77">
        <v>-13.6298252148421</v>
      </c>
      <c r="R1249" s="77">
        <v>0</v>
      </c>
      <c r="S1249" s="77">
        <v>4.5922871867702404E-3</v>
      </c>
      <c r="T1249" s="77" t="s">
        <v>160</v>
      </c>
      <c r="U1249" s="105">
        <v>-1.3150199411781001</v>
      </c>
      <c r="V1249" s="105">
        <v>0.44923347662999402</v>
      </c>
      <c r="W1249" s="101">
        <v>-1.7641857209675</v>
      </c>
    </row>
    <row r="1250" spans="2:23" x14ac:dyDescent="0.25">
      <c r="B1250" s="55" t="s">
        <v>120</v>
      </c>
      <c r="C1250" s="76" t="s">
        <v>143</v>
      </c>
      <c r="D1250" s="55" t="s">
        <v>65</v>
      </c>
      <c r="E1250" s="55" t="s">
        <v>201</v>
      </c>
      <c r="F1250" s="70">
        <v>55.92</v>
      </c>
      <c r="G1250" s="77">
        <v>56100</v>
      </c>
      <c r="H1250" s="77">
        <v>56.18</v>
      </c>
      <c r="I1250" s="77">
        <v>1</v>
      </c>
      <c r="J1250" s="77">
        <v>24.575755523639401</v>
      </c>
      <c r="K1250" s="77">
        <v>5.6350191966732702E-2</v>
      </c>
      <c r="L1250" s="77">
        <v>17.793310790526601</v>
      </c>
      <c r="M1250" s="77">
        <v>2.9538958099275699E-2</v>
      </c>
      <c r="N1250" s="77">
        <v>6.7824447331127802</v>
      </c>
      <c r="O1250" s="77">
        <v>2.6811233867456999E-2</v>
      </c>
      <c r="P1250" s="77">
        <v>-22.2241221311454</v>
      </c>
      <c r="Q1250" s="77">
        <v>-22.2241221311453</v>
      </c>
      <c r="R1250" s="77">
        <v>0</v>
      </c>
      <c r="S1250" s="77">
        <v>4.6081952699856203E-2</v>
      </c>
      <c r="T1250" s="77" t="s">
        <v>159</v>
      </c>
      <c r="U1250" s="105">
        <v>-0.26066597233834399</v>
      </c>
      <c r="V1250" s="105">
        <v>8.9047988799154404E-2</v>
      </c>
      <c r="W1250" s="101">
        <v>-0.34970054212975199</v>
      </c>
    </row>
    <row r="1251" spans="2:23" x14ac:dyDescent="0.25">
      <c r="B1251" s="55" t="s">
        <v>120</v>
      </c>
      <c r="C1251" s="76" t="s">
        <v>143</v>
      </c>
      <c r="D1251" s="55" t="s">
        <v>65</v>
      </c>
      <c r="E1251" s="55" t="s">
        <v>142</v>
      </c>
      <c r="F1251" s="70">
        <v>56.41</v>
      </c>
      <c r="G1251" s="77">
        <v>56100</v>
      </c>
      <c r="H1251" s="77">
        <v>56.18</v>
      </c>
      <c r="I1251" s="77">
        <v>1</v>
      </c>
      <c r="J1251" s="77">
        <v>-25.297397000210001</v>
      </c>
      <c r="K1251" s="77">
        <v>5.2860555165862799E-2</v>
      </c>
      <c r="L1251" s="77">
        <v>-25.544108561281501</v>
      </c>
      <c r="M1251" s="77">
        <v>5.3896622428938203E-2</v>
      </c>
      <c r="N1251" s="77">
        <v>0.246711561071533</v>
      </c>
      <c r="O1251" s="77">
        <v>-1.0360672630753999E-3</v>
      </c>
      <c r="P1251" s="77">
        <v>23.577987036868901</v>
      </c>
      <c r="Q1251" s="77">
        <v>23.577987036868802</v>
      </c>
      <c r="R1251" s="77">
        <v>0</v>
      </c>
      <c r="S1251" s="77">
        <v>4.5919113645908498E-2</v>
      </c>
      <c r="T1251" s="77" t="s">
        <v>159</v>
      </c>
      <c r="U1251" s="105">
        <v>-1.58174752837777E-3</v>
      </c>
      <c r="V1251" s="105">
        <v>5.4035221753934604E-4</v>
      </c>
      <c r="W1251" s="101">
        <v>-2.1220183180186199E-3</v>
      </c>
    </row>
    <row r="1252" spans="2:23" x14ac:dyDescent="0.25">
      <c r="B1252" s="55" t="s">
        <v>120</v>
      </c>
      <c r="C1252" s="76" t="s">
        <v>143</v>
      </c>
      <c r="D1252" s="55" t="s">
        <v>65</v>
      </c>
      <c r="E1252" s="55" t="s">
        <v>52</v>
      </c>
      <c r="F1252" s="70">
        <v>55</v>
      </c>
      <c r="G1252" s="77">
        <v>58054</v>
      </c>
      <c r="H1252" s="77">
        <v>54.8</v>
      </c>
      <c r="I1252" s="77">
        <v>1</v>
      </c>
      <c r="J1252" s="77">
        <v>-35.128291372819803</v>
      </c>
      <c r="K1252" s="77">
        <v>6.9350623238283504E-2</v>
      </c>
      <c r="L1252" s="77">
        <v>-35.022466936040303</v>
      </c>
      <c r="M1252" s="77">
        <v>6.8933413294075194E-2</v>
      </c>
      <c r="N1252" s="77">
        <v>-0.10582443677952801</v>
      </c>
      <c r="O1252" s="77">
        <v>4.1720994420828099E-4</v>
      </c>
      <c r="P1252" s="77">
        <v>-0.25471719324308201</v>
      </c>
      <c r="Q1252" s="77">
        <v>-0.25471719324308201</v>
      </c>
      <c r="R1252" s="77">
        <v>0</v>
      </c>
      <c r="S1252" s="77">
        <v>3.64630368759E-6</v>
      </c>
      <c r="T1252" s="77" t="s">
        <v>159</v>
      </c>
      <c r="U1252" s="105">
        <v>1.7399385811287199E-3</v>
      </c>
      <c r="V1252" s="105">
        <v>5.9439300762455303E-4</v>
      </c>
      <c r="W1252" s="101">
        <v>1.14558952967015E-3</v>
      </c>
    </row>
    <row r="1253" spans="2:23" x14ac:dyDescent="0.25">
      <c r="B1253" s="55" t="s">
        <v>120</v>
      </c>
      <c r="C1253" s="76" t="s">
        <v>143</v>
      </c>
      <c r="D1253" s="55" t="s">
        <v>65</v>
      </c>
      <c r="E1253" s="55" t="s">
        <v>52</v>
      </c>
      <c r="F1253" s="70">
        <v>55</v>
      </c>
      <c r="G1253" s="77">
        <v>58104</v>
      </c>
      <c r="H1253" s="77">
        <v>54.66</v>
      </c>
      <c r="I1253" s="77">
        <v>1</v>
      </c>
      <c r="J1253" s="77">
        <v>-38.157161517329897</v>
      </c>
      <c r="K1253" s="77">
        <v>0.13016362637032799</v>
      </c>
      <c r="L1253" s="77">
        <v>-38.051314354621297</v>
      </c>
      <c r="M1253" s="77">
        <v>0.12944248565581001</v>
      </c>
      <c r="N1253" s="77">
        <v>-0.105847162708639</v>
      </c>
      <c r="O1253" s="77">
        <v>7.2114071451836895E-4</v>
      </c>
      <c r="P1253" s="77">
        <v>-0.25444743714745499</v>
      </c>
      <c r="Q1253" s="77">
        <v>-0.25444743714745399</v>
      </c>
      <c r="R1253" s="77">
        <v>0</v>
      </c>
      <c r="S1253" s="77">
        <v>5.7880687454190002E-6</v>
      </c>
      <c r="T1253" s="77" t="s">
        <v>159</v>
      </c>
      <c r="U1253" s="105">
        <v>3.5521100561046299E-3</v>
      </c>
      <c r="V1253" s="105">
        <v>1.2134620167407199E-3</v>
      </c>
      <c r="W1253" s="101">
        <v>2.3387377765195301E-3</v>
      </c>
    </row>
    <row r="1254" spans="2:23" x14ac:dyDescent="0.25">
      <c r="B1254" s="55" t="s">
        <v>120</v>
      </c>
      <c r="C1254" s="76" t="s">
        <v>143</v>
      </c>
      <c r="D1254" s="55" t="s">
        <v>65</v>
      </c>
      <c r="E1254" s="55" t="s">
        <v>202</v>
      </c>
      <c r="F1254" s="70">
        <v>54.8</v>
      </c>
      <c r="G1254" s="77">
        <v>58104</v>
      </c>
      <c r="H1254" s="77">
        <v>54.66</v>
      </c>
      <c r="I1254" s="77">
        <v>1</v>
      </c>
      <c r="J1254" s="77">
        <v>-43.370679772326298</v>
      </c>
      <c r="K1254" s="77">
        <v>6.2825929854716703E-2</v>
      </c>
      <c r="L1254" s="77">
        <v>-43.264492962890401</v>
      </c>
      <c r="M1254" s="77">
        <v>6.2518666134622106E-2</v>
      </c>
      <c r="N1254" s="77">
        <v>-0.10618680943591501</v>
      </c>
      <c r="O1254" s="77">
        <v>3.0726372009458802E-4</v>
      </c>
      <c r="P1254" s="77">
        <v>-0.25471719324311098</v>
      </c>
      <c r="Q1254" s="77">
        <v>-0.25471719324310999</v>
      </c>
      <c r="R1254" s="77">
        <v>0</v>
      </c>
      <c r="S1254" s="77">
        <v>2.167020341024E-6</v>
      </c>
      <c r="T1254" s="77" t="s">
        <v>159</v>
      </c>
      <c r="U1254" s="105">
        <v>1.95039007974862E-3</v>
      </c>
      <c r="V1254" s="105">
        <v>6.6628686674148196E-4</v>
      </c>
      <c r="W1254" s="101">
        <v>1.28415248582114E-3</v>
      </c>
    </row>
    <row r="1255" spans="2:23" x14ac:dyDescent="0.25">
      <c r="B1255" s="55" t="s">
        <v>120</v>
      </c>
      <c r="C1255" s="76" t="s">
        <v>143</v>
      </c>
      <c r="D1255" s="55" t="s">
        <v>65</v>
      </c>
      <c r="E1255" s="55" t="s">
        <v>203</v>
      </c>
      <c r="F1255" s="70">
        <v>54.61</v>
      </c>
      <c r="G1255" s="77">
        <v>58200</v>
      </c>
      <c r="H1255" s="77">
        <v>54.56</v>
      </c>
      <c r="I1255" s="77">
        <v>1</v>
      </c>
      <c r="J1255" s="77">
        <v>-5.5954498686158098</v>
      </c>
      <c r="K1255" s="77">
        <v>1.2821059755582899E-3</v>
      </c>
      <c r="L1255" s="77">
        <v>-47.120309698646899</v>
      </c>
      <c r="M1255" s="77">
        <v>9.0922250850647396E-2</v>
      </c>
      <c r="N1255" s="77">
        <v>41.524859830031097</v>
      </c>
      <c r="O1255" s="77">
        <v>-8.9640144875089103E-2</v>
      </c>
      <c r="P1255" s="77">
        <v>19.142114581636701</v>
      </c>
      <c r="Q1255" s="77">
        <v>19.142114581636701</v>
      </c>
      <c r="R1255" s="77">
        <v>0</v>
      </c>
      <c r="S1255" s="77">
        <v>1.5004921549383999E-2</v>
      </c>
      <c r="T1255" s="77" t="s">
        <v>159</v>
      </c>
      <c r="U1255" s="105">
        <v>-2.8167643165052998</v>
      </c>
      <c r="V1255" s="105">
        <v>0.96225523821133196</v>
      </c>
      <c r="W1255" s="101">
        <v>-3.7788745485163902</v>
      </c>
    </row>
    <row r="1256" spans="2:23" x14ac:dyDescent="0.25">
      <c r="B1256" s="55" t="s">
        <v>120</v>
      </c>
      <c r="C1256" s="76" t="s">
        <v>143</v>
      </c>
      <c r="D1256" s="55" t="s">
        <v>65</v>
      </c>
      <c r="E1256" s="55" t="s">
        <v>203</v>
      </c>
      <c r="F1256" s="70">
        <v>54.61</v>
      </c>
      <c r="G1256" s="77">
        <v>58300</v>
      </c>
      <c r="H1256" s="77">
        <v>54.69</v>
      </c>
      <c r="I1256" s="77">
        <v>1</v>
      </c>
      <c r="J1256" s="77">
        <v>21.5623368641605</v>
      </c>
      <c r="K1256" s="77">
        <v>1.7867427879203101E-2</v>
      </c>
      <c r="L1256" s="77">
        <v>12.9547850700963</v>
      </c>
      <c r="M1256" s="77">
        <v>6.4495707122421099E-3</v>
      </c>
      <c r="N1256" s="77">
        <v>8.6075517940642499</v>
      </c>
      <c r="O1256" s="77">
        <v>1.1417857166961001E-2</v>
      </c>
      <c r="P1256" s="77">
        <v>-22.5280888333109</v>
      </c>
      <c r="Q1256" s="77">
        <v>-22.5280888333109</v>
      </c>
      <c r="R1256" s="77">
        <v>0</v>
      </c>
      <c r="S1256" s="77">
        <v>1.9503793244485899E-2</v>
      </c>
      <c r="T1256" s="77" t="s">
        <v>159</v>
      </c>
      <c r="U1256" s="105">
        <v>-6.4618249350709298E-2</v>
      </c>
      <c r="V1256" s="105">
        <v>2.2074707691167601E-2</v>
      </c>
      <c r="W1256" s="101">
        <v>-8.6689630513366894E-2</v>
      </c>
    </row>
    <row r="1257" spans="2:23" x14ac:dyDescent="0.25">
      <c r="B1257" s="55" t="s">
        <v>120</v>
      </c>
      <c r="C1257" s="76" t="s">
        <v>143</v>
      </c>
      <c r="D1257" s="55" t="s">
        <v>65</v>
      </c>
      <c r="E1257" s="55" t="s">
        <v>203</v>
      </c>
      <c r="F1257" s="70">
        <v>54.61</v>
      </c>
      <c r="G1257" s="77">
        <v>58500</v>
      </c>
      <c r="H1257" s="77">
        <v>54.59</v>
      </c>
      <c r="I1257" s="77">
        <v>1</v>
      </c>
      <c r="J1257" s="77">
        <v>-42.523472242480601</v>
      </c>
      <c r="K1257" s="77">
        <v>9.4209600530120504E-3</v>
      </c>
      <c r="L1257" s="77">
        <v>7.5743892653611704</v>
      </c>
      <c r="M1257" s="77">
        <v>2.9890485199216802E-4</v>
      </c>
      <c r="N1257" s="77">
        <v>-50.097861507841699</v>
      </c>
      <c r="O1257" s="77">
        <v>9.1220552010198904E-3</v>
      </c>
      <c r="P1257" s="77">
        <v>3.3859742516747899</v>
      </c>
      <c r="Q1257" s="77">
        <v>3.3859742516747899</v>
      </c>
      <c r="R1257" s="77">
        <v>0</v>
      </c>
      <c r="S1257" s="77">
        <v>5.9731720707953997E-5</v>
      </c>
      <c r="T1257" s="77" t="s">
        <v>159</v>
      </c>
      <c r="U1257" s="105">
        <v>-0.50389301618094895</v>
      </c>
      <c r="V1257" s="105">
        <v>0.172138539059525</v>
      </c>
      <c r="W1257" s="101">
        <v>-0.67600561497590395</v>
      </c>
    </row>
    <row r="1258" spans="2:23" x14ac:dyDescent="0.25">
      <c r="B1258" s="55" t="s">
        <v>120</v>
      </c>
      <c r="C1258" s="76" t="s">
        <v>143</v>
      </c>
      <c r="D1258" s="55" t="s">
        <v>65</v>
      </c>
      <c r="E1258" s="55" t="s">
        <v>204</v>
      </c>
      <c r="F1258" s="70">
        <v>54.69</v>
      </c>
      <c r="G1258" s="77">
        <v>58304</v>
      </c>
      <c r="H1258" s="77">
        <v>54.69</v>
      </c>
      <c r="I1258" s="77">
        <v>1</v>
      </c>
      <c r="J1258" s="77">
        <v>18.314263804917601</v>
      </c>
      <c r="K1258" s="77">
        <v>0</v>
      </c>
      <c r="L1258" s="77">
        <v>18.314263804917399</v>
      </c>
      <c r="M1258" s="77">
        <v>0</v>
      </c>
      <c r="N1258" s="77">
        <v>1.55431E-13</v>
      </c>
      <c r="O1258" s="77">
        <v>0</v>
      </c>
      <c r="P1258" s="77">
        <v>6.2360000000000004E-15</v>
      </c>
      <c r="Q1258" s="77">
        <v>6.238E-15</v>
      </c>
      <c r="R1258" s="77">
        <v>0</v>
      </c>
      <c r="S1258" s="77">
        <v>0</v>
      </c>
      <c r="T1258" s="77" t="s">
        <v>159</v>
      </c>
      <c r="U1258" s="105">
        <v>0</v>
      </c>
      <c r="V1258" s="105">
        <v>0</v>
      </c>
      <c r="W1258" s="101">
        <v>0</v>
      </c>
    </row>
    <row r="1259" spans="2:23" x14ac:dyDescent="0.25">
      <c r="B1259" s="55" t="s">
        <v>120</v>
      </c>
      <c r="C1259" s="76" t="s">
        <v>143</v>
      </c>
      <c r="D1259" s="55" t="s">
        <v>65</v>
      </c>
      <c r="E1259" s="55" t="s">
        <v>204</v>
      </c>
      <c r="F1259" s="70">
        <v>54.69</v>
      </c>
      <c r="G1259" s="77">
        <v>58350</v>
      </c>
      <c r="H1259" s="77">
        <v>54.72</v>
      </c>
      <c r="I1259" s="77">
        <v>1</v>
      </c>
      <c r="J1259" s="77">
        <v>6.4712825911685297</v>
      </c>
      <c r="K1259" s="77">
        <v>3.0281619074789602E-3</v>
      </c>
      <c r="L1259" s="77">
        <v>-13.986470526386199</v>
      </c>
      <c r="M1259" s="77">
        <v>1.41453803814674E-2</v>
      </c>
      <c r="N1259" s="77">
        <v>20.457753117554802</v>
      </c>
      <c r="O1259" s="77">
        <v>-1.1117218473988499E-2</v>
      </c>
      <c r="P1259" s="77">
        <v>-40.3388467101041</v>
      </c>
      <c r="Q1259" s="77">
        <v>-40.3388467101041</v>
      </c>
      <c r="R1259" s="77">
        <v>0</v>
      </c>
      <c r="S1259" s="77">
        <v>0.117664462872601</v>
      </c>
      <c r="T1259" s="77" t="s">
        <v>159</v>
      </c>
      <c r="U1259" s="105">
        <v>-1.2219000301462</v>
      </c>
      <c r="V1259" s="105">
        <v>0.41742211007470198</v>
      </c>
      <c r="W1259" s="101">
        <v>-1.639259237166</v>
      </c>
    </row>
    <row r="1260" spans="2:23" x14ac:dyDescent="0.25">
      <c r="B1260" s="55" t="s">
        <v>120</v>
      </c>
      <c r="C1260" s="76" t="s">
        <v>143</v>
      </c>
      <c r="D1260" s="55" t="s">
        <v>65</v>
      </c>
      <c r="E1260" s="55" t="s">
        <v>204</v>
      </c>
      <c r="F1260" s="70">
        <v>54.69</v>
      </c>
      <c r="G1260" s="77">
        <v>58600</v>
      </c>
      <c r="H1260" s="77">
        <v>54.69</v>
      </c>
      <c r="I1260" s="77">
        <v>1</v>
      </c>
      <c r="J1260" s="77">
        <v>-14.520898366357301</v>
      </c>
      <c r="K1260" s="77">
        <v>8.0968891916574398E-4</v>
      </c>
      <c r="L1260" s="77">
        <v>-2.6701555681426599</v>
      </c>
      <c r="M1260" s="77">
        <v>2.7378166111040001E-5</v>
      </c>
      <c r="N1260" s="77">
        <v>-11.8507427982147</v>
      </c>
      <c r="O1260" s="77">
        <v>7.8231075305470403E-4</v>
      </c>
      <c r="P1260" s="77">
        <v>17.8107578767932</v>
      </c>
      <c r="Q1260" s="77">
        <v>17.810757876793101</v>
      </c>
      <c r="R1260" s="77">
        <v>0</v>
      </c>
      <c r="S1260" s="77">
        <v>1.2181366891996801E-3</v>
      </c>
      <c r="T1260" s="77" t="s">
        <v>160</v>
      </c>
      <c r="U1260" s="105">
        <v>4.2784575084561703E-2</v>
      </c>
      <c r="V1260" s="105">
        <v>1.46159482525836E-2</v>
      </c>
      <c r="W1260" s="101">
        <v>2.8169707701098699E-2</v>
      </c>
    </row>
    <row r="1261" spans="2:23" x14ac:dyDescent="0.25">
      <c r="B1261" s="55" t="s">
        <v>120</v>
      </c>
      <c r="C1261" s="76" t="s">
        <v>143</v>
      </c>
      <c r="D1261" s="55" t="s">
        <v>65</v>
      </c>
      <c r="E1261" s="55" t="s">
        <v>205</v>
      </c>
      <c r="F1261" s="70">
        <v>54.69</v>
      </c>
      <c r="G1261" s="77">
        <v>58300</v>
      </c>
      <c r="H1261" s="77">
        <v>54.69</v>
      </c>
      <c r="I1261" s="77">
        <v>2</v>
      </c>
      <c r="J1261" s="77">
        <v>-11.286836195082699</v>
      </c>
      <c r="K1261" s="77">
        <v>0</v>
      </c>
      <c r="L1261" s="77">
        <v>-11.2868361950826</v>
      </c>
      <c r="M1261" s="77">
        <v>0</v>
      </c>
      <c r="N1261" s="77">
        <v>-1.06859E-13</v>
      </c>
      <c r="O1261" s="77">
        <v>0</v>
      </c>
      <c r="P1261" s="77">
        <v>-5.6270000000000001E-15</v>
      </c>
      <c r="Q1261" s="77">
        <v>-5.6279999999999999E-15</v>
      </c>
      <c r="R1261" s="77">
        <v>0</v>
      </c>
      <c r="S1261" s="77">
        <v>0</v>
      </c>
      <c r="T1261" s="77" t="s">
        <v>159</v>
      </c>
      <c r="U1261" s="105">
        <v>0</v>
      </c>
      <c r="V1261" s="105">
        <v>0</v>
      </c>
      <c r="W1261" s="101">
        <v>0</v>
      </c>
    </row>
    <row r="1262" spans="2:23" x14ac:dyDescent="0.25">
      <c r="B1262" s="55" t="s">
        <v>120</v>
      </c>
      <c r="C1262" s="76" t="s">
        <v>143</v>
      </c>
      <c r="D1262" s="55" t="s">
        <v>65</v>
      </c>
      <c r="E1262" s="55" t="s">
        <v>206</v>
      </c>
      <c r="F1262" s="70">
        <v>54.79</v>
      </c>
      <c r="G1262" s="77">
        <v>58500</v>
      </c>
      <c r="H1262" s="77">
        <v>54.59</v>
      </c>
      <c r="I1262" s="77">
        <v>1</v>
      </c>
      <c r="J1262" s="77">
        <v>-116.72874718246401</v>
      </c>
      <c r="K1262" s="77">
        <v>0.19212096590490399</v>
      </c>
      <c r="L1262" s="77">
        <v>-37.785339332220801</v>
      </c>
      <c r="M1262" s="77">
        <v>2.0131019345160199E-2</v>
      </c>
      <c r="N1262" s="77">
        <v>-78.943407850242707</v>
      </c>
      <c r="O1262" s="77">
        <v>0.17198994655974401</v>
      </c>
      <c r="P1262" s="77">
        <v>-21.196732128466302</v>
      </c>
      <c r="Q1262" s="77">
        <v>-21.196732128466198</v>
      </c>
      <c r="R1262" s="77">
        <v>0</v>
      </c>
      <c r="S1262" s="77">
        <v>6.3351504862559603E-3</v>
      </c>
      <c r="T1262" s="77" t="s">
        <v>159</v>
      </c>
      <c r="U1262" s="105">
        <v>-6.3825513926958299</v>
      </c>
      <c r="V1262" s="105">
        <v>2.1803895607405299</v>
      </c>
      <c r="W1262" s="101">
        <v>-8.5626123815640707</v>
      </c>
    </row>
    <row r="1263" spans="2:23" x14ac:dyDescent="0.25">
      <c r="B1263" s="55" t="s">
        <v>120</v>
      </c>
      <c r="C1263" s="76" t="s">
        <v>143</v>
      </c>
      <c r="D1263" s="55" t="s">
        <v>65</v>
      </c>
      <c r="E1263" s="55" t="s">
        <v>207</v>
      </c>
      <c r="F1263" s="70">
        <v>54.59</v>
      </c>
      <c r="G1263" s="77">
        <v>58600</v>
      </c>
      <c r="H1263" s="77">
        <v>54.69</v>
      </c>
      <c r="I1263" s="77">
        <v>1</v>
      </c>
      <c r="J1263" s="77">
        <v>21.636295283430901</v>
      </c>
      <c r="K1263" s="77">
        <v>2.1384145217674001E-2</v>
      </c>
      <c r="L1263" s="77">
        <v>9.7766523713861204</v>
      </c>
      <c r="M1263" s="77">
        <v>4.3662283150736796E-3</v>
      </c>
      <c r="N1263" s="77">
        <v>11.8596429120447</v>
      </c>
      <c r="O1263" s="77">
        <v>1.7017916902600301E-2</v>
      </c>
      <c r="P1263" s="77">
        <v>-17.810757876792799</v>
      </c>
      <c r="Q1263" s="77">
        <v>-17.810757876792799</v>
      </c>
      <c r="R1263" s="77">
        <v>0</v>
      </c>
      <c r="S1263" s="77">
        <v>1.44907510319373E-2</v>
      </c>
      <c r="T1263" s="77" t="s">
        <v>160</v>
      </c>
      <c r="U1263" s="105">
        <v>-0.256105311646324</v>
      </c>
      <c r="V1263" s="105">
        <v>8.7489988502542804E-2</v>
      </c>
      <c r="W1263" s="101">
        <v>-0.34358211592259502</v>
      </c>
    </row>
    <row r="1264" spans="2:23" x14ac:dyDescent="0.25">
      <c r="B1264" s="55" t="s">
        <v>120</v>
      </c>
      <c r="C1264" s="76" t="s">
        <v>121</v>
      </c>
      <c r="D1264" s="55" t="s">
        <v>66</v>
      </c>
      <c r="E1264" s="55" t="s">
        <v>122</v>
      </c>
      <c r="F1264" s="70">
        <v>57.78</v>
      </c>
      <c r="G1264" s="77">
        <v>50050</v>
      </c>
      <c r="H1264" s="77">
        <v>56.78</v>
      </c>
      <c r="I1264" s="77">
        <v>1</v>
      </c>
      <c r="J1264" s="77">
        <v>-47.2521495727133</v>
      </c>
      <c r="K1264" s="77">
        <v>0.40859611198129903</v>
      </c>
      <c r="L1264" s="77">
        <v>11.790661102639501</v>
      </c>
      <c r="M1264" s="77">
        <v>2.5440603130425201E-2</v>
      </c>
      <c r="N1264" s="77">
        <v>-59.042810675352797</v>
      </c>
      <c r="O1264" s="77">
        <v>0.38315550885087402</v>
      </c>
      <c r="P1264" s="77">
        <v>-41.027126763827198</v>
      </c>
      <c r="Q1264" s="77">
        <v>-41.027126763827098</v>
      </c>
      <c r="R1264" s="77">
        <v>0</v>
      </c>
      <c r="S1264" s="77">
        <v>0.30803019888061201</v>
      </c>
      <c r="T1264" s="77" t="s">
        <v>137</v>
      </c>
      <c r="U1264" s="105">
        <v>-36.935946243628202</v>
      </c>
      <c r="V1264" s="105">
        <v>14.477461973277499</v>
      </c>
      <c r="W1264" s="101">
        <v>-51.412307886316498</v>
      </c>
    </row>
    <row r="1265" spans="2:23" x14ac:dyDescent="0.25">
      <c r="B1265" s="55" t="s">
        <v>120</v>
      </c>
      <c r="C1265" s="76" t="s">
        <v>121</v>
      </c>
      <c r="D1265" s="55" t="s">
        <v>66</v>
      </c>
      <c r="E1265" s="55" t="s">
        <v>138</v>
      </c>
      <c r="F1265" s="70">
        <v>63.71</v>
      </c>
      <c r="G1265" s="77">
        <v>56050</v>
      </c>
      <c r="H1265" s="77">
        <v>59.76</v>
      </c>
      <c r="I1265" s="77">
        <v>1</v>
      </c>
      <c r="J1265" s="77">
        <v>-26.191469788331901</v>
      </c>
      <c r="K1265" s="77">
        <v>2.19517788695393E-2</v>
      </c>
      <c r="L1265" s="77">
        <v>-27.004404172568801</v>
      </c>
      <c r="M1265" s="77">
        <v>2.3335611030894501E-2</v>
      </c>
      <c r="N1265" s="77">
        <v>0.812934384236913</v>
      </c>
      <c r="O1265" s="77">
        <v>-1.3838321613551801E-3</v>
      </c>
      <c r="P1265" s="77">
        <v>18.946392895033</v>
      </c>
      <c r="Q1265" s="77">
        <v>18.946392895032901</v>
      </c>
      <c r="R1265" s="77">
        <v>0</v>
      </c>
      <c r="S1265" s="77">
        <v>1.14869057194546E-2</v>
      </c>
      <c r="T1265" s="77" t="s">
        <v>137</v>
      </c>
      <c r="U1265" s="105">
        <v>2.3146589835216802</v>
      </c>
      <c r="V1265" s="105">
        <v>0.907256773496667</v>
      </c>
      <c r="W1265" s="101">
        <v>1.40743233072226</v>
      </c>
    </row>
    <row r="1266" spans="2:23" x14ac:dyDescent="0.25">
      <c r="B1266" s="55" t="s">
        <v>120</v>
      </c>
      <c r="C1266" s="76" t="s">
        <v>121</v>
      </c>
      <c r="D1266" s="55" t="s">
        <v>66</v>
      </c>
      <c r="E1266" s="55" t="s">
        <v>124</v>
      </c>
      <c r="F1266" s="70">
        <v>56.78</v>
      </c>
      <c r="G1266" s="77">
        <v>51450</v>
      </c>
      <c r="H1266" s="77">
        <v>58.29</v>
      </c>
      <c r="I1266" s="77">
        <v>10</v>
      </c>
      <c r="J1266" s="77">
        <v>63.032029157745903</v>
      </c>
      <c r="K1266" s="77">
        <v>0.692738678967178</v>
      </c>
      <c r="L1266" s="77">
        <v>83.763511205037702</v>
      </c>
      <c r="M1266" s="77">
        <v>1.2233665681263699</v>
      </c>
      <c r="N1266" s="77">
        <v>-20.731482047291699</v>
      </c>
      <c r="O1266" s="77">
        <v>-0.53062788915919101</v>
      </c>
      <c r="P1266" s="77">
        <v>-17.351188622581802</v>
      </c>
      <c r="Q1266" s="77">
        <v>-17.351188622581699</v>
      </c>
      <c r="R1266" s="77">
        <v>0</v>
      </c>
      <c r="S1266" s="77">
        <v>5.2493474860037401E-2</v>
      </c>
      <c r="T1266" s="77" t="s">
        <v>139</v>
      </c>
      <c r="U1266" s="105">
        <v>0.77486228863644002</v>
      </c>
      <c r="V1266" s="105">
        <v>0.30371603976968797</v>
      </c>
      <c r="W1266" s="101">
        <v>0.47115633216306702</v>
      </c>
    </row>
    <row r="1267" spans="2:23" x14ac:dyDescent="0.25">
      <c r="B1267" s="55" t="s">
        <v>120</v>
      </c>
      <c r="C1267" s="76" t="s">
        <v>121</v>
      </c>
      <c r="D1267" s="55" t="s">
        <v>66</v>
      </c>
      <c r="E1267" s="55" t="s">
        <v>140</v>
      </c>
      <c r="F1267" s="70">
        <v>58.29</v>
      </c>
      <c r="G1267" s="77">
        <v>54000</v>
      </c>
      <c r="H1267" s="77">
        <v>58.59</v>
      </c>
      <c r="I1267" s="77">
        <v>10</v>
      </c>
      <c r="J1267" s="77">
        <v>41.223011684590503</v>
      </c>
      <c r="K1267" s="77">
        <v>8.12962673619229E-2</v>
      </c>
      <c r="L1267" s="77">
        <v>61.638947234175497</v>
      </c>
      <c r="M1267" s="77">
        <v>0.18176137360401701</v>
      </c>
      <c r="N1267" s="77">
        <v>-20.415935549585001</v>
      </c>
      <c r="O1267" s="77">
        <v>-0.100465106242094</v>
      </c>
      <c r="P1267" s="77">
        <v>-17.351188622582502</v>
      </c>
      <c r="Q1267" s="77">
        <v>-17.351188622582399</v>
      </c>
      <c r="R1267" s="77">
        <v>0</v>
      </c>
      <c r="S1267" s="77">
        <v>1.4402889638130301E-2</v>
      </c>
      <c r="T1267" s="77" t="s">
        <v>139</v>
      </c>
      <c r="U1267" s="105">
        <v>0.25359985608761898</v>
      </c>
      <c r="V1267" s="105">
        <v>9.9401332477586896E-2</v>
      </c>
      <c r="W1267" s="101">
        <v>0.15420182370933</v>
      </c>
    </row>
    <row r="1268" spans="2:23" x14ac:dyDescent="0.25">
      <c r="B1268" s="55" t="s">
        <v>120</v>
      </c>
      <c r="C1268" s="76" t="s">
        <v>121</v>
      </c>
      <c r="D1268" s="55" t="s">
        <v>66</v>
      </c>
      <c r="E1268" s="55" t="s">
        <v>141</v>
      </c>
      <c r="F1268" s="70">
        <v>58.59</v>
      </c>
      <c r="G1268" s="77">
        <v>56100</v>
      </c>
      <c r="H1268" s="77">
        <v>59.52</v>
      </c>
      <c r="I1268" s="77">
        <v>10</v>
      </c>
      <c r="J1268" s="77">
        <v>41.360151561778103</v>
      </c>
      <c r="K1268" s="77">
        <v>0.31270903868258199</v>
      </c>
      <c r="L1268" s="77">
        <v>49.009521989379699</v>
      </c>
      <c r="M1268" s="77">
        <v>0.43907339730070599</v>
      </c>
      <c r="N1268" s="77">
        <v>-7.6493704276016397</v>
      </c>
      <c r="O1268" s="77">
        <v>-0.12636435861812301</v>
      </c>
      <c r="P1268" s="77">
        <v>-26.5900347248744</v>
      </c>
      <c r="Q1268" s="77">
        <v>-26.5900347248744</v>
      </c>
      <c r="R1268" s="77">
        <v>0</v>
      </c>
      <c r="S1268" s="77">
        <v>0.12924507425128101</v>
      </c>
      <c r="T1268" s="77" t="s">
        <v>139</v>
      </c>
      <c r="U1268" s="105">
        <v>-0.34853270052374102</v>
      </c>
      <c r="V1268" s="105">
        <v>0.13661133479548099</v>
      </c>
      <c r="W1268" s="101">
        <v>-0.48513365244750201</v>
      </c>
    </row>
    <row r="1269" spans="2:23" x14ac:dyDescent="0.25">
      <c r="B1269" s="55" t="s">
        <v>120</v>
      </c>
      <c r="C1269" s="76" t="s">
        <v>121</v>
      </c>
      <c r="D1269" s="55" t="s">
        <v>66</v>
      </c>
      <c r="E1269" s="55" t="s">
        <v>142</v>
      </c>
      <c r="F1269" s="70">
        <v>59.76</v>
      </c>
      <c r="G1269" s="77">
        <v>56100</v>
      </c>
      <c r="H1269" s="77">
        <v>59.52</v>
      </c>
      <c r="I1269" s="77">
        <v>10</v>
      </c>
      <c r="J1269" s="77">
        <v>-25.0654026600061</v>
      </c>
      <c r="K1269" s="77">
        <v>4.5047275233440799E-2</v>
      </c>
      <c r="L1269" s="77">
        <v>-25.3196933874157</v>
      </c>
      <c r="M1269" s="77">
        <v>4.59659288107876E-2</v>
      </c>
      <c r="N1269" s="77">
        <v>0.254290727409617</v>
      </c>
      <c r="O1269" s="77">
        <v>-9.1865357734681301E-4</v>
      </c>
      <c r="P1269" s="77">
        <v>25.011922647142899</v>
      </c>
      <c r="Q1269" s="77">
        <v>25.0119226471428</v>
      </c>
      <c r="R1269" s="77">
        <v>0</v>
      </c>
      <c r="S1269" s="77">
        <v>4.48552528821273E-2</v>
      </c>
      <c r="T1269" s="77" t="s">
        <v>139</v>
      </c>
      <c r="U1269" s="105">
        <v>6.2412752253429397E-3</v>
      </c>
      <c r="V1269" s="105">
        <v>2.4463384298770699E-3</v>
      </c>
      <c r="W1269" s="101">
        <v>3.7950180132879201E-3</v>
      </c>
    </row>
    <row r="1270" spans="2:23" x14ac:dyDescent="0.25">
      <c r="B1270" s="55" t="s">
        <v>120</v>
      </c>
      <c r="C1270" s="76" t="s">
        <v>143</v>
      </c>
      <c r="D1270" s="55" t="s">
        <v>66</v>
      </c>
      <c r="E1270" s="55" t="s">
        <v>144</v>
      </c>
      <c r="F1270" s="70">
        <v>57.58</v>
      </c>
      <c r="G1270" s="77">
        <v>50000</v>
      </c>
      <c r="H1270" s="77">
        <v>56.58</v>
      </c>
      <c r="I1270" s="77">
        <v>1</v>
      </c>
      <c r="J1270" s="77">
        <v>-92.004808365683701</v>
      </c>
      <c r="K1270" s="77">
        <v>0.80670351785730898</v>
      </c>
      <c r="L1270" s="77">
        <v>-11.8151052514425</v>
      </c>
      <c r="M1270" s="77">
        <v>1.33035666633838E-2</v>
      </c>
      <c r="N1270" s="77">
        <v>-80.189703114241198</v>
      </c>
      <c r="O1270" s="77">
        <v>0.79339995119392503</v>
      </c>
      <c r="P1270" s="77">
        <v>-55.671873236128199</v>
      </c>
      <c r="Q1270" s="77">
        <v>-55.671873236128199</v>
      </c>
      <c r="R1270" s="77">
        <v>0</v>
      </c>
      <c r="S1270" s="77">
        <v>0.29536876685474101</v>
      </c>
      <c r="T1270" s="77" t="s">
        <v>145</v>
      </c>
      <c r="U1270" s="105">
        <v>-34.883081754314297</v>
      </c>
      <c r="V1270" s="105">
        <v>13.672818513372601</v>
      </c>
      <c r="W1270" s="101">
        <v>-48.554861092417198</v>
      </c>
    </row>
    <row r="1271" spans="2:23" x14ac:dyDescent="0.25">
      <c r="B1271" s="55" t="s">
        <v>120</v>
      </c>
      <c r="C1271" s="76" t="s">
        <v>143</v>
      </c>
      <c r="D1271" s="55" t="s">
        <v>66</v>
      </c>
      <c r="E1271" s="55" t="s">
        <v>146</v>
      </c>
      <c r="F1271" s="70">
        <v>63.58</v>
      </c>
      <c r="G1271" s="77">
        <v>56050</v>
      </c>
      <c r="H1271" s="77">
        <v>59.76</v>
      </c>
      <c r="I1271" s="77">
        <v>1</v>
      </c>
      <c r="J1271" s="77">
        <v>2.35900921914787</v>
      </c>
      <c r="K1271" s="77">
        <v>3.1831368117260999E-4</v>
      </c>
      <c r="L1271" s="77">
        <v>2.65688260815763</v>
      </c>
      <c r="M1271" s="77">
        <v>4.0377624106994499E-4</v>
      </c>
      <c r="N1271" s="77">
        <v>-0.29787338900976101</v>
      </c>
      <c r="O1271" s="77">
        <v>-8.5462559897335E-5</v>
      </c>
      <c r="P1271" s="77">
        <v>31.8876899644827</v>
      </c>
      <c r="Q1271" s="77">
        <v>31.8876899644827</v>
      </c>
      <c r="R1271" s="77">
        <v>0</v>
      </c>
      <c r="S1271" s="77">
        <v>5.81623769166996E-2</v>
      </c>
      <c r="T1271" s="77" t="s">
        <v>145</v>
      </c>
      <c r="U1271" s="105">
        <v>-0.90487426116160896</v>
      </c>
      <c r="V1271" s="105">
        <v>0.35467570317965502</v>
      </c>
      <c r="W1271" s="101">
        <v>-1.25952300792264</v>
      </c>
    </row>
    <row r="1272" spans="2:23" x14ac:dyDescent="0.25">
      <c r="B1272" s="55" t="s">
        <v>120</v>
      </c>
      <c r="C1272" s="76" t="s">
        <v>143</v>
      </c>
      <c r="D1272" s="55" t="s">
        <v>66</v>
      </c>
      <c r="E1272" s="55" t="s">
        <v>157</v>
      </c>
      <c r="F1272" s="70">
        <v>61.99</v>
      </c>
      <c r="G1272" s="77">
        <v>58350</v>
      </c>
      <c r="H1272" s="77">
        <v>58.21</v>
      </c>
      <c r="I1272" s="77">
        <v>1</v>
      </c>
      <c r="J1272" s="77">
        <v>3.8328475765120702</v>
      </c>
      <c r="K1272" s="77">
        <v>1.04597930278794E-3</v>
      </c>
      <c r="L1272" s="77">
        <v>24.347506368105201</v>
      </c>
      <c r="M1272" s="77">
        <v>4.2207435923758398E-2</v>
      </c>
      <c r="N1272" s="77">
        <v>-20.514658791593099</v>
      </c>
      <c r="O1272" s="77">
        <v>-4.1161456620970503E-2</v>
      </c>
      <c r="P1272" s="77">
        <v>45.864917140440902</v>
      </c>
      <c r="Q1272" s="77">
        <v>45.864917140440802</v>
      </c>
      <c r="R1272" s="77">
        <v>0</v>
      </c>
      <c r="S1272" s="77">
        <v>0.149775652450125</v>
      </c>
      <c r="T1272" s="77" t="s">
        <v>145</v>
      </c>
      <c r="U1272" s="105">
        <v>-61.996609024440403</v>
      </c>
      <c r="V1272" s="105">
        <v>24.300272252489702</v>
      </c>
      <c r="W1272" s="101">
        <v>-86.295034383259505</v>
      </c>
    </row>
    <row r="1273" spans="2:23" x14ac:dyDescent="0.25">
      <c r="B1273" s="55" t="s">
        <v>120</v>
      </c>
      <c r="C1273" s="76" t="s">
        <v>143</v>
      </c>
      <c r="D1273" s="55" t="s">
        <v>66</v>
      </c>
      <c r="E1273" s="55" t="s">
        <v>158</v>
      </c>
      <c r="F1273" s="70">
        <v>56.58</v>
      </c>
      <c r="G1273" s="77">
        <v>50050</v>
      </c>
      <c r="H1273" s="77">
        <v>56.78</v>
      </c>
      <c r="I1273" s="77">
        <v>1</v>
      </c>
      <c r="J1273" s="77">
        <v>38.254017235628503</v>
      </c>
      <c r="K1273" s="77">
        <v>8.4729113427031794E-2</v>
      </c>
      <c r="L1273" s="77">
        <v>86.2263462143666</v>
      </c>
      <c r="M1273" s="77">
        <v>0.43048550304768102</v>
      </c>
      <c r="N1273" s="77">
        <v>-47.972328978738098</v>
      </c>
      <c r="O1273" s="77">
        <v>-0.34575638962064897</v>
      </c>
      <c r="P1273" s="77">
        <v>-33.302018419501003</v>
      </c>
      <c r="Q1273" s="77">
        <v>-33.302018419500897</v>
      </c>
      <c r="R1273" s="77">
        <v>0</v>
      </c>
      <c r="S1273" s="77">
        <v>6.4212514544060101E-2</v>
      </c>
      <c r="T1273" s="77" t="s">
        <v>159</v>
      </c>
      <c r="U1273" s="105">
        <v>-10.003006367950601</v>
      </c>
      <c r="V1273" s="105">
        <v>3.9207915063348602</v>
      </c>
      <c r="W1273" s="101">
        <v>-13.9234998823559</v>
      </c>
    </row>
    <row r="1274" spans="2:23" x14ac:dyDescent="0.25">
      <c r="B1274" s="55" t="s">
        <v>120</v>
      </c>
      <c r="C1274" s="76" t="s">
        <v>143</v>
      </c>
      <c r="D1274" s="55" t="s">
        <v>66</v>
      </c>
      <c r="E1274" s="55" t="s">
        <v>158</v>
      </c>
      <c r="F1274" s="70">
        <v>56.58</v>
      </c>
      <c r="G1274" s="77">
        <v>51150</v>
      </c>
      <c r="H1274" s="77">
        <v>55.81</v>
      </c>
      <c r="I1274" s="77">
        <v>1</v>
      </c>
      <c r="J1274" s="77">
        <v>-204.587825034654</v>
      </c>
      <c r="K1274" s="77">
        <v>1.46496623533435</v>
      </c>
      <c r="L1274" s="77">
        <v>-171.931453432551</v>
      </c>
      <c r="M1274" s="77">
        <v>1.0346148637800301</v>
      </c>
      <c r="N1274" s="77">
        <v>-32.656371602102404</v>
      </c>
      <c r="O1274" s="77">
        <v>0.43035137155431802</v>
      </c>
      <c r="P1274" s="77">
        <v>-22.369854816626901</v>
      </c>
      <c r="Q1274" s="77">
        <v>-22.369854816626798</v>
      </c>
      <c r="R1274" s="77">
        <v>0</v>
      </c>
      <c r="S1274" s="77">
        <v>1.7514364158093799E-2</v>
      </c>
      <c r="T1274" s="77" t="s">
        <v>159</v>
      </c>
      <c r="U1274" s="105">
        <v>-0.96181080912381101</v>
      </c>
      <c r="V1274" s="105">
        <v>0.37699262725614802</v>
      </c>
      <c r="W1274" s="101">
        <v>-1.3387747838080899</v>
      </c>
    </row>
    <row r="1275" spans="2:23" x14ac:dyDescent="0.25">
      <c r="B1275" s="55" t="s">
        <v>120</v>
      </c>
      <c r="C1275" s="76" t="s">
        <v>143</v>
      </c>
      <c r="D1275" s="55" t="s">
        <v>66</v>
      </c>
      <c r="E1275" s="55" t="s">
        <v>158</v>
      </c>
      <c r="F1275" s="70">
        <v>56.58</v>
      </c>
      <c r="G1275" s="77">
        <v>51200</v>
      </c>
      <c r="H1275" s="77">
        <v>56.58</v>
      </c>
      <c r="I1275" s="77">
        <v>1</v>
      </c>
      <c r="J1275" s="77">
        <v>5.8276000000000006E-14</v>
      </c>
      <c r="K1275" s="77">
        <v>0</v>
      </c>
      <c r="L1275" s="77">
        <v>9.4103800000000005E-13</v>
      </c>
      <c r="M1275" s="77">
        <v>0</v>
      </c>
      <c r="N1275" s="77">
        <v>-8.8276100000000004E-13</v>
      </c>
      <c r="O1275" s="77">
        <v>0</v>
      </c>
      <c r="P1275" s="77">
        <v>6.7267099999999997E-13</v>
      </c>
      <c r="Q1275" s="77">
        <v>6.7267200000000004E-13</v>
      </c>
      <c r="R1275" s="77">
        <v>0</v>
      </c>
      <c r="S1275" s="77">
        <v>0</v>
      </c>
      <c r="T1275" s="77" t="s">
        <v>160</v>
      </c>
      <c r="U1275" s="105">
        <v>0</v>
      </c>
      <c r="V1275" s="105">
        <v>0</v>
      </c>
      <c r="W1275" s="101">
        <v>0</v>
      </c>
    </row>
    <row r="1276" spans="2:23" x14ac:dyDescent="0.25">
      <c r="B1276" s="55" t="s">
        <v>120</v>
      </c>
      <c r="C1276" s="76" t="s">
        <v>143</v>
      </c>
      <c r="D1276" s="55" t="s">
        <v>66</v>
      </c>
      <c r="E1276" s="55" t="s">
        <v>124</v>
      </c>
      <c r="F1276" s="70">
        <v>56.78</v>
      </c>
      <c r="G1276" s="77">
        <v>50054</v>
      </c>
      <c r="H1276" s="77">
        <v>56.78</v>
      </c>
      <c r="I1276" s="77">
        <v>1</v>
      </c>
      <c r="J1276" s="77">
        <v>66.9336022683447</v>
      </c>
      <c r="K1276" s="77">
        <v>0</v>
      </c>
      <c r="L1276" s="77">
        <v>66.933600444143494</v>
      </c>
      <c r="M1276" s="77">
        <v>0</v>
      </c>
      <c r="N1276" s="77">
        <v>1.824201156797E-6</v>
      </c>
      <c r="O1276" s="77">
        <v>0</v>
      </c>
      <c r="P1276" s="77">
        <v>5.6702599999999997E-13</v>
      </c>
      <c r="Q1276" s="77">
        <v>5.67025E-13</v>
      </c>
      <c r="R1276" s="77">
        <v>0</v>
      </c>
      <c r="S1276" s="77">
        <v>0</v>
      </c>
      <c r="T1276" s="77" t="s">
        <v>160</v>
      </c>
      <c r="U1276" s="105">
        <v>0</v>
      </c>
      <c r="V1276" s="105">
        <v>0</v>
      </c>
      <c r="W1276" s="101">
        <v>0</v>
      </c>
    </row>
    <row r="1277" spans="2:23" x14ac:dyDescent="0.25">
      <c r="B1277" s="55" t="s">
        <v>120</v>
      </c>
      <c r="C1277" s="76" t="s">
        <v>143</v>
      </c>
      <c r="D1277" s="55" t="s">
        <v>66</v>
      </c>
      <c r="E1277" s="55" t="s">
        <v>124</v>
      </c>
      <c r="F1277" s="70">
        <v>56.78</v>
      </c>
      <c r="G1277" s="77">
        <v>50100</v>
      </c>
      <c r="H1277" s="77">
        <v>56.51</v>
      </c>
      <c r="I1277" s="77">
        <v>1</v>
      </c>
      <c r="J1277" s="77">
        <v>-268.68374527716497</v>
      </c>
      <c r="K1277" s="77">
        <v>0.57536191116002999</v>
      </c>
      <c r="L1277" s="77">
        <v>-222.57346555369401</v>
      </c>
      <c r="M1277" s="77">
        <v>0.394825412121595</v>
      </c>
      <c r="N1277" s="77">
        <v>-46.110279723470398</v>
      </c>
      <c r="O1277" s="77">
        <v>0.18053649903843499</v>
      </c>
      <c r="P1277" s="77">
        <v>-30.221695558744301</v>
      </c>
      <c r="Q1277" s="77">
        <v>-30.221695558744301</v>
      </c>
      <c r="R1277" s="77">
        <v>0</v>
      </c>
      <c r="S1277" s="77">
        <v>7.27940653309005E-3</v>
      </c>
      <c r="T1277" s="77" t="s">
        <v>159</v>
      </c>
      <c r="U1277" s="105">
        <v>-2.2232855373049998</v>
      </c>
      <c r="V1277" s="105">
        <v>0.87144191757707401</v>
      </c>
      <c r="W1277" s="101">
        <v>-3.0946612226791901</v>
      </c>
    </row>
    <row r="1278" spans="2:23" x14ac:dyDescent="0.25">
      <c r="B1278" s="55" t="s">
        <v>120</v>
      </c>
      <c r="C1278" s="76" t="s">
        <v>143</v>
      </c>
      <c r="D1278" s="55" t="s">
        <v>66</v>
      </c>
      <c r="E1278" s="55" t="s">
        <v>124</v>
      </c>
      <c r="F1278" s="70">
        <v>56.78</v>
      </c>
      <c r="G1278" s="77">
        <v>50900</v>
      </c>
      <c r="H1278" s="77">
        <v>57.7</v>
      </c>
      <c r="I1278" s="77">
        <v>1</v>
      </c>
      <c r="J1278" s="77">
        <v>113.607606931961</v>
      </c>
      <c r="K1278" s="77">
        <v>0.90992152887289501</v>
      </c>
      <c r="L1278" s="77">
        <v>153.251717367282</v>
      </c>
      <c r="M1278" s="77">
        <v>1.6557692657595</v>
      </c>
      <c r="N1278" s="77">
        <v>-39.644110435320499</v>
      </c>
      <c r="O1278" s="77">
        <v>-0.745847736886602</v>
      </c>
      <c r="P1278" s="77">
        <v>-26.7562610020017</v>
      </c>
      <c r="Q1278" s="77">
        <v>-26.756261002001601</v>
      </c>
      <c r="R1278" s="77">
        <v>0</v>
      </c>
      <c r="S1278" s="77">
        <v>5.0470773947909997E-2</v>
      </c>
      <c r="T1278" s="77" t="s">
        <v>159</v>
      </c>
      <c r="U1278" s="105">
        <v>-6.2197428588941301</v>
      </c>
      <c r="V1278" s="105">
        <v>2.4378985752595401</v>
      </c>
      <c r="W1278" s="101">
        <v>-8.6574561465403708</v>
      </c>
    </row>
    <row r="1279" spans="2:23" x14ac:dyDescent="0.25">
      <c r="B1279" s="55" t="s">
        <v>120</v>
      </c>
      <c r="C1279" s="76" t="s">
        <v>143</v>
      </c>
      <c r="D1279" s="55" t="s">
        <v>66</v>
      </c>
      <c r="E1279" s="55" t="s">
        <v>161</v>
      </c>
      <c r="F1279" s="70">
        <v>56.78</v>
      </c>
      <c r="G1279" s="77">
        <v>50454</v>
      </c>
      <c r="H1279" s="77">
        <v>56.78</v>
      </c>
      <c r="I1279" s="77">
        <v>1</v>
      </c>
      <c r="J1279" s="77">
        <v>-2.02862E-13</v>
      </c>
      <c r="K1279" s="77">
        <v>0</v>
      </c>
      <c r="L1279" s="77">
        <v>-1.8210619999999999E-12</v>
      </c>
      <c r="M1279" s="77">
        <v>0</v>
      </c>
      <c r="N1279" s="77">
        <v>1.6181999999999999E-12</v>
      </c>
      <c r="O1279" s="77">
        <v>0</v>
      </c>
      <c r="P1279" s="77">
        <v>6.8488300000000002E-13</v>
      </c>
      <c r="Q1279" s="77">
        <v>6.8488499999999996E-13</v>
      </c>
      <c r="R1279" s="77">
        <v>0</v>
      </c>
      <c r="S1279" s="77">
        <v>0</v>
      </c>
      <c r="T1279" s="77" t="s">
        <v>160</v>
      </c>
      <c r="U1279" s="105">
        <v>0</v>
      </c>
      <c r="V1279" s="105">
        <v>0</v>
      </c>
      <c r="W1279" s="101">
        <v>0</v>
      </c>
    </row>
    <row r="1280" spans="2:23" x14ac:dyDescent="0.25">
      <c r="B1280" s="55" t="s">
        <v>120</v>
      </c>
      <c r="C1280" s="76" t="s">
        <v>143</v>
      </c>
      <c r="D1280" s="55" t="s">
        <v>66</v>
      </c>
      <c r="E1280" s="55" t="s">
        <v>161</v>
      </c>
      <c r="F1280" s="70">
        <v>56.78</v>
      </c>
      <c r="G1280" s="77">
        <v>50604</v>
      </c>
      <c r="H1280" s="77">
        <v>56.78</v>
      </c>
      <c r="I1280" s="77">
        <v>1</v>
      </c>
      <c r="J1280" s="77">
        <v>7.8972900000000004E-13</v>
      </c>
      <c r="K1280" s="77">
        <v>0</v>
      </c>
      <c r="L1280" s="77">
        <v>1.2186969999999999E-12</v>
      </c>
      <c r="M1280" s="77">
        <v>0</v>
      </c>
      <c r="N1280" s="77">
        <v>-4.28968E-13</v>
      </c>
      <c r="O1280" s="77">
        <v>0</v>
      </c>
      <c r="P1280" s="77">
        <v>-1.28124E-13</v>
      </c>
      <c r="Q1280" s="77">
        <v>-1.2812200000000001E-13</v>
      </c>
      <c r="R1280" s="77">
        <v>0</v>
      </c>
      <c r="S1280" s="77">
        <v>0</v>
      </c>
      <c r="T1280" s="77" t="s">
        <v>160</v>
      </c>
      <c r="U1280" s="105">
        <v>0</v>
      </c>
      <c r="V1280" s="105">
        <v>0</v>
      </c>
      <c r="W1280" s="101">
        <v>0</v>
      </c>
    </row>
    <row r="1281" spans="2:23" x14ac:dyDescent="0.25">
      <c r="B1281" s="55" t="s">
        <v>120</v>
      </c>
      <c r="C1281" s="76" t="s">
        <v>143</v>
      </c>
      <c r="D1281" s="55" t="s">
        <v>66</v>
      </c>
      <c r="E1281" s="55" t="s">
        <v>162</v>
      </c>
      <c r="F1281" s="70">
        <v>56.51</v>
      </c>
      <c r="G1281" s="77">
        <v>50103</v>
      </c>
      <c r="H1281" s="77">
        <v>56.5</v>
      </c>
      <c r="I1281" s="77">
        <v>1</v>
      </c>
      <c r="J1281" s="77">
        <v>-30.3896887996051</v>
      </c>
      <c r="K1281" s="77">
        <v>4.6176659266842302E-3</v>
      </c>
      <c r="L1281" s="77">
        <v>-30.3896907031965</v>
      </c>
      <c r="M1281" s="77">
        <v>4.61766650517973E-3</v>
      </c>
      <c r="N1281" s="77">
        <v>1.9035913234599999E-6</v>
      </c>
      <c r="O1281" s="77">
        <v>-5.78495497E-10</v>
      </c>
      <c r="P1281" s="77">
        <v>-1.8701640000000001E-12</v>
      </c>
      <c r="Q1281" s="77">
        <v>-1.8701629999999999E-12</v>
      </c>
      <c r="R1281" s="77">
        <v>0</v>
      </c>
      <c r="S1281" s="77">
        <v>0</v>
      </c>
      <c r="T1281" s="77" t="s">
        <v>160</v>
      </c>
      <c r="U1281" s="105">
        <v>-1.3651974843E-8</v>
      </c>
      <c r="V1281" s="105">
        <v>0</v>
      </c>
      <c r="W1281" s="101">
        <v>-1.365168266853E-8</v>
      </c>
    </row>
    <row r="1282" spans="2:23" x14ac:dyDescent="0.25">
      <c r="B1282" s="55" t="s">
        <v>120</v>
      </c>
      <c r="C1282" s="76" t="s">
        <v>143</v>
      </c>
      <c r="D1282" s="55" t="s">
        <v>66</v>
      </c>
      <c r="E1282" s="55" t="s">
        <v>162</v>
      </c>
      <c r="F1282" s="70">
        <v>56.51</v>
      </c>
      <c r="G1282" s="77">
        <v>50200</v>
      </c>
      <c r="H1282" s="77">
        <v>56.39</v>
      </c>
      <c r="I1282" s="77">
        <v>1</v>
      </c>
      <c r="J1282" s="77">
        <v>-47.888895896770002</v>
      </c>
      <c r="K1282" s="77">
        <v>3.8069549413513801E-2</v>
      </c>
      <c r="L1282" s="77">
        <v>-1.6693224277017999</v>
      </c>
      <c r="M1282" s="77">
        <v>4.6258180302628998E-5</v>
      </c>
      <c r="N1282" s="77">
        <v>-46.219573469068202</v>
      </c>
      <c r="O1282" s="77">
        <v>3.8023291233211201E-2</v>
      </c>
      <c r="P1282" s="77">
        <v>-30.221695558746202</v>
      </c>
      <c r="Q1282" s="77">
        <v>-30.221695558746202</v>
      </c>
      <c r="R1282" s="77">
        <v>0</v>
      </c>
      <c r="S1282" s="77">
        <v>1.5161624648596E-2</v>
      </c>
      <c r="T1282" s="77" t="s">
        <v>159</v>
      </c>
      <c r="U1282" s="105">
        <v>-3.3999340261732902</v>
      </c>
      <c r="V1282" s="105">
        <v>1.3326426037905399</v>
      </c>
      <c r="W1282" s="101">
        <v>-4.7324753451237003</v>
      </c>
    </row>
    <row r="1283" spans="2:23" x14ac:dyDescent="0.25">
      <c r="B1283" s="55" t="s">
        <v>120</v>
      </c>
      <c r="C1283" s="76" t="s">
        <v>143</v>
      </c>
      <c r="D1283" s="55" t="s">
        <v>66</v>
      </c>
      <c r="E1283" s="55" t="s">
        <v>163</v>
      </c>
      <c r="F1283" s="70">
        <v>56.42</v>
      </c>
      <c r="G1283" s="77">
        <v>50800</v>
      </c>
      <c r="H1283" s="77">
        <v>57.13</v>
      </c>
      <c r="I1283" s="77">
        <v>1</v>
      </c>
      <c r="J1283" s="77">
        <v>92.943661556798403</v>
      </c>
      <c r="K1283" s="77">
        <v>0.43849148958915801</v>
      </c>
      <c r="L1283" s="77">
        <v>131.43102621886499</v>
      </c>
      <c r="M1283" s="77">
        <v>0.87683405978343298</v>
      </c>
      <c r="N1283" s="77">
        <v>-38.487364662066398</v>
      </c>
      <c r="O1283" s="77">
        <v>-0.43834257019427397</v>
      </c>
      <c r="P1283" s="77">
        <v>-25.2485773925874</v>
      </c>
      <c r="Q1283" s="77">
        <v>-25.2485773925874</v>
      </c>
      <c r="R1283" s="77">
        <v>0</v>
      </c>
      <c r="S1283" s="77">
        <v>3.23590259193395E-2</v>
      </c>
      <c r="T1283" s="77" t="s">
        <v>159</v>
      </c>
      <c r="U1283" s="105">
        <v>2.4391294872872198</v>
      </c>
      <c r="V1283" s="105">
        <v>0.95604439553765097</v>
      </c>
      <c r="W1283" s="101">
        <v>1.4831168321836199</v>
      </c>
    </row>
    <row r="1284" spans="2:23" x14ac:dyDescent="0.25">
      <c r="B1284" s="55" t="s">
        <v>120</v>
      </c>
      <c r="C1284" s="76" t="s">
        <v>143</v>
      </c>
      <c r="D1284" s="55" t="s">
        <v>66</v>
      </c>
      <c r="E1284" s="55" t="s">
        <v>164</v>
      </c>
      <c r="F1284" s="70">
        <v>56.39</v>
      </c>
      <c r="G1284" s="77">
        <v>50150</v>
      </c>
      <c r="H1284" s="77">
        <v>56.42</v>
      </c>
      <c r="I1284" s="77">
        <v>1</v>
      </c>
      <c r="J1284" s="77">
        <v>14.7034776751315</v>
      </c>
      <c r="K1284" s="77">
        <v>1.1285235749789299E-3</v>
      </c>
      <c r="L1284" s="77">
        <v>53.416891726326199</v>
      </c>
      <c r="M1284" s="77">
        <v>1.48945617592847E-2</v>
      </c>
      <c r="N1284" s="77">
        <v>-38.713414051194697</v>
      </c>
      <c r="O1284" s="77">
        <v>-1.3766038184305799E-2</v>
      </c>
      <c r="P1284" s="77">
        <v>-25.248577392586601</v>
      </c>
      <c r="Q1284" s="77">
        <v>-25.248577392586501</v>
      </c>
      <c r="R1284" s="77">
        <v>0</v>
      </c>
      <c r="S1284" s="77">
        <v>3.3277012470240399E-3</v>
      </c>
      <c r="T1284" s="77" t="s">
        <v>159</v>
      </c>
      <c r="U1284" s="105">
        <v>0.384929037750115</v>
      </c>
      <c r="V1284" s="105">
        <v>0.15087729091004301</v>
      </c>
      <c r="W1284" s="101">
        <v>0.23405675592827399</v>
      </c>
    </row>
    <row r="1285" spans="2:23" x14ac:dyDescent="0.25">
      <c r="B1285" s="55" t="s">
        <v>120</v>
      </c>
      <c r="C1285" s="76" t="s">
        <v>143</v>
      </c>
      <c r="D1285" s="55" t="s">
        <v>66</v>
      </c>
      <c r="E1285" s="55" t="s">
        <v>164</v>
      </c>
      <c r="F1285" s="70">
        <v>56.39</v>
      </c>
      <c r="G1285" s="77">
        <v>50250</v>
      </c>
      <c r="H1285" s="77">
        <v>55.66</v>
      </c>
      <c r="I1285" s="77">
        <v>1</v>
      </c>
      <c r="J1285" s="77">
        <v>-124.19368670262099</v>
      </c>
      <c r="K1285" s="77">
        <v>0.76148642559486701</v>
      </c>
      <c r="L1285" s="77">
        <v>-156.90044495224399</v>
      </c>
      <c r="M1285" s="77">
        <v>1.2153782990461</v>
      </c>
      <c r="N1285" s="77">
        <v>32.7067582496231</v>
      </c>
      <c r="O1285" s="77">
        <v>-0.453891873451234</v>
      </c>
      <c r="P1285" s="77">
        <v>22.3698548166279</v>
      </c>
      <c r="Q1285" s="77">
        <v>22.3698548166279</v>
      </c>
      <c r="R1285" s="77">
        <v>0</v>
      </c>
      <c r="S1285" s="77">
        <v>2.47052616710048E-2</v>
      </c>
      <c r="T1285" s="77" t="s">
        <v>159</v>
      </c>
      <c r="U1285" s="105">
        <v>-1.55335868788042</v>
      </c>
      <c r="V1285" s="105">
        <v>0.60885651030339005</v>
      </c>
      <c r="W1285" s="101">
        <v>-2.1621689232604901</v>
      </c>
    </row>
    <row r="1286" spans="2:23" x14ac:dyDescent="0.25">
      <c r="B1286" s="55" t="s">
        <v>120</v>
      </c>
      <c r="C1286" s="76" t="s">
        <v>143</v>
      </c>
      <c r="D1286" s="55" t="s">
        <v>66</v>
      </c>
      <c r="E1286" s="55" t="s">
        <v>164</v>
      </c>
      <c r="F1286" s="70">
        <v>56.39</v>
      </c>
      <c r="G1286" s="77">
        <v>50900</v>
      </c>
      <c r="H1286" s="77">
        <v>57.7</v>
      </c>
      <c r="I1286" s="77">
        <v>1</v>
      </c>
      <c r="J1286" s="77">
        <v>134.45387412438501</v>
      </c>
      <c r="K1286" s="77">
        <v>1.7264341275038499</v>
      </c>
      <c r="L1286" s="77">
        <v>151.23182749194399</v>
      </c>
      <c r="M1286" s="77">
        <v>2.1841867692458301</v>
      </c>
      <c r="N1286" s="77">
        <v>-16.777953367559199</v>
      </c>
      <c r="O1286" s="77">
        <v>-0.45775264174198299</v>
      </c>
      <c r="P1286" s="77">
        <v>-11.6177570126333</v>
      </c>
      <c r="Q1286" s="77">
        <v>-11.6177570126332</v>
      </c>
      <c r="R1286" s="77">
        <v>0</v>
      </c>
      <c r="S1286" s="77">
        <v>1.2889852549438301E-2</v>
      </c>
      <c r="T1286" s="77" t="s">
        <v>160</v>
      </c>
      <c r="U1286" s="105">
        <v>-4.1333805366688603</v>
      </c>
      <c r="V1286" s="105">
        <v>1.6201252607960901</v>
      </c>
      <c r="W1286" s="101">
        <v>-5.7533826630795097</v>
      </c>
    </row>
    <row r="1287" spans="2:23" x14ac:dyDescent="0.25">
      <c r="B1287" s="55" t="s">
        <v>120</v>
      </c>
      <c r="C1287" s="76" t="s">
        <v>143</v>
      </c>
      <c r="D1287" s="55" t="s">
        <v>66</v>
      </c>
      <c r="E1287" s="55" t="s">
        <v>164</v>
      </c>
      <c r="F1287" s="70">
        <v>56.39</v>
      </c>
      <c r="G1287" s="77">
        <v>53050</v>
      </c>
      <c r="H1287" s="77">
        <v>58.81</v>
      </c>
      <c r="I1287" s="77">
        <v>1</v>
      </c>
      <c r="J1287" s="77">
        <v>119.334897587162</v>
      </c>
      <c r="K1287" s="77">
        <v>2.8581321288751802</v>
      </c>
      <c r="L1287" s="77">
        <v>141.739215206632</v>
      </c>
      <c r="M1287" s="77">
        <v>4.0320640290675502</v>
      </c>
      <c r="N1287" s="77">
        <v>-22.4043176194699</v>
      </c>
      <c r="O1287" s="77">
        <v>-1.17393190019237</v>
      </c>
      <c r="P1287" s="77">
        <v>-15.725215970152</v>
      </c>
      <c r="Q1287" s="77">
        <v>-15.725215970151901</v>
      </c>
      <c r="R1287" s="77">
        <v>0</v>
      </c>
      <c r="S1287" s="77">
        <v>4.9629581153700003E-2</v>
      </c>
      <c r="T1287" s="77" t="s">
        <v>159</v>
      </c>
      <c r="U1287" s="105">
        <v>-13.400028811963301</v>
      </c>
      <c r="V1287" s="105">
        <v>5.2522928825598596</v>
      </c>
      <c r="W1287" s="101">
        <v>-18.651922504490202</v>
      </c>
    </row>
    <row r="1288" spans="2:23" x14ac:dyDescent="0.25">
      <c r="B1288" s="55" t="s">
        <v>120</v>
      </c>
      <c r="C1288" s="76" t="s">
        <v>143</v>
      </c>
      <c r="D1288" s="55" t="s">
        <v>66</v>
      </c>
      <c r="E1288" s="55" t="s">
        <v>165</v>
      </c>
      <c r="F1288" s="70">
        <v>55.66</v>
      </c>
      <c r="G1288" s="77">
        <v>50300</v>
      </c>
      <c r="H1288" s="77">
        <v>55.62</v>
      </c>
      <c r="I1288" s="77">
        <v>1</v>
      </c>
      <c r="J1288" s="77">
        <v>-18.205643254397199</v>
      </c>
      <c r="K1288" s="77">
        <v>4.6070917036586797E-3</v>
      </c>
      <c r="L1288" s="77">
        <v>-51.155223174442597</v>
      </c>
      <c r="M1288" s="77">
        <v>3.6374310326575697E-2</v>
      </c>
      <c r="N1288" s="77">
        <v>32.949579920045302</v>
      </c>
      <c r="O1288" s="77">
        <v>-3.1767218622917003E-2</v>
      </c>
      <c r="P1288" s="77">
        <v>22.369854816628902</v>
      </c>
      <c r="Q1288" s="77">
        <v>22.369854816628902</v>
      </c>
      <c r="R1288" s="77">
        <v>0</v>
      </c>
      <c r="S1288" s="77">
        <v>6.9557046227870902E-3</v>
      </c>
      <c r="T1288" s="77" t="s">
        <v>159</v>
      </c>
      <c r="U1288" s="105">
        <v>-0.44954484737731598</v>
      </c>
      <c r="V1288" s="105">
        <v>0.17620418846885899</v>
      </c>
      <c r="W1288" s="101">
        <v>-0.62573564379866897</v>
      </c>
    </row>
    <row r="1289" spans="2:23" x14ac:dyDescent="0.25">
      <c r="B1289" s="55" t="s">
        <v>120</v>
      </c>
      <c r="C1289" s="76" t="s">
        <v>143</v>
      </c>
      <c r="D1289" s="55" t="s">
        <v>66</v>
      </c>
      <c r="E1289" s="55" t="s">
        <v>166</v>
      </c>
      <c r="F1289" s="70">
        <v>55.62</v>
      </c>
      <c r="G1289" s="77">
        <v>51150</v>
      </c>
      <c r="H1289" s="77">
        <v>55.81</v>
      </c>
      <c r="I1289" s="77">
        <v>1</v>
      </c>
      <c r="J1289" s="77">
        <v>66.3291329891792</v>
      </c>
      <c r="K1289" s="77">
        <v>0.12582724105655199</v>
      </c>
      <c r="L1289" s="77">
        <v>33.410625720331502</v>
      </c>
      <c r="M1289" s="77">
        <v>3.1925319455288502E-2</v>
      </c>
      <c r="N1289" s="77">
        <v>32.918507268847698</v>
      </c>
      <c r="O1289" s="77">
        <v>9.3901921601263205E-2</v>
      </c>
      <c r="P1289" s="77">
        <v>22.3698548166279</v>
      </c>
      <c r="Q1289" s="77">
        <v>22.3698548166279</v>
      </c>
      <c r="R1289" s="77">
        <v>0</v>
      </c>
      <c r="S1289" s="77">
        <v>1.43117375691866E-2</v>
      </c>
      <c r="T1289" s="77" t="s">
        <v>159</v>
      </c>
      <c r="U1289" s="105">
        <v>-1.0227708190668401</v>
      </c>
      <c r="V1289" s="105">
        <v>0.400886592772006</v>
      </c>
      <c r="W1289" s="101">
        <v>-1.42362694325383</v>
      </c>
    </row>
    <row r="1290" spans="2:23" x14ac:dyDescent="0.25">
      <c r="B1290" s="55" t="s">
        <v>120</v>
      </c>
      <c r="C1290" s="76" t="s">
        <v>143</v>
      </c>
      <c r="D1290" s="55" t="s">
        <v>66</v>
      </c>
      <c r="E1290" s="55" t="s">
        <v>167</v>
      </c>
      <c r="F1290" s="70">
        <v>57.83</v>
      </c>
      <c r="G1290" s="77">
        <v>50354</v>
      </c>
      <c r="H1290" s="77">
        <v>57.83</v>
      </c>
      <c r="I1290" s="77">
        <v>1</v>
      </c>
      <c r="J1290" s="77">
        <v>4.6045300000000004E-13</v>
      </c>
      <c r="K1290" s="77">
        <v>0</v>
      </c>
      <c r="L1290" s="77">
        <v>3.3877400000000002E-13</v>
      </c>
      <c r="M1290" s="77">
        <v>0</v>
      </c>
      <c r="N1290" s="77">
        <v>1.21679E-13</v>
      </c>
      <c r="O1290" s="77">
        <v>0</v>
      </c>
      <c r="P1290" s="77">
        <v>-4.3057799999999998E-13</v>
      </c>
      <c r="Q1290" s="77">
        <v>-4.3057799999999998E-13</v>
      </c>
      <c r="R1290" s="77">
        <v>0</v>
      </c>
      <c r="S1290" s="77">
        <v>0</v>
      </c>
      <c r="T1290" s="77" t="s">
        <v>160</v>
      </c>
      <c r="U1290" s="105">
        <v>0</v>
      </c>
      <c r="V1290" s="105">
        <v>0</v>
      </c>
      <c r="W1290" s="101">
        <v>0</v>
      </c>
    </row>
    <row r="1291" spans="2:23" x14ac:dyDescent="0.25">
      <c r="B1291" s="55" t="s">
        <v>120</v>
      </c>
      <c r="C1291" s="76" t="s">
        <v>143</v>
      </c>
      <c r="D1291" s="55" t="s">
        <v>66</v>
      </c>
      <c r="E1291" s="55" t="s">
        <v>167</v>
      </c>
      <c r="F1291" s="70">
        <v>57.83</v>
      </c>
      <c r="G1291" s="77">
        <v>50900</v>
      </c>
      <c r="H1291" s="77">
        <v>57.7</v>
      </c>
      <c r="I1291" s="77">
        <v>1</v>
      </c>
      <c r="J1291" s="77">
        <v>-146.29043605073699</v>
      </c>
      <c r="K1291" s="77">
        <v>0.16906704427132799</v>
      </c>
      <c r="L1291" s="77">
        <v>-180.10624504451701</v>
      </c>
      <c r="M1291" s="77">
        <v>0.25626225008188003</v>
      </c>
      <c r="N1291" s="77">
        <v>33.8158089937791</v>
      </c>
      <c r="O1291" s="77">
        <v>-8.7195205810552401E-2</v>
      </c>
      <c r="P1291" s="77">
        <v>23.1827236807747</v>
      </c>
      <c r="Q1291" s="77">
        <v>23.1827236807747</v>
      </c>
      <c r="R1291" s="77">
        <v>0</v>
      </c>
      <c r="S1291" s="77">
        <v>4.2457655503473097E-3</v>
      </c>
      <c r="T1291" s="77" t="s">
        <v>159</v>
      </c>
      <c r="U1291" s="105">
        <v>-0.64077589445542504</v>
      </c>
      <c r="V1291" s="105">
        <v>0.25115936069924399</v>
      </c>
      <c r="W1291" s="101">
        <v>-0.89191616628896497</v>
      </c>
    </row>
    <row r="1292" spans="2:23" x14ac:dyDescent="0.25">
      <c r="B1292" s="55" t="s">
        <v>120</v>
      </c>
      <c r="C1292" s="76" t="s">
        <v>143</v>
      </c>
      <c r="D1292" s="55" t="s">
        <v>66</v>
      </c>
      <c r="E1292" s="55" t="s">
        <v>167</v>
      </c>
      <c r="F1292" s="70">
        <v>57.83</v>
      </c>
      <c r="G1292" s="77">
        <v>53200</v>
      </c>
      <c r="H1292" s="77">
        <v>58.3</v>
      </c>
      <c r="I1292" s="77">
        <v>1</v>
      </c>
      <c r="J1292" s="77">
        <v>85.612893472775099</v>
      </c>
      <c r="K1292" s="77">
        <v>0.35401811164010899</v>
      </c>
      <c r="L1292" s="77">
        <v>119.218866632874</v>
      </c>
      <c r="M1292" s="77">
        <v>0.68649457318726304</v>
      </c>
      <c r="N1292" s="77">
        <v>-33.605973160098799</v>
      </c>
      <c r="O1292" s="77">
        <v>-0.33247646154715299</v>
      </c>
      <c r="P1292" s="77">
        <v>-23.182723680774401</v>
      </c>
      <c r="Q1292" s="77">
        <v>-23.182723680774401</v>
      </c>
      <c r="R1292" s="77">
        <v>0</v>
      </c>
      <c r="S1292" s="77">
        <v>2.59582881116164E-2</v>
      </c>
      <c r="T1292" s="77" t="s">
        <v>159</v>
      </c>
      <c r="U1292" s="105">
        <v>-3.5104383544890498</v>
      </c>
      <c r="V1292" s="105">
        <v>1.3759560253696601</v>
      </c>
      <c r="W1292" s="101">
        <v>-4.8862898030684603</v>
      </c>
    </row>
    <row r="1293" spans="2:23" x14ac:dyDescent="0.25">
      <c r="B1293" s="55" t="s">
        <v>120</v>
      </c>
      <c r="C1293" s="76" t="s">
        <v>143</v>
      </c>
      <c r="D1293" s="55" t="s">
        <v>66</v>
      </c>
      <c r="E1293" s="55" t="s">
        <v>168</v>
      </c>
      <c r="F1293" s="70">
        <v>57.83</v>
      </c>
      <c r="G1293" s="77">
        <v>50404</v>
      </c>
      <c r="H1293" s="77">
        <v>57.83</v>
      </c>
      <c r="I1293" s="77">
        <v>1</v>
      </c>
      <c r="J1293" s="77">
        <v>-2.9361750000000001E-12</v>
      </c>
      <c r="K1293" s="77">
        <v>0</v>
      </c>
      <c r="L1293" s="77">
        <v>-2.7260970000000002E-12</v>
      </c>
      <c r="M1293" s="77">
        <v>0</v>
      </c>
      <c r="N1293" s="77">
        <v>-2.1007800000000001E-13</v>
      </c>
      <c r="O1293" s="77">
        <v>0</v>
      </c>
      <c r="P1293" s="77">
        <v>-2.1516200000000001E-13</v>
      </c>
      <c r="Q1293" s="77">
        <v>-2.1515999999999999E-13</v>
      </c>
      <c r="R1293" s="77">
        <v>0</v>
      </c>
      <c r="S1293" s="77">
        <v>0</v>
      </c>
      <c r="T1293" s="77" t="s">
        <v>160</v>
      </c>
      <c r="U1293" s="105">
        <v>0</v>
      </c>
      <c r="V1293" s="105">
        <v>0</v>
      </c>
      <c r="W1293" s="101">
        <v>0</v>
      </c>
    </row>
    <row r="1294" spans="2:23" x14ac:dyDescent="0.25">
      <c r="B1294" s="55" t="s">
        <v>120</v>
      </c>
      <c r="C1294" s="76" t="s">
        <v>143</v>
      </c>
      <c r="D1294" s="55" t="s">
        <v>66</v>
      </c>
      <c r="E1294" s="55" t="s">
        <v>169</v>
      </c>
      <c r="F1294" s="70">
        <v>56.78</v>
      </c>
      <c r="G1294" s="77">
        <v>50499</v>
      </c>
      <c r="H1294" s="77">
        <v>56.78</v>
      </c>
      <c r="I1294" s="77">
        <v>1</v>
      </c>
      <c r="J1294" s="77">
        <v>-7.1090129999999999E-12</v>
      </c>
      <c r="K1294" s="77">
        <v>0</v>
      </c>
      <c r="L1294" s="77">
        <v>-7.2322300000000002E-12</v>
      </c>
      <c r="M1294" s="77">
        <v>0</v>
      </c>
      <c r="N1294" s="77">
        <v>1.2321699999999999E-13</v>
      </c>
      <c r="O1294" s="77">
        <v>0</v>
      </c>
      <c r="P1294" s="77">
        <v>2.3872200000000001E-13</v>
      </c>
      <c r="Q1294" s="77">
        <v>2.3872200000000001E-13</v>
      </c>
      <c r="R1294" s="77">
        <v>0</v>
      </c>
      <c r="S1294" s="77">
        <v>0</v>
      </c>
      <c r="T1294" s="77" t="s">
        <v>160</v>
      </c>
      <c r="U1294" s="105">
        <v>0</v>
      </c>
      <c r="V1294" s="105">
        <v>0</v>
      </c>
      <c r="W1294" s="101">
        <v>0</v>
      </c>
    </row>
    <row r="1295" spans="2:23" x14ac:dyDescent="0.25">
      <c r="B1295" s="55" t="s">
        <v>120</v>
      </c>
      <c r="C1295" s="76" t="s">
        <v>143</v>
      </c>
      <c r="D1295" s="55" t="s">
        <v>66</v>
      </c>
      <c r="E1295" s="55" t="s">
        <v>169</v>
      </c>
      <c r="F1295" s="70">
        <v>56.78</v>
      </c>
      <c r="G1295" s="77">
        <v>50554</v>
      </c>
      <c r="H1295" s="77">
        <v>56.78</v>
      </c>
      <c r="I1295" s="77">
        <v>1</v>
      </c>
      <c r="J1295" s="77">
        <v>-6.9360099999999996E-13</v>
      </c>
      <c r="K1295" s="77">
        <v>0</v>
      </c>
      <c r="L1295" s="77">
        <v>-8.9128899999999996E-13</v>
      </c>
      <c r="M1295" s="77">
        <v>0</v>
      </c>
      <c r="N1295" s="77">
        <v>1.97688E-13</v>
      </c>
      <c r="O1295" s="77">
        <v>0</v>
      </c>
      <c r="P1295" s="77">
        <v>1.76866E-13</v>
      </c>
      <c r="Q1295" s="77">
        <v>1.7686699999999999E-13</v>
      </c>
      <c r="R1295" s="77">
        <v>0</v>
      </c>
      <c r="S1295" s="77">
        <v>0</v>
      </c>
      <c r="T1295" s="77" t="s">
        <v>160</v>
      </c>
      <c r="U1295" s="105">
        <v>0</v>
      </c>
      <c r="V1295" s="105">
        <v>0</v>
      </c>
      <c r="W1295" s="101">
        <v>0</v>
      </c>
    </row>
    <row r="1296" spans="2:23" x14ac:dyDescent="0.25">
      <c r="B1296" s="55" t="s">
        <v>120</v>
      </c>
      <c r="C1296" s="76" t="s">
        <v>143</v>
      </c>
      <c r="D1296" s="55" t="s">
        <v>66</v>
      </c>
      <c r="E1296" s="55" t="s">
        <v>170</v>
      </c>
      <c r="F1296" s="70">
        <v>56.78</v>
      </c>
      <c r="G1296" s="77">
        <v>50604</v>
      </c>
      <c r="H1296" s="77">
        <v>56.78</v>
      </c>
      <c r="I1296" s="77">
        <v>1</v>
      </c>
      <c r="J1296" s="77">
        <v>-6.9278099999999997E-13</v>
      </c>
      <c r="K1296" s="77">
        <v>0</v>
      </c>
      <c r="L1296" s="77">
        <v>-1.04715E-12</v>
      </c>
      <c r="M1296" s="77">
        <v>0</v>
      </c>
      <c r="N1296" s="77">
        <v>3.5436900000000001E-13</v>
      </c>
      <c r="O1296" s="77">
        <v>0</v>
      </c>
      <c r="P1296" s="77">
        <v>2.3928999999999998E-13</v>
      </c>
      <c r="Q1296" s="77">
        <v>2.3928799999999999E-13</v>
      </c>
      <c r="R1296" s="77">
        <v>0</v>
      </c>
      <c r="S1296" s="77">
        <v>0</v>
      </c>
      <c r="T1296" s="77" t="s">
        <v>160</v>
      </c>
      <c r="U1296" s="105">
        <v>0</v>
      </c>
      <c r="V1296" s="105">
        <v>0</v>
      </c>
      <c r="W1296" s="101">
        <v>0</v>
      </c>
    </row>
    <row r="1297" spans="2:23" x14ac:dyDescent="0.25">
      <c r="B1297" s="55" t="s">
        <v>120</v>
      </c>
      <c r="C1297" s="76" t="s">
        <v>143</v>
      </c>
      <c r="D1297" s="55" t="s">
        <v>66</v>
      </c>
      <c r="E1297" s="55" t="s">
        <v>171</v>
      </c>
      <c r="F1297" s="70">
        <v>57.18</v>
      </c>
      <c r="G1297" s="77">
        <v>50750</v>
      </c>
      <c r="H1297" s="77">
        <v>57.37</v>
      </c>
      <c r="I1297" s="77">
        <v>1</v>
      </c>
      <c r="J1297" s="77">
        <v>59.033211155222403</v>
      </c>
      <c r="K1297" s="77">
        <v>8.3289588461200104E-2</v>
      </c>
      <c r="L1297" s="77">
        <v>92.676400100427102</v>
      </c>
      <c r="M1297" s="77">
        <v>0.20527507174022899</v>
      </c>
      <c r="N1297" s="77">
        <v>-33.643188945204699</v>
      </c>
      <c r="O1297" s="77">
        <v>-0.121985483279029</v>
      </c>
      <c r="P1297" s="77">
        <v>-20.774741633801799</v>
      </c>
      <c r="Q1297" s="77">
        <v>-20.7747416338017</v>
      </c>
      <c r="R1297" s="77">
        <v>0</v>
      </c>
      <c r="S1297" s="77">
        <v>1.03149983698341E-2</v>
      </c>
      <c r="T1297" s="77" t="s">
        <v>159</v>
      </c>
      <c r="U1297" s="105">
        <v>-0.59451265521758201</v>
      </c>
      <c r="V1297" s="105">
        <v>0.23302596072057</v>
      </c>
      <c r="W1297" s="101">
        <v>-0.82752090526530597</v>
      </c>
    </row>
    <row r="1298" spans="2:23" x14ac:dyDescent="0.25">
      <c r="B1298" s="55" t="s">
        <v>120</v>
      </c>
      <c r="C1298" s="76" t="s">
        <v>143</v>
      </c>
      <c r="D1298" s="55" t="s">
        <v>66</v>
      </c>
      <c r="E1298" s="55" t="s">
        <v>171</v>
      </c>
      <c r="F1298" s="70">
        <v>57.18</v>
      </c>
      <c r="G1298" s="77">
        <v>50800</v>
      </c>
      <c r="H1298" s="77">
        <v>57.13</v>
      </c>
      <c r="I1298" s="77">
        <v>1</v>
      </c>
      <c r="J1298" s="77">
        <v>-8.3845180810879203</v>
      </c>
      <c r="K1298" s="77">
        <v>1.31461268255409E-3</v>
      </c>
      <c r="L1298" s="77">
        <v>-42.104614247451202</v>
      </c>
      <c r="M1298" s="77">
        <v>3.3151332715328698E-2</v>
      </c>
      <c r="N1298" s="77">
        <v>33.720096166363199</v>
      </c>
      <c r="O1298" s="77">
        <v>-3.1836720032774601E-2</v>
      </c>
      <c r="P1298" s="77">
        <v>20.774741633802499</v>
      </c>
      <c r="Q1298" s="77">
        <v>20.774741633802499</v>
      </c>
      <c r="R1298" s="77">
        <v>0</v>
      </c>
      <c r="S1298" s="77">
        <v>8.0707309420883205E-3</v>
      </c>
      <c r="T1298" s="77" t="s">
        <v>159</v>
      </c>
      <c r="U1298" s="105">
        <v>-0.133622925155164</v>
      </c>
      <c r="V1298" s="105">
        <v>5.2375017142703602E-2</v>
      </c>
      <c r="W1298" s="101">
        <v>-0.18599396163927101</v>
      </c>
    </row>
    <row r="1299" spans="2:23" x14ac:dyDescent="0.25">
      <c r="B1299" s="55" t="s">
        <v>120</v>
      </c>
      <c r="C1299" s="76" t="s">
        <v>143</v>
      </c>
      <c r="D1299" s="55" t="s">
        <v>66</v>
      </c>
      <c r="E1299" s="55" t="s">
        <v>172</v>
      </c>
      <c r="F1299" s="70">
        <v>57.47</v>
      </c>
      <c r="G1299" s="77">
        <v>50750</v>
      </c>
      <c r="H1299" s="77">
        <v>57.37</v>
      </c>
      <c r="I1299" s="77">
        <v>1</v>
      </c>
      <c r="J1299" s="77">
        <v>-103.139437954985</v>
      </c>
      <c r="K1299" s="77">
        <v>8.0846851828693098E-2</v>
      </c>
      <c r="L1299" s="77">
        <v>-136.69106069436401</v>
      </c>
      <c r="M1299" s="77">
        <v>0.14200179016050299</v>
      </c>
      <c r="N1299" s="77">
        <v>33.551622739379802</v>
      </c>
      <c r="O1299" s="77">
        <v>-6.11549383318103E-2</v>
      </c>
      <c r="P1299" s="77">
        <v>20.774741633802002</v>
      </c>
      <c r="Q1299" s="77">
        <v>20.774741633801899</v>
      </c>
      <c r="R1299" s="77">
        <v>0</v>
      </c>
      <c r="S1299" s="77">
        <v>3.2800831636293202E-3</v>
      </c>
      <c r="T1299" s="77" t="s">
        <v>159</v>
      </c>
      <c r="U1299" s="105">
        <v>-0.15635428507451901</v>
      </c>
      <c r="V1299" s="105">
        <v>6.1284830814801301E-2</v>
      </c>
      <c r="W1299" s="101">
        <v>-0.21763445805812601</v>
      </c>
    </row>
    <row r="1300" spans="2:23" x14ac:dyDescent="0.25">
      <c r="B1300" s="55" t="s">
        <v>120</v>
      </c>
      <c r="C1300" s="76" t="s">
        <v>143</v>
      </c>
      <c r="D1300" s="55" t="s">
        <v>66</v>
      </c>
      <c r="E1300" s="55" t="s">
        <v>172</v>
      </c>
      <c r="F1300" s="70">
        <v>57.47</v>
      </c>
      <c r="G1300" s="77">
        <v>50950</v>
      </c>
      <c r="H1300" s="77">
        <v>57.68</v>
      </c>
      <c r="I1300" s="77">
        <v>1</v>
      </c>
      <c r="J1300" s="77">
        <v>197.199600867062</v>
      </c>
      <c r="K1300" s="77">
        <v>0.34221160672272999</v>
      </c>
      <c r="L1300" s="77">
        <v>230.657665243</v>
      </c>
      <c r="M1300" s="77">
        <v>0.46818603511109502</v>
      </c>
      <c r="N1300" s="77">
        <v>-33.4580643759381</v>
      </c>
      <c r="O1300" s="77">
        <v>-0.12597442838836501</v>
      </c>
      <c r="P1300" s="77">
        <v>-20.774741633802599</v>
      </c>
      <c r="Q1300" s="77">
        <v>-20.774741633802599</v>
      </c>
      <c r="R1300" s="77">
        <v>0</v>
      </c>
      <c r="S1300" s="77">
        <v>3.7979910315710098E-3</v>
      </c>
      <c r="T1300" s="77" t="s">
        <v>159</v>
      </c>
      <c r="U1300" s="105">
        <v>-0.22678419551309301</v>
      </c>
      <c r="V1300" s="105">
        <v>8.8890630959469294E-2</v>
      </c>
      <c r="W1300" s="101">
        <v>-0.31566807051765</v>
      </c>
    </row>
    <row r="1301" spans="2:23" x14ac:dyDescent="0.25">
      <c r="B1301" s="55" t="s">
        <v>120</v>
      </c>
      <c r="C1301" s="76" t="s">
        <v>143</v>
      </c>
      <c r="D1301" s="55" t="s">
        <v>66</v>
      </c>
      <c r="E1301" s="55" t="s">
        <v>173</v>
      </c>
      <c r="F1301" s="70">
        <v>57.13</v>
      </c>
      <c r="G1301" s="77">
        <v>51300</v>
      </c>
      <c r="H1301" s="77">
        <v>57.36</v>
      </c>
      <c r="I1301" s="77">
        <v>1</v>
      </c>
      <c r="J1301" s="77">
        <v>110.936726925632</v>
      </c>
      <c r="K1301" s="77">
        <v>0.18841951750268601</v>
      </c>
      <c r="L1301" s="77">
        <v>115.46106776154799</v>
      </c>
      <c r="M1301" s="77">
        <v>0.20410156256182799</v>
      </c>
      <c r="N1301" s="77">
        <v>-4.5243408359155302</v>
      </c>
      <c r="O1301" s="77">
        <v>-1.5682045059142401E-2</v>
      </c>
      <c r="P1301" s="77">
        <v>-4.4738357587845403</v>
      </c>
      <c r="Q1301" s="77">
        <v>-4.4738357587845403</v>
      </c>
      <c r="R1301" s="77">
        <v>0</v>
      </c>
      <c r="S1301" s="77">
        <v>3.0643280993162799E-4</v>
      </c>
      <c r="T1301" s="77" t="s">
        <v>159</v>
      </c>
      <c r="U1301" s="105">
        <v>0.14287972284995201</v>
      </c>
      <c r="V1301" s="105">
        <v>5.6003323718001603E-2</v>
      </c>
      <c r="W1301" s="101">
        <v>8.6878258428246397E-2</v>
      </c>
    </row>
    <row r="1302" spans="2:23" x14ac:dyDescent="0.25">
      <c r="B1302" s="55" t="s">
        <v>120</v>
      </c>
      <c r="C1302" s="76" t="s">
        <v>143</v>
      </c>
      <c r="D1302" s="55" t="s">
        <v>66</v>
      </c>
      <c r="E1302" s="55" t="s">
        <v>174</v>
      </c>
      <c r="F1302" s="70">
        <v>57.7</v>
      </c>
      <c r="G1302" s="77">
        <v>54750</v>
      </c>
      <c r="H1302" s="77">
        <v>58.84</v>
      </c>
      <c r="I1302" s="77">
        <v>1</v>
      </c>
      <c r="J1302" s="77">
        <v>102.961044229707</v>
      </c>
      <c r="K1302" s="77">
        <v>1.12677780588278</v>
      </c>
      <c r="L1302" s="77">
        <v>124.659418826866</v>
      </c>
      <c r="M1302" s="77">
        <v>1.6517434859423701</v>
      </c>
      <c r="N1302" s="77">
        <v>-21.698374597159201</v>
      </c>
      <c r="O1302" s="77">
        <v>-0.52496568005959798</v>
      </c>
      <c r="P1302" s="77">
        <v>-15.1912943338607</v>
      </c>
      <c r="Q1302" s="77">
        <v>-15.191294333860601</v>
      </c>
      <c r="R1302" s="77">
        <v>0</v>
      </c>
      <c r="S1302" s="77">
        <v>2.4529119767852599E-2</v>
      </c>
      <c r="T1302" s="77" t="s">
        <v>160</v>
      </c>
      <c r="U1302" s="105">
        <v>-5.8536031363113397</v>
      </c>
      <c r="V1302" s="105">
        <v>2.2943859689860999</v>
      </c>
      <c r="W1302" s="101">
        <v>-8.1478147250732107</v>
      </c>
    </row>
    <row r="1303" spans="2:23" x14ac:dyDescent="0.25">
      <c r="B1303" s="55" t="s">
        <v>120</v>
      </c>
      <c r="C1303" s="76" t="s">
        <v>143</v>
      </c>
      <c r="D1303" s="55" t="s">
        <v>66</v>
      </c>
      <c r="E1303" s="55" t="s">
        <v>175</v>
      </c>
      <c r="F1303" s="70">
        <v>57.68</v>
      </c>
      <c r="G1303" s="77">
        <v>53150</v>
      </c>
      <c r="H1303" s="77">
        <v>58.79</v>
      </c>
      <c r="I1303" s="77">
        <v>1</v>
      </c>
      <c r="J1303" s="77">
        <v>208.67482046769999</v>
      </c>
      <c r="K1303" s="77">
        <v>1.91598795067797</v>
      </c>
      <c r="L1303" s="77">
        <v>199.681270633038</v>
      </c>
      <c r="M1303" s="77">
        <v>1.75439483303148</v>
      </c>
      <c r="N1303" s="77">
        <v>8.9935498346619607</v>
      </c>
      <c r="O1303" s="77">
        <v>0.161593117646499</v>
      </c>
      <c r="P1303" s="77">
        <v>0.79703466894716302</v>
      </c>
      <c r="Q1303" s="77">
        <v>0.79703466894716202</v>
      </c>
      <c r="R1303" s="77">
        <v>0</v>
      </c>
      <c r="S1303" s="77">
        <v>2.7951627594163E-5</v>
      </c>
      <c r="T1303" s="77" t="s">
        <v>159</v>
      </c>
      <c r="U1303" s="105">
        <v>-0.57246511033092595</v>
      </c>
      <c r="V1303" s="105">
        <v>0.22438417608629199</v>
      </c>
      <c r="W1303" s="101">
        <v>-0.79683223254595703</v>
      </c>
    </row>
    <row r="1304" spans="2:23" x14ac:dyDescent="0.25">
      <c r="B1304" s="55" t="s">
        <v>120</v>
      </c>
      <c r="C1304" s="76" t="s">
        <v>143</v>
      </c>
      <c r="D1304" s="55" t="s">
        <v>66</v>
      </c>
      <c r="E1304" s="55" t="s">
        <v>175</v>
      </c>
      <c r="F1304" s="70">
        <v>57.68</v>
      </c>
      <c r="G1304" s="77">
        <v>54500</v>
      </c>
      <c r="H1304" s="77">
        <v>57.95</v>
      </c>
      <c r="I1304" s="77">
        <v>1</v>
      </c>
      <c r="J1304" s="77">
        <v>34.072435956826901</v>
      </c>
      <c r="K1304" s="77">
        <v>6.4280743491815603E-2</v>
      </c>
      <c r="L1304" s="77">
        <v>76.4123548294328</v>
      </c>
      <c r="M1304" s="77">
        <v>0.32329701213096701</v>
      </c>
      <c r="N1304" s="77">
        <v>-42.339918872605999</v>
      </c>
      <c r="O1304" s="77">
        <v>-0.259016268639152</v>
      </c>
      <c r="P1304" s="77">
        <v>-21.571776302748699</v>
      </c>
      <c r="Q1304" s="77">
        <v>-21.571776302748599</v>
      </c>
      <c r="R1304" s="77">
        <v>0</v>
      </c>
      <c r="S1304" s="77">
        <v>2.57659606742273E-2</v>
      </c>
      <c r="T1304" s="77" t="s">
        <v>159</v>
      </c>
      <c r="U1304" s="105">
        <v>-3.5432474757688102</v>
      </c>
      <c r="V1304" s="105">
        <v>1.3888159316130599</v>
      </c>
      <c r="W1304" s="101">
        <v>-4.9319578532001298</v>
      </c>
    </row>
    <row r="1305" spans="2:23" x14ac:dyDescent="0.25">
      <c r="B1305" s="55" t="s">
        <v>120</v>
      </c>
      <c r="C1305" s="76" t="s">
        <v>143</v>
      </c>
      <c r="D1305" s="55" t="s">
        <v>66</v>
      </c>
      <c r="E1305" s="55" t="s">
        <v>176</v>
      </c>
      <c r="F1305" s="70">
        <v>56.58</v>
      </c>
      <c r="G1305" s="77">
        <v>51250</v>
      </c>
      <c r="H1305" s="77">
        <v>56.58</v>
      </c>
      <c r="I1305" s="77">
        <v>1</v>
      </c>
      <c r="J1305" s="77">
        <v>1.2913240000000001E-12</v>
      </c>
      <c r="K1305" s="77">
        <v>0</v>
      </c>
      <c r="L1305" s="77">
        <v>1.16466E-12</v>
      </c>
      <c r="M1305" s="77">
        <v>0</v>
      </c>
      <c r="N1305" s="77">
        <v>1.26664E-13</v>
      </c>
      <c r="O1305" s="77">
        <v>0</v>
      </c>
      <c r="P1305" s="77">
        <v>-1.0324E-13</v>
      </c>
      <c r="Q1305" s="77">
        <v>-1.0324E-13</v>
      </c>
      <c r="R1305" s="77">
        <v>0</v>
      </c>
      <c r="S1305" s="77">
        <v>0</v>
      </c>
      <c r="T1305" s="77" t="s">
        <v>160</v>
      </c>
      <c r="U1305" s="105">
        <v>0</v>
      </c>
      <c r="V1305" s="105">
        <v>0</v>
      </c>
      <c r="W1305" s="101">
        <v>0</v>
      </c>
    </row>
    <row r="1306" spans="2:23" x14ac:dyDescent="0.25">
      <c r="B1306" s="55" t="s">
        <v>120</v>
      </c>
      <c r="C1306" s="76" t="s">
        <v>143</v>
      </c>
      <c r="D1306" s="55" t="s">
        <v>66</v>
      </c>
      <c r="E1306" s="55" t="s">
        <v>177</v>
      </c>
      <c r="F1306" s="70">
        <v>57.36</v>
      </c>
      <c r="G1306" s="77">
        <v>53200</v>
      </c>
      <c r="H1306" s="77">
        <v>58.3</v>
      </c>
      <c r="I1306" s="77">
        <v>1</v>
      </c>
      <c r="J1306" s="77">
        <v>147.40852644319401</v>
      </c>
      <c r="K1306" s="77">
        <v>1.1079756643391601</v>
      </c>
      <c r="L1306" s="77">
        <v>151.89082578281301</v>
      </c>
      <c r="M1306" s="77">
        <v>1.1763812625766601</v>
      </c>
      <c r="N1306" s="77">
        <v>-4.4822993396191197</v>
      </c>
      <c r="O1306" s="77">
        <v>-6.8405598237495993E-2</v>
      </c>
      <c r="P1306" s="77">
        <v>-4.4738357587841202</v>
      </c>
      <c r="Q1306" s="77">
        <v>-4.4738357587841104</v>
      </c>
      <c r="R1306" s="77">
        <v>0</v>
      </c>
      <c r="S1306" s="77">
        <v>1.02057537416138E-3</v>
      </c>
      <c r="T1306" s="77" t="s">
        <v>160</v>
      </c>
      <c r="U1306" s="105">
        <v>0.25746563316756998</v>
      </c>
      <c r="V1306" s="105">
        <v>0.10091656753622</v>
      </c>
      <c r="W1306" s="101">
        <v>0.15655241603607001</v>
      </c>
    </row>
    <row r="1307" spans="2:23" x14ac:dyDescent="0.25">
      <c r="B1307" s="55" t="s">
        <v>120</v>
      </c>
      <c r="C1307" s="76" t="s">
        <v>143</v>
      </c>
      <c r="D1307" s="55" t="s">
        <v>66</v>
      </c>
      <c r="E1307" s="55" t="s">
        <v>178</v>
      </c>
      <c r="F1307" s="70">
        <v>58.95</v>
      </c>
      <c r="G1307" s="77">
        <v>53100</v>
      </c>
      <c r="H1307" s="77">
        <v>58.95</v>
      </c>
      <c r="I1307" s="77">
        <v>1</v>
      </c>
      <c r="J1307" s="77">
        <v>-1.0062001999999999E-11</v>
      </c>
      <c r="K1307" s="77">
        <v>0</v>
      </c>
      <c r="L1307" s="77">
        <v>3.4063709999999999E-12</v>
      </c>
      <c r="M1307" s="77">
        <v>0</v>
      </c>
      <c r="N1307" s="77">
        <v>-1.3468372999999999E-11</v>
      </c>
      <c r="O1307" s="77">
        <v>0</v>
      </c>
      <c r="P1307" s="77">
        <v>-2.26324E-13</v>
      </c>
      <c r="Q1307" s="77">
        <v>-2.2632100000000001E-13</v>
      </c>
      <c r="R1307" s="77">
        <v>0</v>
      </c>
      <c r="S1307" s="77">
        <v>0</v>
      </c>
      <c r="T1307" s="77" t="s">
        <v>160</v>
      </c>
      <c r="U1307" s="105">
        <v>0</v>
      </c>
      <c r="V1307" s="105">
        <v>0</v>
      </c>
      <c r="W1307" s="101">
        <v>0</v>
      </c>
    </row>
    <row r="1308" spans="2:23" x14ac:dyDescent="0.25">
      <c r="B1308" s="55" t="s">
        <v>120</v>
      </c>
      <c r="C1308" s="76" t="s">
        <v>143</v>
      </c>
      <c r="D1308" s="55" t="s">
        <v>66</v>
      </c>
      <c r="E1308" s="55" t="s">
        <v>179</v>
      </c>
      <c r="F1308" s="70">
        <v>58.95</v>
      </c>
      <c r="G1308" s="77">
        <v>52000</v>
      </c>
      <c r="H1308" s="77">
        <v>58.95</v>
      </c>
      <c r="I1308" s="77">
        <v>1</v>
      </c>
      <c r="J1308" s="77">
        <v>4.1824139999999996E-12</v>
      </c>
      <c r="K1308" s="77">
        <v>0</v>
      </c>
      <c r="L1308" s="77">
        <v>2.1262439999999999E-12</v>
      </c>
      <c r="M1308" s="77">
        <v>0</v>
      </c>
      <c r="N1308" s="77">
        <v>2.0561700000000001E-12</v>
      </c>
      <c r="O1308" s="77">
        <v>0</v>
      </c>
      <c r="P1308" s="77">
        <v>5.0672E-14</v>
      </c>
      <c r="Q1308" s="77">
        <v>5.0673000000000003E-14</v>
      </c>
      <c r="R1308" s="77">
        <v>0</v>
      </c>
      <c r="S1308" s="77">
        <v>0</v>
      </c>
      <c r="T1308" s="77" t="s">
        <v>160</v>
      </c>
      <c r="U1308" s="105">
        <v>0</v>
      </c>
      <c r="V1308" s="105">
        <v>0</v>
      </c>
      <c r="W1308" s="101">
        <v>0</v>
      </c>
    </row>
    <row r="1309" spans="2:23" x14ac:dyDescent="0.25">
      <c r="B1309" s="55" t="s">
        <v>120</v>
      </c>
      <c r="C1309" s="76" t="s">
        <v>143</v>
      </c>
      <c r="D1309" s="55" t="s">
        <v>66</v>
      </c>
      <c r="E1309" s="55" t="s">
        <v>179</v>
      </c>
      <c r="F1309" s="70">
        <v>58.95</v>
      </c>
      <c r="G1309" s="77">
        <v>53050</v>
      </c>
      <c r="H1309" s="77">
        <v>58.81</v>
      </c>
      <c r="I1309" s="77">
        <v>1</v>
      </c>
      <c r="J1309" s="77">
        <v>-136.11379865190401</v>
      </c>
      <c r="K1309" s="77">
        <v>0.17415348212444001</v>
      </c>
      <c r="L1309" s="77">
        <v>-134.06166347899199</v>
      </c>
      <c r="M1309" s="77">
        <v>0.16894177837869301</v>
      </c>
      <c r="N1309" s="77">
        <v>-2.05213517291158</v>
      </c>
      <c r="O1309" s="77">
        <v>5.2117037457466604E-3</v>
      </c>
      <c r="P1309" s="77">
        <v>-3.0258485238356001</v>
      </c>
      <c r="Q1309" s="77">
        <v>-3.0258485238355899</v>
      </c>
      <c r="R1309" s="77">
        <v>0</v>
      </c>
      <c r="S1309" s="77">
        <v>8.6064137318462002E-5</v>
      </c>
      <c r="T1309" s="77" t="s">
        <v>159</v>
      </c>
      <c r="U1309" s="105">
        <v>1.9566192341940101E-2</v>
      </c>
      <c r="V1309" s="105">
        <v>7.6691904337265696E-3</v>
      </c>
      <c r="W1309" s="101">
        <v>1.18972565234117E-2</v>
      </c>
    </row>
    <row r="1310" spans="2:23" x14ac:dyDescent="0.25">
      <c r="B1310" s="55" t="s">
        <v>120</v>
      </c>
      <c r="C1310" s="76" t="s">
        <v>143</v>
      </c>
      <c r="D1310" s="55" t="s">
        <v>66</v>
      </c>
      <c r="E1310" s="55" t="s">
        <v>179</v>
      </c>
      <c r="F1310" s="70">
        <v>58.95</v>
      </c>
      <c r="G1310" s="77">
        <v>53050</v>
      </c>
      <c r="H1310" s="77">
        <v>58.81</v>
      </c>
      <c r="I1310" s="77">
        <v>2</v>
      </c>
      <c r="J1310" s="77">
        <v>-120.857611062199</v>
      </c>
      <c r="K1310" s="77">
        <v>0.124155778289125</v>
      </c>
      <c r="L1310" s="77">
        <v>-119.035487537389</v>
      </c>
      <c r="M1310" s="77">
        <v>0.120440301992743</v>
      </c>
      <c r="N1310" s="77">
        <v>-1.8221235248098799</v>
      </c>
      <c r="O1310" s="77">
        <v>3.7154762963816901E-3</v>
      </c>
      <c r="P1310" s="77">
        <v>-2.6866991271188398</v>
      </c>
      <c r="Q1310" s="77">
        <v>-2.6866991271188301</v>
      </c>
      <c r="R1310" s="77">
        <v>0</v>
      </c>
      <c r="S1310" s="77">
        <v>6.1355993697120002E-5</v>
      </c>
      <c r="T1310" s="77" t="s">
        <v>159</v>
      </c>
      <c r="U1310" s="105">
        <v>-3.6330049142430702E-2</v>
      </c>
      <c r="V1310" s="105">
        <v>1.4239973750166999E-2</v>
      </c>
      <c r="W1310" s="101">
        <v>-5.05689406118267E-2</v>
      </c>
    </row>
    <row r="1311" spans="2:23" x14ac:dyDescent="0.25">
      <c r="B1311" s="55" t="s">
        <v>120</v>
      </c>
      <c r="C1311" s="76" t="s">
        <v>143</v>
      </c>
      <c r="D1311" s="55" t="s">
        <v>66</v>
      </c>
      <c r="E1311" s="55" t="s">
        <v>179</v>
      </c>
      <c r="F1311" s="70">
        <v>58.95</v>
      </c>
      <c r="G1311" s="77">
        <v>53100</v>
      </c>
      <c r="H1311" s="77">
        <v>58.95</v>
      </c>
      <c r="I1311" s="77">
        <v>2</v>
      </c>
      <c r="J1311" s="77">
        <v>7.1632200000000002E-12</v>
      </c>
      <c r="K1311" s="77">
        <v>0</v>
      </c>
      <c r="L1311" s="77">
        <v>6.2765099999999999E-12</v>
      </c>
      <c r="M1311" s="77">
        <v>0</v>
      </c>
      <c r="N1311" s="77">
        <v>8.8670999999999996E-13</v>
      </c>
      <c r="O1311" s="77">
        <v>0</v>
      </c>
      <c r="P1311" s="77">
        <v>1.533977E-12</v>
      </c>
      <c r="Q1311" s="77">
        <v>1.533977E-12</v>
      </c>
      <c r="R1311" s="77">
        <v>0</v>
      </c>
      <c r="S1311" s="77">
        <v>0</v>
      </c>
      <c r="T1311" s="77" t="s">
        <v>160</v>
      </c>
      <c r="U1311" s="105">
        <v>0</v>
      </c>
      <c r="V1311" s="105">
        <v>0</v>
      </c>
      <c r="W1311" s="101">
        <v>0</v>
      </c>
    </row>
    <row r="1312" spans="2:23" x14ac:dyDescent="0.25">
      <c r="B1312" s="55" t="s">
        <v>120</v>
      </c>
      <c r="C1312" s="76" t="s">
        <v>143</v>
      </c>
      <c r="D1312" s="55" t="s">
        <v>66</v>
      </c>
      <c r="E1312" s="55" t="s">
        <v>180</v>
      </c>
      <c r="F1312" s="70">
        <v>58.94</v>
      </c>
      <c r="G1312" s="77">
        <v>53000</v>
      </c>
      <c r="H1312" s="77">
        <v>58.95</v>
      </c>
      <c r="I1312" s="77">
        <v>1</v>
      </c>
      <c r="J1312" s="77">
        <v>-43.141384293416998</v>
      </c>
      <c r="K1312" s="77">
        <v>0</v>
      </c>
      <c r="L1312" s="77">
        <v>-47.825297982088699</v>
      </c>
      <c r="M1312" s="77">
        <v>0</v>
      </c>
      <c r="N1312" s="77">
        <v>4.6839136886717299</v>
      </c>
      <c r="O1312" s="77">
        <v>0</v>
      </c>
      <c r="P1312" s="77">
        <v>2.53701630289906</v>
      </c>
      <c r="Q1312" s="77">
        <v>2.53701630289906</v>
      </c>
      <c r="R1312" s="77">
        <v>0</v>
      </c>
      <c r="S1312" s="77">
        <v>0</v>
      </c>
      <c r="T1312" s="77" t="s">
        <v>159</v>
      </c>
      <c r="U1312" s="105">
        <v>-4.6839136886741198E-2</v>
      </c>
      <c r="V1312" s="105">
        <v>1.83591295770828E-2</v>
      </c>
      <c r="W1312" s="101">
        <v>-6.5196871114839294E-2</v>
      </c>
    </row>
    <row r="1313" spans="2:23" x14ac:dyDescent="0.25">
      <c r="B1313" s="55" t="s">
        <v>120</v>
      </c>
      <c r="C1313" s="76" t="s">
        <v>143</v>
      </c>
      <c r="D1313" s="55" t="s">
        <v>66</v>
      </c>
      <c r="E1313" s="55" t="s">
        <v>180</v>
      </c>
      <c r="F1313" s="70">
        <v>58.94</v>
      </c>
      <c r="G1313" s="77">
        <v>53000</v>
      </c>
      <c r="H1313" s="77">
        <v>58.95</v>
      </c>
      <c r="I1313" s="77">
        <v>2</v>
      </c>
      <c r="J1313" s="77">
        <v>-38.108222792518099</v>
      </c>
      <c r="K1313" s="77">
        <v>0</v>
      </c>
      <c r="L1313" s="77">
        <v>-42.245679884178202</v>
      </c>
      <c r="M1313" s="77">
        <v>0</v>
      </c>
      <c r="N1313" s="77">
        <v>4.1374570916600497</v>
      </c>
      <c r="O1313" s="77">
        <v>0</v>
      </c>
      <c r="P1313" s="77">
        <v>2.2410310675608001</v>
      </c>
      <c r="Q1313" s="77">
        <v>2.2410310675607898</v>
      </c>
      <c r="R1313" s="77">
        <v>0</v>
      </c>
      <c r="S1313" s="77">
        <v>0</v>
      </c>
      <c r="T1313" s="77" t="s">
        <v>159</v>
      </c>
      <c r="U1313" s="105">
        <v>-4.1374570916621597E-2</v>
      </c>
      <c r="V1313" s="105">
        <v>1.62172311264232E-2</v>
      </c>
      <c r="W1313" s="101">
        <v>-5.7590569484775103E-2</v>
      </c>
    </row>
    <row r="1314" spans="2:23" x14ac:dyDescent="0.25">
      <c r="B1314" s="55" t="s">
        <v>120</v>
      </c>
      <c r="C1314" s="76" t="s">
        <v>143</v>
      </c>
      <c r="D1314" s="55" t="s">
        <v>66</v>
      </c>
      <c r="E1314" s="55" t="s">
        <v>180</v>
      </c>
      <c r="F1314" s="70">
        <v>58.94</v>
      </c>
      <c r="G1314" s="77">
        <v>53000</v>
      </c>
      <c r="H1314" s="77">
        <v>58.95</v>
      </c>
      <c r="I1314" s="77">
        <v>3</v>
      </c>
      <c r="J1314" s="77">
        <v>-38.108222792518099</v>
      </c>
      <c r="K1314" s="77">
        <v>0</v>
      </c>
      <c r="L1314" s="77">
        <v>-42.245679884178202</v>
      </c>
      <c r="M1314" s="77">
        <v>0</v>
      </c>
      <c r="N1314" s="77">
        <v>4.1374570916600497</v>
      </c>
      <c r="O1314" s="77">
        <v>0</v>
      </c>
      <c r="P1314" s="77">
        <v>2.2410310675608001</v>
      </c>
      <c r="Q1314" s="77">
        <v>2.2410310675607898</v>
      </c>
      <c r="R1314" s="77">
        <v>0</v>
      </c>
      <c r="S1314" s="77">
        <v>0</v>
      </c>
      <c r="T1314" s="77" t="s">
        <v>159</v>
      </c>
      <c r="U1314" s="105">
        <v>-4.1374570916621597E-2</v>
      </c>
      <c r="V1314" s="105">
        <v>1.62172311264232E-2</v>
      </c>
      <c r="W1314" s="101">
        <v>-5.7590569484775103E-2</v>
      </c>
    </row>
    <row r="1315" spans="2:23" x14ac:dyDescent="0.25">
      <c r="B1315" s="55" t="s">
        <v>120</v>
      </c>
      <c r="C1315" s="76" t="s">
        <v>143</v>
      </c>
      <c r="D1315" s="55" t="s">
        <v>66</v>
      </c>
      <c r="E1315" s="55" t="s">
        <v>180</v>
      </c>
      <c r="F1315" s="70">
        <v>58.94</v>
      </c>
      <c r="G1315" s="77">
        <v>53000</v>
      </c>
      <c r="H1315" s="77">
        <v>58.95</v>
      </c>
      <c r="I1315" s="77">
        <v>4</v>
      </c>
      <c r="J1315" s="77">
        <v>-41.826098186910201</v>
      </c>
      <c r="K1315" s="77">
        <v>0</v>
      </c>
      <c r="L1315" s="77">
        <v>-46.367209628976198</v>
      </c>
      <c r="M1315" s="77">
        <v>0</v>
      </c>
      <c r="N1315" s="77">
        <v>4.5411114420659997</v>
      </c>
      <c r="O1315" s="77">
        <v>0</v>
      </c>
      <c r="P1315" s="77">
        <v>2.4596682448838201</v>
      </c>
      <c r="Q1315" s="77">
        <v>2.4596682448838201</v>
      </c>
      <c r="R1315" s="77">
        <v>0</v>
      </c>
      <c r="S1315" s="77">
        <v>0</v>
      </c>
      <c r="T1315" s="77" t="s">
        <v>159</v>
      </c>
      <c r="U1315" s="105">
        <v>-4.5411114420683199E-2</v>
      </c>
      <c r="V1315" s="105">
        <v>1.77994000168064E-2</v>
      </c>
      <c r="W1315" s="101">
        <v>-6.3209161629632499E-2</v>
      </c>
    </row>
    <row r="1316" spans="2:23" x14ac:dyDescent="0.25">
      <c r="B1316" s="55" t="s">
        <v>120</v>
      </c>
      <c r="C1316" s="76" t="s">
        <v>143</v>
      </c>
      <c r="D1316" s="55" t="s">
        <v>66</v>
      </c>
      <c r="E1316" s="55" t="s">
        <v>180</v>
      </c>
      <c r="F1316" s="70">
        <v>58.94</v>
      </c>
      <c r="G1316" s="77">
        <v>53204</v>
      </c>
      <c r="H1316" s="77">
        <v>58.58</v>
      </c>
      <c r="I1316" s="77">
        <v>1</v>
      </c>
      <c r="J1316" s="77">
        <v>-16.659474958994998</v>
      </c>
      <c r="K1316" s="77">
        <v>3.5469369935218799E-2</v>
      </c>
      <c r="L1316" s="77">
        <v>-20.633766841976801</v>
      </c>
      <c r="M1316" s="77">
        <v>5.4411148296582001E-2</v>
      </c>
      <c r="N1316" s="77">
        <v>3.9742918829818299</v>
      </c>
      <c r="O1316" s="77">
        <v>-1.8941778361363199E-2</v>
      </c>
      <c r="P1316" s="77">
        <v>2.6174900339535201</v>
      </c>
      <c r="Q1316" s="77">
        <v>2.6174900339535099</v>
      </c>
      <c r="R1316" s="77">
        <v>0</v>
      </c>
      <c r="S1316" s="77">
        <v>8.7559027114871696E-4</v>
      </c>
      <c r="T1316" s="77" t="s">
        <v>159</v>
      </c>
      <c r="U1316" s="105">
        <v>0.317726181359755</v>
      </c>
      <c r="V1316" s="105">
        <v>0.124536371106075</v>
      </c>
      <c r="W1316" s="101">
        <v>0.193193944829953</v>
      </c>
    </row>
    <row r="1317" spans="2:23" x14ac:dyDescent="0.25">
      <c r="B1317" s="55" t="s">
        <v>120</v>
      </c>
      <c r="C1317" s="76" t="s">
        <v>143</v>
      </c>
      <c r="D1317" s="55" t="s">
        <v>66</v>
      </c>
      <c r="E1317" s="55" t="s">
        <v>180</v>
      </c>
      <c r="F1317" s="70">
        <v>58.94</v>
      </c>
      <c r="G1317" s="77">
        <v>53304</v>
      </c>
      <c r="H1317" s="77">
        <v>59.15</v>
      </c>
      <c r="I1317" s="77">
        <v>1</v>
      </c>
      <c r="J1317" s="77">
        <v>23.5449884948763</v>
      </c>
      <c r="K1317" s="77">
        <v>5.13897729948515E-2</v>
      </c>
      <c r="L1317" s="77">
        <v>21.0093680244564</v>
      </c>
      <c r="M1317" s="77">
        <v>4.0917181601759597E-2</v>
      </c>
      <c r="N1317" s="77">
        <v>2.5356204704198801</v>
      </c>
      <c r="O1317" s="77">
        <v>1.0472591393091899E-2</v>
      </c>
      <c r="P1317" s="77">
        <v>1.6721909068557901</v>
      </c>
      <c r="Q1317" s="77">
        <v>1.6721909068557801</v>
      </c>
      <c r="R1317" s="77">
        <v>0</v>
      </c>
      <c r="S1317" s="77">
        <v>2.5920981916562801E-4</v>
      </c>
      <c r="T1317" s="77" t="s">
        <v>159</v>
      </c>
      <c r="U1317" s="105">
        <v>8.5873860016931994E-2</v>
      </c>
      <c r="V1317" s="105">
        <v>3.3659230893757303E-2</v>
      </c>
      <c r="W1317" s="101">
        <v>5.22157466011949E-2</v>
      </c>
    </row>
    <row r="1318" spans="2:23" x14ac:dyDescent="0.25">
      <c r="B1318" s="55" t="s">
        <v>120</v>
      </c>
      <c r="C1318" s="76" t="s">
        <v>143</v>
      </c>
      <c r="D1318" s="55" t="s">
        <v>66</v>
      </c>
      <c r="E1318" s="55" t="s">
        <v>180</v>
      </c>
      <c r="F1318" s="70">
        <v>58.94</v>
      </c>
      <c r="G1318" s="77">
        <v>53354</v>
      </c>
      <c r="H1318" s="77">
        <v>59.08</v>
      </c>
      <c r="I1318" s="77">
        <v>1</v>
      </c>
      <c r="J1318" s="77">
        <v>51.225063357063597</v>
      </c>
      <c r="K1318" s="77">
        <v>5.5104149434638698E-2</v>
      </c>
      <c r="L1318" s="77">
        <v>58.427173877205803</v>
      </c>
      <c r="M1318" s="77">
        <v>7.1688427592821902E-2</v>
      </c>
      <c r="N1318" s="77">
        <v>-7.2021105201421802</v>
      </c>
      <c r="O1318" s="77">
        <v>-1.65842781581832E-2</v>
      </c>
      <c r="P1318" s="77">
        <v>-4.2562768866996397</v>
      </c>
      <c r="Q1318" s="77">
        <v>-4.2562768866996299</v>
      </c>
      <c r="R1318" s="77">
        <v>0</v>
      </c>
      <c r="S1318" s="77">
        <v>3.8043375166132499E-4</v>
      </c>
      <c r="T1318" s="77" t="s">
        <v>160</v>
      </c>
      <c r="U1318" s="105">
        <v>2.9657218705519E-2</v>
      </c>
      <c r="V1318" s="105">
        <v>1.1624482373086499E-2</v>
      </c>
      <c r="W1318" s="101">
        <v>1.80331222623306E-2</v>
      </c>
    </row>
    <row r="1319" spans="2:23" x14ac:dyDescent="0.25">
      <c r="B1319" s="55" t="s">
        <v>120</v>
      </c>
      <c r="C1319" s="76" t="s">
        <v>143</v>
      </c>
      <c r="D1319" s="55" t="s">
        <v>66</v>
      </c>
      <c r="E1319" s="55" t="s">
        <v>180</v>
      </c>
      <c r="F1319" s="70">
        <v>58.94</v>
      </c>
      <c r="G1319" s="77">
        <v>53454</v>
      </c>
      <c r="H1319" s="77">
        <v>59.35</v>
      </c>
      <c r="I1319" s="77">
        <v>1</v>
      </c>
      <c r="J1319" s="77">
        <v>50.540714296922602</v>
      </c>
      <c r="K1319" s="77">
        <v>0.174207611272063</v>
      </c>
      <c r="L1319" s="77">
        <v>57.797978194956499</v>
      </c>
      <c r="M1319" s="77">
        <v>0.22782934852956199</v>
      </c>
      <c r="N1319" s="77">
        <v>-7.2572638980339201</v>
      </c>
      <c r="O1319" s="77">
        <v>-5.3621737257499198E-2</v>
      </c>
      <c r="P1319" s="77">
        <v>-4.1317273080016097</v>
      </c>
      <c r="Q1319" s="77">
        <v>-4.1317273080016097</v>
      </c>
      <c r="R1319" s="77">
        <v>0</v>
      </c>
      <c r="S1319" s="77">
        <v>1.1642538313522E-3</v>
      </c>
      <c r="T1319" s="77" t="s">
        <v>160</v>
      </c>
      <c r="U1319" s="105">
        <v>-0.195979451900856</v>
      </c>
      <c r="V1319" s="105">
        <v>7.6816363217657502E-2</v>
      </c>
      <c r="W1319" s="101">
        <v>-0.27278997684421102</v>
      </c>
    </row>
    <row r="1320" spans="2:23" x14ac:dyDescent="0.25">
      <c r="B1320" s="55" t="s">
        <v>120</v>
      </c>
      <c r="C1320" s="76" t="s">
        <v>143</v>
      </c>
      <c r="D1320" s="55" t="s">
        <v>66</v>
      </c>
      <c r="E1320" s="55" t="s">
        <v>180</v>
      </c>
      <c r="F1320" s="70">
        <v>58.94</v>
      </c>
      <c r="G1320" s="77">
        <v>53604</v>
      </c>
      <c r="H1320" s="77">
        <v>59.19</v>
      </c>
      <c r="I1320" s="77">
        <v>1</v>
      </c>
      <c r="J1320" s="77">
        <v>46.295032025334201</v>
      </c>
      <c r="K1320" s="77">
        <v>9.3230504574862302E-2</v>
      </c>
      <c r="L1320" s="77">
        <v>50.008556414867499</v>
      </c>
      <c r="M1320" s="77">
        <v>0.108787223589406</v>
      </c>
      <c r="N1320" s="77">
        <v>-3.7135243895332399</v>
      </c>
      <c r="O1320" s="77">
        <v>-1.5556719014543301E-2</v>
      </c>
      <c r="P1320" s="77">
        <v>-2.1026523635623899</v>
      </c>
      <c r="Q1320" s="77">
        <v>-2.1026523635623802</v>
      </c>
      <c r="R1320" s="77">
        <v>0</v>
      </c>
      <c r="S1320" s="77">
        <v>1.9231989284676E-4</v>
      </c>
      <c r="T1320" s="77" t="s">
        <v>160</v>
      </c>
      <c r="U1320" s="105">
        <v>9.5234887893091893E-3</v>
      </c>
      <c r="V1320" s="105">
        <v>3.7328391667762798E-3</v>
      </c>
      <c r="W1320" s="101">
        <v>5.7907735518566402E-3</v>
      </c>
    </row>
    <row r="1321" spans="2:23" x14ac:dyDescent="0.25">
      <c r="B1321" s="55" t="s">
        <v>120</v>
      </c>
      <c r="C1321" s="76" t="s">
        <v>143</v>
      </c>
      <c r="D1321" s="55" t="s">
        <v>66</v>
      </c>
      <c r="E1321" s="55" t="s">
        <v>180</v>
      </c>
      <c r="F1321" s="70">
        <v>58.94</v>
      </c>
      <c r="G1321" s="77">
        <v>53654</v>
      </c>
      <c r="H1321" s="77">
        <v>59</v>
      </c>
      <c r="I1321" s="77">
        <v>1</v>
      </c>
      <c r="J1321" s="77">
        <v>6.0320168922804198</v>
      </c>
      <c r="K1321" s="77">
        <v>1.77450755925764E-3</v>
      </c>
      <c r="L1321" s="77">
        <v>11.819334541836399</v>
      </c>
      <c r="M1321" s="77">
        <v>6.8130065477077801E-3</v>
      </c>
      <c r="N1321" s="77">
        <v>-5.7873176495559902</v>
      </c>
      <c r="O1321" s="77">
        <v>-5.0384989884501401E-3</v>
      </c>
      <c r="P1321" s="77">
        <v>-3.2777710654500898</v>
      </c>
      <c r="Q1321" s="77">
        <v>-3.2777710654500898</v>
      </c>
      <c r="R1321" s="77">
        <v>0</v>
      </c>
      <c r="S1321" s="77">
        <v>5.2397430459136501E-4</v>
      </c>
      <c r="T1321" s="77" t="s">
        <v>160</v>
      </c>
      <c r="U1321" s="105">
        <v>5.0118773624467601E-2</v>
      </c>
      <c r="V1321" s="105">
        <v>1.9644620297786599E-2</v>
      </c>
      <c r="W1321" s="101">
        <v>3.0474805523145802E-2</v>
      </c>
    </row>
    <row r="1322" spans="2:23" x14ac:dyDescent="0.25">
      <c r="B1322" s="55" t="s">
        <v>120</v>
      </c>
      <c r="C1322" s="76" t="s">
        <v>143</v>
      </c>
      <c r="D1322" s="55" t="s">
        <v>66</v>
      </c>
      <c r="E1322" s="55" t="s">
        <v>181</v>
      </c>
      <c r="F1322" s="70">
        <v>58.81</v>
      </c>
      <c r="G1322" s="77">
        <v>53150</v>
      </c>
      <c r="H1322" s="77">
        <v>58.79</v>
      </c>
      <c r="I1322" s="77">
        <v>1</v>
      </c>
      <c r="J1322" s="77">
        <v>4.7373591356777496</v>
      </c>
      <c r="K1322" s="77">
        <v>6.1402875843945596E-4</v>
      </c>
      <c r="L1322" s="77">
        <v>25.640029866104999</v>
      </c>
      <c r="M1322" s="77">
        <v>1.7986768558791E-2</v>
      </c>
      <c r="N1322" s="77">
        <v>-20.9026707304273</v>
      </c>
      <c r="O1322" s="77">
        <v>-1.7372739800351499E-2</v>
      </c>
      <c r="P1322" s="77">
        <v>-13.328577520170899</v>
      </c>
      <c r="Q1322" s="77">
        <v>-13.328577520170899</v>
      </c>
      <c r="R1322" s="77">
        <v>0</v>
      </c>
      <c r="S1322" s="77">
        <v>4.86053077753859E-3</v>
      </c>
      <c r="T1322" s="77" t="s">
        <v>159</v>
      </c>
      <c r="U1322" s="105">
        <v>-1.4395705148692799</v>
      </c>
      <c r="V1322" s="105">
        <v>0.56425594864696005</v>
      </c>
      <c r="W1322" s="101">
        <v>-2.0037835783695401</v>
      </c>
    </row>
    <row r="1323" spans="2:23" x14ac:dyDescent="0.25">
      <c r="B1323" s="55" t="s">
        <v>120</v>
      </c>
      <c r="C1323" s="76" t="s">
        <v>143</v>
      </c>
      <c r="D1323" s="55" t="s">
        <v>66</v>
      </c>
      <c r="E1323" s="55" t="s">
        <v>181</v>
      </c>
      <c r="F1323" s="70">
        <v>58.81</v>
      </c>
      <c r="G1323" s="77">
        <v>53150</v>
      </c>
      <c r="H1323" s="77">
        <v>58.79</v>
      </c>
      <c r="I1323" s="77">
        <v>2</v>
      </c>
      <c r="J1323" s="77">
        <v>4.7234496550865996</v>
      </c>
      <c r="K1323" s="77">
        <v>6.1109765028293103E-4</v>
      </c>
      <c r="L1323" s="77">
        <v>25.564747522586099</v>
      </c>
      <c r="M1323" s="77">
        <v>1.7900907492325001E-2</v>
      </c>
      <c r="N1323" s="77">
        <v>-20.841297867499499</v>
      </c>
      <c r="O1323" s="77">
        <v>-1.7289809842042099E-2</v>
      </c>
      <c r="P1323" s="77">
        <v>-13.2894431448694</v>
      </c>
      <c r="Q1323" s="77">
        <v>-13.2894431448694</v>
      </c>
      <c r="R1323" s="77">
        <v>0</v>
      </c>
      <c r="S1323" s="77">
        <v>4.8373287023686503E-3</v>
      </c>
      <c r="T1323" s="77" t="s">
        <v>159</v>
      </c>
      <c r="U1323" s="105">
        <v>-1.43346677606213</v>
      </c>
      <c r="V1323" s="105">
        <v>0.56186351917209298</v>
      </c>
      <c r="W1323" s="101">
        <v>-1.99528759191935</v>
      </c>
    </row>
    <row r="1324" spans="2:23" x14ac:dyDescent="0.25">
      <c r="B1324" s="55" t="s">
        <v>120</v>
      </c>
      <c r="C1324" s="76" t="s">
        <v>143</v>
      </c>
      <c r="D1324" s="55" t="s">
        <v>66</v>
      </c>
      <c r="E1324" s="55" t="s">
        <v>181</v>
      </c>
      <c r="F1324" s="70">
        <v>58.81</v>
      </c>
      <c r="G1324" s="77">
        <v>53900</v>
      </c>
      <c r="H1324" s="77">
        <v>58.79</v>
      </c>
      <c r="I1324" s="77">
        <v>1</v>
      </c>
      <c r="J1324" s="77">
        <v>3.4704149946873399</v>
      </c>
      <c r="K1324" s="77">
        <v>5.6485329303794995E-4</v>
      </c>
      <c r="L1324" s="77">
        <v>10.9514413620605</v>
      </c>
      <c r="M1324" s="77">
        <v>5.62490778482187E-3</v>
      </c>
      <c r="N1324" s="77">
        <v>-7.4810263673731701</v>
      </c>
      <c r="O1324" s="77">
        <v>-5.0600544917839196E-3</v>
      </c>
      <c r="P1324" s="77">
        <v>-9.0884032216595898</v>
      </c>
      <c r="Q1324" s="77">
        <v>-9.0884032216595791</v>
      </c>
      <c r="R1324" s="77">
        <v>0</v>
      </c>
      <c r="S1324" s="77">
        <v>3.87389652930325E-3</v>
      </c>
      <c r="T1324" s="77" t="s">
        <v>159</v>
      </c>
      <c r="U1324" s="105">
        <v>-0.44715173146438097</v>
      </c>
      <c r="V1324" s="105">
        <v>0.175266179614324</v>
      </c>
      <c r="W1324" s="101">
        <v>-0.62240459032268902</v>
      </c>
    </row>
    <row r="1325" spans="2:23" x14ac:dyDescent="0.25">
      <c r="B1325" s="55" t="s">
        <v>120</v>
      </c>
      <c r="C1325" s="76" t="s">
        <v>143</v>
      </c>
      <c r="D1325" s="55" t="s">
        <v>66</v>
      </c>
      <c r="E1325" s="55" t="s">
        <v>181</v>
      </c>
      <c r="F1325" s="70">
        <v>58.81</v>
      </c>
      <c r="G1325" s="77">
        <v>53900</v>
      </c>
      <c r="H1325" s="77">
        <v>58.79</v>
      </c>
      <c r="I1325" s="77">
        <v>2</v>
      </c>
      <c r="J1325" s="77">
        <v>3.4741628657098098</v>
      </c>
      <c r="K1325" s="77">
        <v>5.6559118495497402E-4</v>
      </c>
      <c r="L1325" s="77">
        <v>10.9632683596375</v>
      </c>
      <c r="M1325" s="77">
        <v>5.6322558414575704E-3</v>
      </c>
      <c r="N1325" s="77">
        <v>-7.48910549392766</v>
      </c>
      <c r="O1325" s="77">
        <v>-5.0666646565025904E-3</v>
      </c>
      <c r="P1325" s="77">
        <v>-9.0982182331565706</v>
      </c>
      <c r="Q1325" s="77">
        <v>-9.0982182331565706</v>
      </c>
      <c r="R1325" s="77">
        <v>0</v>
      </c>
      <c r="S1325" s="77">
        <v>3.8789571653501699E-3</v>
      </c>
      <c r="T1325" s="77" t="s">
        <v>159</v>
      </c>
      <c r="U1325" s="105">
        <v>-0.447701991680929</v>
      </c>
      <c r="V1325" s="105">
        <v>0.175481860331096</v>
      </c>
      <c r="W1325" s="101">
        <v>-0.62317051486362696</v>
      </c>
    </row>
    <row r="1326" spans="2:23" x14ac:dyDescent="0.25">
      <c r="B1326" s="55" t="s">
        <v>120</v>
      </c>
      <c r="C1326" s="76" t="s">
        <v>143</v>
      </c>
      <c r="D1326" s="55" t="s">
        <v>66</v>
      </c>
      <c r="E1326" s="55" t="s">
        <v>182</v>
      </c>
      <c r="F1326" s="70">
        <v>58.79</v>
      </c>
      <c r="G1326" s="77">
        <v>53550</v>
      </c>
      <c r="H1326" s="77">
        <v>58.8</v>
      </c>
      <c r="I1326" s="77">
        <v>1</v>
      </c>
      <c r="J1326" s="77">
        <v>15.5576380348051</v>
      </c>
      <c r="K1326" s="77">
        <v>5.9469252870248696E-3</v>
      </c>
      <c r="L1326" s="77">
        <v>29.265268371733299</v>
      </c>
      <c r="M1326" s="77">
        <v>2.1043122270605501E-2</v>
      </c>
      <c r="N1326" s="77">
        <v>-13.7076303369283</v>
      </c>
      <c r="O1326" s="77">
        <v>-1.50961969835806E-2</v>
      </c>
      <c r="P1326" s="77">
        <v>-12.3869180234206</v>
      </c>
      <c r="Q1326" s="77">
        <v>-12.3869180234206</v>
      </c>
      <c r="R1326" s="77">
        <v>0</v>
      </c>
      <c r="S1326" s="77">
        <v>3.7699160855824199E-3</v>
      </c>
      <c r="T1326" s="77" t="s">
        <v>160</v>
      </c>
      <c r="U1326" s="105">
        <v>-0.75050459828036697</v>
      </c>
      <c r="V1326" s="105">
        <v>0.29416876748482701</v>
      </c>
      <c r="W1326" s="101">
        <v>-1.0446510080553999</v>
      </c>
    </row>
    <row r="1327" spans="2:23" x14ac:dyDescent="0.25">
      <c r="B1327" s="55" t="s">
        <v>120</v>
      </c>
      <c r="C1327" s="76" t="s">
        <v>143</v>
      </c>
      <c r="D1327" s="55" t="s">
        <v>66</v>
      </c>
      <c r="E1327" s="55" t="s">
        <v>182</v>
      </c>
      <c r="F1327" s="70">
        <v>58.79</v>
      </c>
      <c r="G1327" s="77">
        <v>54200</v>
      </c>
      <c r="H1327" s="77">
        <v>58.8</v>
      </c>
      <c r="I1327" s="77">
        <v>1</v>
      </c>
      <c r="J1327" s="77">
        <v>32.019981715481201</v>
      </c>
      <c r="K1327" s="77">
        <v>6.76684291179434E-3</v>
      </c>
      <c r="L1327" s="77">
        <v>45.970452620819302</v>
      </c>
      <c r="M1327" s="77">
        <v>1.39476645934758E-2</v>
      </c>
      <c r="N1327" s="77">
        <v>-13.9504709053382</v>
      </c>
      <c r="O1327" s="77">
        <v>-7.1808216816814201E-3</v>
      </c>
      <c r="P1327" s="77">
        <v>-12.601269515174</v>
      </c>
      <c r="Q1327" s="77">
        <v>-12.6012695151739</v>
      </c>
      <c r="R1327" s="77">
        <v>0</v>
      </c>
      <c r="S1327" s="77">
        <v>1.04802715640075E-3</v>
      </c>
      <c r="T1327" s="77" t="s">
        <v>160</v>
      </c>
      <c r="U1327" s="105">
        <v>-0.28269170172110503</v>
      </c>
      <c r="V1327" s="105">
        <v>0.11080421047922701</v>
      </c>
      <c r="W1327" s="101">
        <v>-0.39348749074756501</v>
      </c>
    </row>
    <row r="1328" spans="2:23" x14ac:dyDescent="0.25">
      <c r="B1328" s="55" t="s">
        <v>120</v>
      </c>
      <c r="C1328" s="76" t="s">
        <v>143</v>
      </c>
      <c r="D1328" s="55" t="s">
        <v>66</v>
      </c>
      <c r="E1328" s="55" t="s">
        <v>183</v>
      </c>
      <c r="F1328" s="70">
        <v>58.81</v>
      </c>
      <c r="G1328" s="77">
        <v>53150</v>
      </c>
      <c r="H1328" s="77">
        <v>58.79</v>
      </c>
      <c r="I1328" s="77">
        <v>1</v>
      </c>
      <c r="J1328" s="77">
        <v>-45.760487040996999</v>
      </c>
      <c r="K1328" s="77">
        <v>0</v>
      </c>
      <c r="L1328" s="77">
        <v>-47.5549760499649</v>
      </c>
      <c r="M1328" s="77">
        <v>0</v>
      </c>
      <c r="N1328" s="77">
        <v>1.79448900896784</v>
      </c>
      <c r="O1328" s="77">
        <v>0</v>
      </c>
      <c r="P1328" s="77">
        <v>0.29048610414612203</v>
      </c>
      <c r="Q1328" s="77">
        <v>0.29048610414612103</v>
      </c>
      <c r="R1328" s="77">
        <v>0</v>
      </c>
      <c r="S1328" s="77">
        <v>0</v>
      </c>
      <c r="T1328" s="77" t="s">
        <v>160</v>
      </c>
      <c r="U1328" s="105">
        <v>3.5889780179362299E-2</v>
      </c>
      <c r="V1328" s="105">
        <v>1.4067405349487701E-2</v>
      </c>
      <c r="W1328" s="101">
        <v>2.18228418642025E-2</v>
      </c>
    </row>
    <row r="1329" spans="2:23" x14ac:dyDescent="0.25">
      <c r="B1329" s="55" t="s">
        <v>120</v>
      </c>
      <c r="C1329" s="76" t="s">
        <v>143</v>
      </c>
      <c r="D1329" s="55" t="s">
        <v>66</v>
      </c>
      <c r="E1329" s="55" t="s">
        <v>183</v>
      </c>
      <c r="F1329" s="70">
        <v>58.81</v>
      </c>
      <c r="G1329" s="77">
        <v>53150</v>
      </c>
      <c r="H1329" s="77">
        <v>58.79</v>
      </c>
      <c r="I1329" s="77">
        <v>2</v>
      </c>
      <c r="J1329" s="77">
        <v>-38.420938910293202</v>
      </c>
      <c r="K1329" s="77">
        <v>0</v>
      </c>
      <c r="L1329" s="77">
        <v>-39.927608901086302</v>
      </c>
      <c r="M1329" s="77">
        <v>0</v>
      </c>
      <c r="N1329" s="77">
        <v>1.5066699907930701</v>
      </c>
      <c r="O1329" s="77">
        <v>0</v>
      </c>
      <c r="P1329" s="77">
        <v>0.243894887999939</v>
      </c>
      <c r="Q1329" s="77">
        <v>0.243894887999939</v>
      </c>
      <c r="R1329" s="77">
        <v>0</v>
      </c>
      <c r="S1329" s="77">
        <v>0</v>
      </c>
      <c r="T1329" s="77" t="s">
        <v>160</v>
      </c>
      <c r="U1329" s="105">
        <v>3.0133399815866199E-2</v>
      </c>
      <c r="V1329" s="105">
        <v>1.18111269461528E-2</v>
      </c>
      <c r="W1329" s="101">
        <v>1.83226649961644E-2</v>
      </c>
    </row>
    <row r="1330" spans="2:23" x14ac:dyDescent="0.25">
      <c r="B1330" s="55" t="s">
        <v>120</v>
      </c>
      <c r="C1330" s="76" t="s">
        <v>143</v>
      </c>
      <c r="D1330" s="55" t="s">
        <v>66</v>
      </c>
      <c r="E1330" s="55" t="s">
        <v>183</v>
      </c>
      <c r="F1330" s="70">
        <v>58.81</v>
      </c>
      <c r="G1330" s="77">
        <v>53150</v>
      </c>
      <c r="H1330" s="77">
        <v>58.79</v>
      </c>
      <c r="I1330" s="77">
        <v>3</v>
      </c>
      <c r="J1330" s="77">
        <v>-47.009920134266601</v>
      </c>
      <c r="K1330" s="77">
        <v>0</v>
      </c>
      <c r="L1330" s="77">
        <v>-48.853405430168699</v>
      </c>
      <c r="M1330" s="77">
        <v>0</v>
      </c>
      <c r="N1330" s="77">
        <v>1.84348529590209</v>
      </c>
      <c r="O1330" s="77">
        <v>0</v>
      </c>
      <c r="P1330" s="77">
        <v>0.29841746535144198</v>
      </c>
      <c r="Q1330" s="77">
        <v>0.29841746535144198</v>
      </c>
      <c r="R1330" s="77">
        <v>0</v>
      </c>
      <c r="S1330" s="77">
        <v>0</v>
      </c>
      <c r="T1330" s="77" t="s">
        <v>160</v>
      </c>
      <c r="U1330" s="105">
        <v>3.6869705918047398E-2</v>
      </c>
      <c r="V1330" s="105">
        <v>1.4451498328313101E-2</v>
      </c>
      <c r="W1330" s="101">
        <v>2.24186873758528E-2</v>
      </c>
    </row>
    <row r="1331" spans="2:23" x14ac:dyDescent="0.25">
      <c r="B1331" s="55" t="s">
        <v>120</v>
      </c>
      <c r="C1331" s="76" t="s">
        <v>143</v>
      </c>
      <c r="D1331" s="55" t="s">
        <v>66</v>
      </c>
      <c r="E1331" s="55" t="s">
        <v>183</v>
      </c>
      <c r="F1331" s="70">
        <v>58.81</v>
      </c>
      <c r="G1331" s="77">
        <v>53654</v>
      </c>
      <c r="H1331" s="77">
        <v>59</v>
      </c>
      <c r="I1331" s="77">
        <v>1</v>
      </c>
      <c r="J1331" s="77">
        <v>55.334662705371002</v>
      </c>
      <c r="K1331" s="77">
        <v>9.6144441756919399E-2</v>
      </c>
      <c r="L1331" s="77">
        <v>50.575803598315098</v>
      </c>
      <c r="M1331" s="77">
        <v>8.0318433961921801E-2</v>
      </c>
      <c r="N1331" s="77">
        <v>4.7588591070559003</v>
      </c>
      <c r="O1331" s="77">
        <v>1.5826007794997599E-2</v>
      </c>
      <c r="P1331" s="77">
        <v>2.6902117145062499</v>
      </c>
      <c r="Q1331" s="77">
        <v>2.6902117145062499</v>
      </c>
      <c r="R1331" s="77">
        <v>0</v>
      </c>
      <c r="S1331" s="77">
        <v>2.27249306762413E-4</v>
      </c>
      <c r="T1331" s="77" t="s">
        <v>160</v>
      </c>
      <c r="U1331" s="105">
        <v>2.8047758823722499E-2</v>
      </c>
      <c r="V1331" s="105">
        <v>1.0993636365175001E-2</v>
      </c>
      <c r="W1331" s="101">
        <v>1.70544874445164E-2</v>
      </c>
    </row>
    <row r="1332" spans="2:23" x14ac:dyDescent="0.25">
      <c r="B1332" s="55" t="s">
        <v>120</v>
      </c>
      <c r="C1332" s="76" t="s">
        <v>143</v>
      </c>
      <c r="D1332" s="55" t="s">
        <v>66</v>
      </c>
      <c r="E1332" s="55" t="s">
        <v>183</v>
      </c>
      <c r="F1332" s="70">
        <v>58.81</v>
      </c>
      <c r="G1332" s="77">
        <v>53654</v>
      </c>
      <c r="H1332" s="77">
        <v>59</v>
      </c>
      <c r="I1332" s="77">
        <v>2</v>
      </c>
      <c r="J1332" s="77">
        <v>55.334662705371002</v>
      </c>
      <c r="K1332" s="77">
        <v>9.6144441756919399E-2</v>
      </c>
      <c r="L1332" s="77">
        <v>50.575803598315098</v>
      </c>
      <c r="M1332" s="77">
        <v>8.0318433961921801E-2</v>
      </c>
      <c r="N1332" s="77">
        <v>4.7588591070559003</v>
      </c>
      <c r="O1332" s="77">
        <v>1.5826007794997599E-2</v>
      </c>
      <c r="P1332" s="77">
        <v>2.6902117145062499</v>
      </c>
      <c r="Q1332" s="77">
        <v>2.6902117145062499</v>
      </c>
      <c r="R1332" s="77">
        <v>0</v>
      </c>
      <c r="S1332" s="77">
        <v>2.27249306762413E-4</v>
      </c>
      <c r="T1332" s="77" t="s">
        <v>160</v>
      </c>
      <c r="U1332" s="105">
        <v>2.8047758823722499E-2</v>
      </c>
      <c r="V1332" s="105">
        <v>1.0993636365175001E-2</v>
      </c>
      <c r="W1332" s="101">
        <v>1.70544874445164E-2</v>
      </c>
    </row>
    <row r="1333" spans="2:23" x14ac:dyDescent="0.25">
      <c r="B1333" s="55" t="s">
        <v>120</v>
      </c>
      <c r="C1333" s="76" t="s">
        <v>143</v>
      </c>
      <c r="D1333" s="55" t="s">
        <v>66</v>
      </c>
      <c r="E1333" s="55" t="s">
        <v>183</v>
      </c>
      <c r="F1333" s="70">
        <v>58.81</v>
      </c>
      <c r="G1333" s="77">
        <v>53704</v>
      </c>
      <c r="H1333" s="77">
        <v>59.03</v>
      </c>
      <c r="I1333" s="77">
        <v>1</v>
      </c>
      <c r="J1333" s="77">
        <v>41.732687765894099</v>
      </c>
      <c r="K1333" s="77">
        <v>7.2799600137322201E-2</v>
      </c>
      <c r="L1333" s="77">
        <v>48.493603813607599</v>
      </c>
      <c r="M1333" s="77">
        <v>9.8298117732741705E-2</v>
      </c>
      <c r="N1333" s="77">
        <v>-6.7609160477135699</v>
      </c>
      <c r="O1333" s="77">
        <v>-2.54985175954194E-2</v>
      </c>
      <c r="P1333" s="77">
        <v>-2.8634097880383398</v>
      </c>
      <c r="Q1333" s="77">
        <v>-2.86340978803833</v>
      </c>
      <c r="R1333" s="77">
        <v>0</v>
      </c>
      <c r="S1333" s="77">
        <v>3.4272303267497098E-4</v>
      </c>
      <c r="T1333" s="77" t="s">
        <v>160</v>
      </c>
      <c r="U1333" s="105">
        <v>-1.4971126225135601E-2</v>
      </c>
      <c r="V1333" s="105">
        <v>5.8681022869132302E-3</v>
      </c>
      <c r="W1333" s="101">
        <v>-2.0838782518651702E-2</v>
      </c>
    </row>
    <row r="1334" spans="2:23" x14ac:dyDescent="0.25">
      <c r="B1334" s="55" t="s">
        <v>120</v>
      </c>
      <c r="C1334" s="76" t="s">
        <v>143</v>
      </c>
      <c r="D1334" s="55" t="s">
        <v>66</v>
      </c>
      <c r="E1334" s="55" t="s">
        <v>183</v>
      </c>
      <c r="F1334" s="70">
        <v>58.81</v>
      </c>
      <c r="G1334" s="77">
        <v>58004</v>
      </c>
      <c r="H1334" s="77">
        <v>58.4</v>
      </c>
      <c r="I1334" s="77">
        <v>1</v>
      </c>
      <c r="J1334" s="77">
        <v>-21.391671555405299</v>
      </c>
      <c r="K1334" s="77">
        <v>9.6920445007692702E-2</v>
      </c>
      <c r="L1334" s="77">
        <v>-13.4578681171336</v>
      </c>
      <c r="M1334" s="77">
        <v>3.83599905798786E-2</v>
      </c>
      <c r="N1334" s="77">
        <v>-7.9338034382717302</v>
      </c>
      <c r="O1334" s="77">
        <v>5.8560454427814199E-2</v>
      </c>
      <c r="P1334" s="77">
        <v>-3.34981209847078</v>
      </c>
      <c r="Q1334" s="77">
        <v>-3.3498120984707702</v>
      </c>
      <c r="R1334" s="77">
        <v>0</v>
      </c>
      <c r="S1334" s="77">
        <v>2.3766588639339602E-3</v>
      </c>
      <c r="T1334" s="77" t="s">
        <v>160</v>
      </c>
      <c r="U1334" s="105">
        <v>0.17907602205061099</v>
      </c>
      <c r="V1334" s="105">
        <v>7.0190872665426202E-2</v>
      </c>
      <c r="W1334" s="101">
        <v>0.108887479704546</v>
      </c>
    </row>
    <row r="1335" spans="2:23" x14ac:dyDescent="0.25">
      <c r="B1335" s="55" t="s">
        <v>120</v>
      </c>
      <c r="C1335" s="76" t="s">
        <v>143</v>
      </c>
      <c r="D1335" s="55" t="s">
        <v>66</v>
      </c>
      <c r="E1335" s="55" t="s">
        <v>184</v>
      </c>
      <c r="F1335" s="70">
        <v>58.3</v>
      </c>
      <c r="G1335" s="77">
        <v>53050</v>
      </c>
      <c r="H1335" s="77">
        <v>58.81</v>
      </c>
      <c r="I1335" s="77">
        <v>1</v>
      </c>
      <c r="J1335" s="77">
        <v>190.89229946924701</v>
      </c>
      <c r="K1335" s="77">
        <v>0.87820086691942301</v>
      </c>
      <c r="L1335" s="77">
        <v>222.087961648403</v>
      </c>
      <c r="M1335" s="77">
        <v>1.18868581129034</v>
      </c>
      <c r="N1335" s="77">
        <v>-31.195662179156798</v>
      </c>
      <c r="O1335" s="77">
        <v>-0.310484944370917</v>
      </c>
      <c r="P1335" s="77">
        <v>-23.366878498748498</v>
      </c>
      <c r="Q1335" s="77">
        <v>-23.366878498748399</v>
      </c>
      <c r="R1335" s="77">
        <v>0</v>
      </c>
      <c r="S1335" s="77">
        <v>1.3158865359684101E-2</v>
      </c>
      <c r="T1335" s="77" t="s">
        <v>159</v>
      </c>
      <c r="U1335" s="105">
        <v>-2.27065820626891</v>
      </c>
      <c r="V1335" s="105">
        <v>0.89001017108745795</v>
      </c>
      <c r="W1335" s="101">
        <v>-3.1606007339104498</v>
      </c>
    </row>
    <row r="1336" spans="2:23" x14ac:dyDescent="0.25">
      <c r="B1336" s="55" t="s">
        <v>120</v>
      </c>
      <c r="C1336" s="76" t="s">
        <v>143</v>
      </c>
      <c r="D1336" s="55" t="s">
        <v>66</v>
      </c>
      <c r="E1336" s="55" t="s">
        <v>184</v>
      </c>
      <c r="F1336" s="70">
        <v>58.3</v>
      </c>
      <c r="G1336" s="77">
        <v>53204</v>
      </c>
      <c r="H1336" s="77">
        <v>58.58</v>
      </c>
      <c r="I1336" s="77">
        <v>1</v>
      </c>
      <c r="J1336" s="77">
        <v>32.709010610007198</v>
      </c>
      <c r="K1336" s="77">
        <v>0</v>
      </c>
      <c r="L1336" s="77">
        <v>35.9774747853563</v>
      </c>
      <c r="M1336" s="77">
        <v>0</v>
      </c>
      <c r="N1336" s="77">
        <v>-3.26846417534902</v>
      </c>
      <c r="O1336" s="77">
        <v>0</v>
      </c>
      <c r="P1336" s="77">
        <v>-2.1448404704043198</v>
      </c>
      <c r="Q1336" s="77">
        <v>-2.1448404704043198</v>
      </c>
      <c r="R1336" s="77">
        <v>0</v>
      </c>
      <c r="S1336" s="77">
        <v>0</v>
      </c>
      <c r="T1336" s="77" t="s">
        <v>160</v>
      </c>
      <c r="U1336" s="105">
        <v>0.91516996909772796</v>
      </c>
      <c r="V1336" s="105">
        <v>0.35871122237686098</v>
      </c>
      <c r="W1336" s="101">
        <v>0.55647065584344502</v>
      </c>
    </row>
    <row r="1337" spans="2:23" x14ac:dyDescent="0.25">
      <c r="B1337" s="55" t="s">
        <v>120</v>
      </c>
      <c r="C1337" s="76" t="s">
        <v>143</v>
      </c>
      <c r="D1337" s="55" t="s">
        <v>66</v>
      </c>
      <c r="E1337" s="55" t="s">
        <v>184</v>
      </c>
      <c r="F1337" s="70">
        <v>58.3</v>
      </c>
      <c r="G1337" s="77">
        <v>53204</v>
      </c>
      <c r="H1337" s="77">
        <v>58.58</v>
      </c>
      <c r="I1337" s="77">
        <v>2</v>
      </c>
      <c r="J1337" s="77">
        <v>32.709010610007198</v>
      </c>
      <c r="K1337" s="77">
        <v>0</v>
      </c>
      <c r="L1337" s="77">
        <v>35.9774747853563</v>
      </c>
      <c r="M1337" s="77">
        <v>0</v>
      </c>
      <c r="N1337" s="77">
        <v>-3.26846417534902</v>
      </c>
      <c r="O1337" s="77">
        <v>0</v>
      </c>
      <c r="P1337" s="77">
        <v>-2.1448404704043198</v>
      </c>
      <c r="Q1337" s="77">
        <v>-2.1448404704043198</v>
      </c>
      <c r="R1337" s="77">
        <v>0</v>
      </c>
      <c r="S1337" s="77">
        <v>0</v>
      </c>
      <c r="T1337" s="77" t="s">
        <v>160</v>
      </c>
      <c r="U1337" s="105">
        <v>0.91516996909772796</v>
      </c>
      <c r="V1337" s="105">
        <v>0.35871122237686098</v>
      </c>
      <c r="W1337" s="101">
        <v>0.55647065584344502</v>
      </c>
    </row>
    <row r="1338" spans="2:23" x14ac:dyDescent="0.25">
      <c r="B1338" s="55" t="s">
        <v>120</v>
      </c>
      <c r="C1338" s="76" t="s">
        <v>143</v>
      </c>
      <c r="D1338" s="55" t="s">
        <v>66</v>
      </c>
      <c r="E1338" s="55" t="s">
        <v>185</v>
      </c>
      <c r="F1338" s="70">
        <v>58.58</v>
      </c>
      <c r="G1338" s="77">
        <v>53254</v>
      </c>
      <c r="H1338" s="77">
        <v>58.91</v>
      </c>
      <c r="I1338" s="77">
        <v>1</v>
      </c>
      <c r="J1338" s="77">
        <v>26.3040144444711</v>
      </c>
      <c r="K1338" s="77">
        <v>7.2926383939327294E-2</v>
      </c>
      <c r="L1338" s="77">
        <v>26.304014200776301</v>
      </c>
      <c r="M1338" s="77">
        <v>7.2926382588067301E-2</v>
      </c>
      <c r="N1338" s="77">
        <v>2.4369479767499999E-7</v>
      </c>
      <c r="O1338" s="77">
        <v>1.351259924E-9</v>
      </c>
      <c r="P1338" s="77">
        <v>-1.8629800000000001E-13</v>
      </c>
      <c r="Q1338" s="77">
        <v>-1.8629499999999999E-13</v>
      </c>
      <c r="R1338" s="77">
        <v>0</v>
      </c>
      <c r="S1338" s="77">
        <v>0</v>
      </c>
      <c r="T1338" s="77" t="s">
        <v>160</v>
      </c>
      <c r="U1338" s="105">
        <v>-1.039518982E-9</v>
      </c>
      <c r="V1338" s="105">
        <v>0</v>
      </c>
      <c r="W1338" s="101">
        <v>-1.0394967346000001E-9</v>
      </c>
    </row>
    <row r="1339" spans="2:23" x14ac:dyDescent="0.25">
      <c r="B1339" s="55" t="s">
        <v>120</v>
      </c>
      <c r="C1339" s="76" t="s">
        <v>143</v>
      </c>
      <c r="D1339" s="55" t="s">
        <v>66</v>
      </c>
      <c r="E1339" s="55" t="s">
        <v>185</v>
      </c>
      <c r="F1339" s="70">
        <v>58.58</v>
      </c>
      <c r="G1339" s="77">
        <v>53304</v>
      </c>
      <c r="H1339" s="77">
        <v>59.15</v>
      </c>
      <c r="I1339" s="77">
        <v>1</v>
      </c>
      <c r="J1339" s="77">
        <v>38.965677338125097</v>
      </c>
      <c r="K1339" s="77">
        <v>0.169141294760662</v>
      </c>
      <c r="L1339" s="77">
        <v>41.507454415517998</v>
      </c>
      <c r="M1339" s="77">
        <v>0.19192758120707201</v>
      </c>
      <c r="N1339" s="77">
        <v>-2.54177707739291</v>
      </c>
      <c r="O1339" s="77">
        <v>-2.27862864464097E-2</v>
      </c>
      <c r="P1339" s="77">
        <v>-1.6721909068560501</v>
      </c>
      <c r="Q1339" s="77">
        <v>-1.6721909068560501</v>
      </c>
      <c r="R1339" s="77">
        <v>0</v>
      </c>
      <c r="S1339" s="77">
        <v>3.1149917858748803E-4</v>
      </c>
      <c r="T1339" s="77" t="s">
        <v>159</v>
      </c>
      <c r="U1339" s="105">
        <v>0.107498182446056</v>
      </c>
      <c r="V1339" s="105">
        <v>4.2135128698041903E-2</v>
      </c>
      <c r="W1339" s="101">
        <v>6.5364452623715305E-2</v>
      </c>
    </row>
    <row r="1340" spans="2:23" x14ac:dyDescent="0.25">
      <c r="B1340" s="55" t="s">
        <v>120</v>
      </c>
      <c r="C1340" s="76" t="s">
        <v>143</v>
      </c>
      <c r="D1340" s="55" t="s">
        <v>66</v>
      </c>
      <c r="E1340" s="55" t="s">
        <v>185</v>
      </c>
      <c r="F1340" s="70">
        <v>58.58</v>
      </c>
      <c r="G1340" s="77">
        <v>54104</v>
      </c>
      <c r="H1340" s="77">
        <v>58.87</v>
      </c>
      <c r="I1340" s="77">
        <v>1</v>
      </c>
      <c r="J1340" s="77">
        <v>24.738511714544799</v>
      </c>
      <c r="K1340" s="77">
        <v>6.1138196788881799E-2</v>
      </c>
      <c r="L1340" s="77">
        <v>24.738511452004801</v>
      </c>
      <c r="M1340" s="77">
        <v>6.1138195491211002E-2</v>
      </c>
      <c r="N1340" s="77">
        <v>2.62539986973E-7</v>
      </c>
      <c r="O1340" s="77">
        <v>1.297670738E-9</v>
      </c>
      <c r="P1340" s="77">
        <v>-3.2971200000000001E-13</v>
      </c>
      <c r="Q1340" s="77">
        <v>-3.29714E-13</v>
      </c>
      <c r="R1340" s="77">
        <v>0</v>
      </c>
      <c r="S1340" s="77">
        <v>0</v>
      </c>
      <c r="T1340" s="77" t="s">
        <v>160</v>
      </c>
      <c r="U1340" s="105">
        <v>6.9117879999999994E-11</v>
      </c>
      <c r="V1340" s="105">
        <v>0</v>
      </c>
      <c r="W1340" s="101">
        <v>6.9119359240000006E-11</v>
      </c>
    </row>
    <row r="1341" spans="2:23" x14ac:dyDescent="0.25">
      <c r="B1341" s="55" t="s">
        <v>120</v>
      </c>
      <c r="C1341" s="76" t="s">
        <v>143</v>
      </c>
      <c r="D1341" s="55" t="s">
        <v>66</v>
      </c>
      <c r="E1341" s="55" t="s">
        <v>186</v>
      </c>
      <c r="F1341" s="70">
        <v>58.91</v>
      </c>
      <c r="G1341" s="77">
        <v>54104</v>
      </c>
      <c r="H1341" s="77">
        <v>58.87</v>
      </c>
      <c r="I1341" s="77">
        <v>1</v>
      </c>
      <c r="J1341" s="77">
        <v>-4.12869566858138</v>
      </c>
      <c r="K1341" s="77">
        <v>1.4932408061216101E-3</v>
      </c>
      <c r="L1341" s="77">
        <v>-4.1286956697953103</v>
      </c>
      <c r="M1341" s="77">
        <v>1.4932408069997E-3</v>
      </c>
      <c r="N1341" s="77">
        <v>1.2139303449999999E-9</v>
      </c>
      <c r="O1341" s="77">
        <v>-8.7809299999999996E-13</v>
      </c>
      <c r="P1341" s="77">
        <v>-9.5365000000000006E-14</v>
      </c>
      <c r="Q1341" s="77">
        <v>-9.5366000000000002E-14</v>
      </c>
      <c r="R1341" s="77">
        <v>0</v>
      </c>
      <c r="S1341" s="77">
        <v>0</v>
      </c>
      <c r="T1341" s="77" t="s">
        <v>160</v>
      </c>
      <c r="U1341" s="105">
        <v>-3.1537110000000001E-12</v>
      </c>
      <c r="V1341" s="105">
        <v>0</v>
      </c>
      <c r="W1341" s="101">
        <v>-3.15364351E-12</v>
      </c>
    </row>
    <row r="1342" spans="2:23" x14ac:dyDescent="0.25">
      <c r="B1342" s="55" t="s">
        <v>120</v>
      </c>
      <c r="C1342" s="76" t="s">
        <v>143</v>
      </c>
      <c r="D1342" s="55" t="s">
        <v>66</v>
      </c>
      <c r="E1342" s="55" t="s">
        <v>187</v>
      </c>
      <c r="F1342" s="70">
        <v>59.08</v>
      </c>
      <c r="G1342" s="77">
        <v>53404</v>
      </c>
      <c r="H1342" s="77">
        <v>59.36</v>
      </c>
      <c r="I1342" s="77">
        <v>1</v>
      </c>
      <c r="J1342" s="77">
        <v>19.950367067155501</v>
      </c>
      <c r="K1342" s="77">
        <v>3.8687266602304399E-2</v>
      </c>
      <c r="L1342" s="77">
        <v>27.127764052165698</v>
      </c>
      <c r="M1342" s="77">
        <v>7.15309946160812E-2</v>
      </c>
      <c r="N1342" s="77">
        <v>-7.1773969850101604</v>
      </c>
      <c r="O1342" s="77">
        <v>-3.2843728013776802E-2</v>
      </c>
      <c r="P1342" s="77">
        <v>-4.2562768867005403</v>
      </c>
      <c r="Q1342" s="77">
        <v>-4.2562768867005403</v>
      </c>
      <c r="R1342" s="77">
        <v>0</v>
      </c>
      <c r="S1342" s="77">
        <v>1.7608647934045901E-3</v>
      </c>
      <c r="T1342" s="77" t="s">
        <v>160</v>
      </c>
      <c r="U1342" s="105">
        <v>6.4665582826989296E-2</v>
      </c>
      <c r="V1342" s="105">
        <v>2.5346406727540301E-2</v>
      </c>
      <c r="W1342" s="101">
        <v>3.9320017593792597E-2</v>
      </c>
    </row>
    <row r="1343" spans="2:23" x14ac:dyDescent="0.25">
      <c r="B1343" s="55" t="s">
        <v>120</v>
      </c>
      <c r="C1343" s="76" t="s">
        <v>143</v>
      </c>
      <c r="D1343" s="55" t="s">
        <v>66</v>
      </c>
      <c r="E1343" s="55" t="s">
        <v>188</v>
      </c>
      <c r="F1343" s="70">
        <v>59.36</v>
      </c>
      <c r="G1343" s="77">
        <v>53854</v>
      </c>
      <c r="H1343" s="77">
        <v>58.43</v>
      </c>
      <c r="I1343" s="77">
        <v>1</v>
      </c>
      <c r="J1343" s="77">
        <v>-44.132441042408097</v>
      </c>
      <c r="K1343" s="77">
        <v>0.38452895252675601</v>
      </c>
      <c r="L1343" s="77">
        <v>-36.913712694121003</v>
      </c>
      <c r="M1343" s="77">
        <v>0.26902249795772099</v>
      </c>
      <c r="N1343" s="77">
        <v>-7.2187283482871099</v>
      </c>
      <c r="O1343" s="77">
        <v>0.11550645456903499</v>
      </c>
      <c r="P1343" s="77">
        <v>-4.2562768867005802</v>
      </c>
      <c r="Q1343" s="77">
        <v>-4.2562768867005802</v>
      </c>
      <c r="R1343" s="77">
        <v>0</v>
      </c>
      <c r="S1343" s="77">
        <v>3.57662074240613E-3</v>
      </c>
      <c r="T1343" s="77" t="s">
        <v>160</v>
      </c>
      <c r="U1343" s="105">
        <v>8.9335277936299001E-2</v>
      </c>
      <c r="V1343" s="105">
        <v>3.5015972805030299E-2</v>
      </c>
      <c r="W1343" s="101">
        <v>5.4320467652780001E-2</v>
      </c>
    </row>
    <row r="1344" spans="2:23" x14ac:dyDescent="0.25">
      <c r="B1344" s="55" t="s">
        <v>120</v>
      </c>
      <c r="C1344" s="76" t="s">
        <v>143</v>
      </c>
      <c r="D1344" s="55" t="s">
        <v>66</v>
      </c>
      <c r="E1344" s="55" t="s">
        <v>189</v>
      </c>
      <c r="F1344" s="70">
        <v>59.35</v>
      </c>
      <c r="G1344" s="77">
        <v>53754</v>
      </c>
      <c r="H1344" s="77">
        <v>58.67</v>
      </c>
      <c r="I1344" s="77">
        <v>1</v>
      </c>
      <c r="J1344" s="77">
        <v>-35.2364840642391</v>
      </c>
      <c r="K1344" s="77">
        <v>0.20138911105376101</v>
      </c>
      <c r="L1344" s="77">
        <v>-27.9687771567026</v>
      </c>
      <c r="M1344" s="77">
        <v>0.12688135479301699</v>
      </c>
      <c r="N1344" s="77">
        <v>-7.26770690753649</v>
      </c>
      <c r="O1344" s="77">
        <v>7.4507756260743602E-2</v>
      </c>
      <c r="P1344" s="77">
        <v>-4.13172730800202</v>
      </c>
      <c r="Q1344" s="77">
        <v>-4.13172730800202</v>
      </c>
      <c r="R1344" s="77">
        <v>0</v>
      </c>
      <c r="S1344" s="77">
        <v>2.7689438628352601E-3</v>
      </c>
      <c r="T1344" s="77" t="s">
        <v>160</v>
      </c>
      <c r="U1344" s="105">
        <v>-0.545338000178333</v>
      </c>
      <c r="V1344" s="105">
        <v>0.21375139838273399</v>
      </c>
      <c r="W1344" s="101">
        <v>-0.75907315281284504</v>
      </c>
    </row>
    <row r="1345" spans="2:23" x14ac:dyDescent="0.25">
      <c r="B1345" s="55" t="s">
        <v>120</v>
      </c>
      <c r="C1345" s="76" t="s">
        <v>143</v>
      </c>
      <c r="D1345" s="55" t="s">
        <v>66</v>
      </c>
      <c r="E1345" s="55" t="s">
        <v>190</v>
      </c>
      <c r="F1345" s="70">
        <v>58.8</v>
      </c>
      <c r="G1345" s="77">
        <v>54050</v>
      </c>
      <c r="H1345" s="77">
        <v>58.72</v>
      </c>
      <c r="I1345" s="77">
        <v>1</v>
      </c>
      <c r="J1345" s="77">
        <v>-4.2483764328262401</v>
      </c>
      <c r="K1345" s="77">
        <v>2.51598910271008E-4</v>
      </c>
      <c r="L1345" s="77">
        <v>35.837591449218799</v>
      </c>
      <c r="M1345" s="77">
        <v>1.7903601474682802E-2</v>
      </c>
      <c r="N1345" s="77">
        <v>-40.085967882044997</v>
      </c>
      <c r="O1345" s="77">
        <v>-1.7652002564411799E-2</v>
      </c>
      <c r="P1345" s="77">
        <v>-31.084180221215899</v>
      </c>
      <c r="Q1345" s="77">
        <v>-31.084180221215899</v>
      </c>
      <c r="R1345" s="77">
        <v>0</v>
      </c>
      <c r="S1345" s="77">
        <v>1.3469194064748899E-2</v>
      </c>
      <c r="T1345" s="77" t="s">
        <v>159</v>
      </c>
      <c r="U1345" s="105">
        <v>-4.2441091012483598</v>
      </c>
      <c r="V1345" s="105">
        <v>1.6635265743155001</v>
      </c>
      <c r="W1345" s="101">
        <v>-5.9075092425482501</v>
      </c>
    </row>
    <row r="1346" spans="2:23" x14ac:dyDescent="0.25">
      <c r="B1346" s="55" t="s">
        <v>120</v>
      </c>
      <c r="C1346" s="76" t="s">
        <v>143</v>
      </c>
      <c r="D1346" s="55" t="s">
        <v>66</v>
      </c>
      <c r="E1346" s="55" t="s">
        <v>190</v>
      </c>
      <c r="F1346" s="70">
        <v>58.8</v>
      </c>
      <c r="G1346" s="77">
        <v>54850</v>
      </c>
      <c r="H1346" s="77">
        <v>58.81</v>
      </c>
      <c r="I1346" s="77">
        <v>1</v>
      </c>
      <c r="J1346" s="77">
        <v>-5.3408584576319598</v>
      </c>
      <c r="K1346" s="77">
        <v>7.4135874798528505E-4</v>
      </c>
      <c r="L1346" s="77">
        <v>-17.8007164401727</v>
      </c>
      <c r="M1346" s="77">
        <v>8.2353344953114797E-3</v>
      </c>
      <c r="N1346" s="77">
        <v>12.4598579825408</v>
      </c>
      <c r="O1346" s="77">
        <v>-7.4939757473262E-3</v>
      </c>
      <c r="P1346" s="77">
        <v>6.0959926826217004</v>
      </c>
      <c r="Q1346" s="77">
        <v>6.0959926826217004</v>
      </c>
      <c r="R1346" s="77">
        <v>0</v>
      </c>
      <c r="S1346" s="77">
        <v>9.6581768518314503E-4</v>
      </c>
      <c r="T1346" s="77" t="s">
        <v>160</v>
      </c>
      <c r="U1346" s="105">
        <v>-0.56528182364698798</v>
      </c>
      <c r="V1346" s="105">
        <v>0.22156860560858199</v>
      </c>
      <c r="W1346" s="101">
        <v>-0.78683358937612102</v>
      </c>
    </row>
    <row r="1347" spans="2:23" x14ac:dyDescent="0.25">
      <c r="B1347" s="55" t="s">
        <v>120</v>
      </c>
      <c r="C1347" s="76" t="s">
        <v>143</v>
      </c>
      <c r="D1347" s="55" t="s">
        <v>66</v>
      </c>
      <c r="E1347" s="55" t="s">
        <v>191</v>
      </c>
      <c r="F1347" s="70">
        <v>59.19</v>
      </c>
      <c r="G1347" s="77">
        <v>53654</v>
      </c>
      <c r="H1347" s="77">
        <v>59</v>
      </c>
      <c r="I1347" s="77">
        <v>1</v>
      </c>
      <c r="J1347" s="77">
        <v>-40.656846917215901</v>
      </c>
      <c r="K1347" s="77">
        <v>6.5127380529247297E-2</v>
      </c>
      <c r="L1347" s="77">
        <v>-36.945426999074201</v>
      </c>
      <c r="M1347" s="77">
        <v>5.3779604300070401E-2</v>
      </c>
      <c r="N1347" s="77">
        <v>-3.7114199181417602</v>
      </c>
      <c r="O1347" s="77">
        <v>1.13477762291769E-2</v>
      </c>
      <c r="P1347" s="77">
        <v>-2.1026523635631098</v>
      </c>
      <c r="Q1347" s="77">
        <v>-2.1026523635631098</v>
      </c>
      <c r="R1347" s="77">
        <v>0</v>
      </c>
      <c r="S1347" s="77">
        <v>1.7419319030270299E-4</v>
      </c>
      <c r="T1347" s="77" t="s">
        <v>160</v>
      </c>
      <c r="U1347" s="105">
        <v>-3.4572948183718998E-2</v>
      </c>
      <c r="V1347" s="105">
        <v>1.35512581519481E-2</v>
      </c>
      <c r="W1347" s="101">
        <v>-4.8123176399350001E-2</v>
      </c>
    </row>
    <row r="1348" spans="2:23" x14ac:dyDescent="0.25">
      <c r="B1348" s="55" t="s">
        <v>120</v>
      </c>
      <c r="C1348" s="76" t="s">
        <v>143</v>
      </c>
      <c r="D1348" s="55" t="s">
        <v>66</v>
      </c>
      <c r="E1348" s="55" t="s">
        <v>192</v>
      </c>
      <c r="F1348" s="70">
        <v>59.03</v>
      </c>
      <c r="G1348" s="77">
        <v>58004</v>
      </c>
      <c r="H1348" s="77">
        <v>58.4</v>
      </c>
      <c r="I1348" s="77">
        <v>1</v>
      </c>
      <c r="J1348" s="77">
        <v>-30.4642497002102</v>
      </c>
      <c r="K1348" s="77">
        <v>0.19127533206911199</v>
      </c>
      <c r="L1348" s="77">
        <v>-23.678221067920902</v>
      </c>
      <c r="M1348" s="77">
        <v>0.115551645321209</v>
      </c>
      <c r="N1348" s="77">
        <v>-6.7860286322892902</v>
      </c>
      <c r="O1348" s="77">
        <v>7.5723686747902794E-2</v>
      </c>
      <c r="P1348" s="77">
        <v>-2.8634097880389802</v>
      </c>
      <c r="Q1348" s="77">
        <v>-2.8634097880389699</v>
      </c>
      <c r="R1348" s="77">
        <v>0</v>
      </c>
      <c r="S1348" s="77">
        <v>1.6898377280943301E-3</v>
      </c>
      <c r="T1348" s="77" t="s">
        <v>160</v>
      </c>
      <c r="U1348" s="105">
        <v>0.170918229060845</v>
      </c>
      <c r="V1348" s="105">
        <v>6.6993333416906803E-2</v>
      </c>
      <c r="W1348" s="101">
        <v>0.103927119805799</v>
      </c>
    </row>
    <row r="1349" spans="2:23" x14ac:dyDescent="0.25">
      <c r="B1349" s="55" t="s">
        <v>120</v>
      </c>
      <c r="C1349" s="76" t="s">
        <v>143</v>
      </c>
      <c r="D1349" s="55" t="s">
        <v>66</v>
      </c>
      <c r="E1349" s="55" t="s">
        <v>193</v>
      </c>
      <c r="F1349" s="70">
        <v>58.67</v>
      </c>
      <c r="G1349" s="77">
        <v>53854</v>
      </c>
      <c r="H1349" s="77">
        <v>58.43</v>
      </c>
      <c r="I1349" s="77">
        <v>1</v>
      </c>
      <c r="J1349" s="77">
        <v>-45.509120926816998</v>
      </c>
      <c r="K1349" s="77">
        <v>0.102518464332817</v>
      </c>
      <c r="L1349" s="77">
        <v>-39.022219853681101</v>
      </c>
      <c r="M1349" s="77">
        <v>7.5375315294296599E-2</v>
      </c>
      <c r="N1349" s="77">
        <v>-6.4869010731359404</v>
      </c>
      <c r="O1349" s="77">
        <v>2.7143149038520401E-2</v>
      </c>
      <c r="P1349" s="77">
        <v>-4.6995301304199701</v>
      </c>
      <c r="Q1349" s="77">
        <v>-4.6995301304199701</v>
      </c>
      <c r="R1349" s="77">
        <v>0</v>
      </c>
      <c r="S1349" s="77">
        <v>1.09323638061289E-3</v>
      </c>
      <c r="T1349" s="77" t="s">
        <v>159</v>
      </c>
      <c r="U1349" s="105">
        <v>3.2375118652727498E-2</v>
      </c>
      <c r="V1349" s="105">
        <v>1.26897940040203E-2</v>
      </c>
      <c r="W1349" s="101">
        <v>1.96857459466841E-2</v>
      </c>
    </row>
    <row r="1350" spans="2:23" x14ac:dyDescent="0.25">
      <c r="B1350" s="55" t="s">
        <v>120</v>
      </c>
      <c r="C1350" s="76" t="s">
        <v>143</v>
      </c>
      <c r="D1350" s="55" t="s">
        <v>66</v>
      </c>
      <c r="E1350" s="55" t="s">
        <v>193</v>
      </c>
      <c r="F1350" s="70">
        <v>58.67</v>
      </c>
      <c r="G1350" s="77">
        <v>58104</v>
      </c>
      <c r="H1350" s="77">
        <v>58.17</v>
      </c>
      <c r="I1350" s="77">
        <v>1</v>
      </c>
      <c r="J1350" s="77">
        <v>-24.455816531448502</v>
      </c>
      <c r="K1350" s="77">
        <v>7.6794365949031204E-2</v>
      </c>
      <c r="L1350" s="77">
        <v>-23.621608453337299</v>
      </c>
      <c r="M1350" s="77">
        <v>7.1644681552484504E-2</v>
      </c>
      <c r="N1350" s="77">
        <v>-0.83420807811118203</v>
      </c>
      <c r="O1350" s="77">
        <v>5.1496843965466998E-3</v>
      </c>
      <c r="P1350" s="77">
        <v>0.56780282241724001</v>
      </c>
      <c r="Q1350" s="77">
        <v>0.56780282241724001</v>
      </c>
      <c r="R1350" s="77">
        <v>0</v>
      </c>
      <c r="S1350" s="77">
        <v>4.1396165796616001E-5</v>
      </c>
      <c r="T1350" s="77" t="s">
        <v>160</v>
      </c>
      <c r="U1350" s="105">
        <v>-0.116259476609332</v>
      </c>
      <c r="V1350" s="105">
        <v>4.5569217058710497E-2</v>
      </c>
      <c r="W1350" s="101">
        <v>-0.16182523027069101</v>
      </c>
    </row>
    <row r="1351" spans="2:23" x14ac:dyDescent="0.25">
      <c r="B1351" s="55" t="s">
        <v>120</v>
      </c>
      <c r="C1351" s="76" t="s">
        <v>143</v>
      </c>
      <c r="D1351" s="55" t="s">
        <v>66</v>
      </c>
      <c r="E1351" s="55" t="s">
        <v>194</v>
      </c>
      <c r="F1351" s="70">
        <v>58.6</v>
      </c>
      <c r="G1351" s="77">
        <v>54050</v>
      </c>
      <c r="H1351" s="77">
        <v>58.72</v>
      </c>
      <c r="I1351" s="77">
        <v>1</v>
      </c>
      <c r="J1351" s="77">
        <v>23.909700328167499</v>
      </c>
      <c r="K1351" s="77">
        <v>1.2056599804718701E-2</v>
      </c>
      <c r="L1351" s="77">
        <v>-31.267347948033599</v>
      </c>
      <c r="M1351" s="77">
        <v>2.0618576236064699E-2</v>
      </c>
      <c r="N1351" s="77">
        <v>55.177048276201099</v>
      </c>
      <c r="O1351" s="77">
        <v>-8.5619764313460203E-3</v>
      </c>
      <c r="P1351" s="77">
        <v>33.935962891118301</v>
      </c>
      <c r="Q1351" s="77">
        <v>33.935962891118301</v>
      </c>
      <c r="R1351" s="77">
        <v>0</v>
      </c>
      <c r="S1351" s="77">
        <v>2.4288289586255798E-2</v>
      </c>
      <c r="T1351" s="77" t="s">
        <v>159</v>
      </c>
      <c r="U1351" s="105">
        <v>-7.1234913306067504</v>
      </c>
      <c r="V1351" s="105">
        <v>2.79213301252901</v>
      </c>
      <c r="W1351" s="101">
        <v>-9.9154121326413698</v>
      </c>
    </row>
    <row r="1352" spans="2:23" x14ac:dyDescent="0.25">
      <c r="B1352" s="55" t="s">
        <v>120</v>
      </c>
      <c r="C1352" s="76" t="s">
        <v>143</v>
      </c>
      <c r="D1352" s="55" t="s">
        <v>66</v>
      </c>
      <c r="E1352" s="55" t="s">
        <v>194</v>
      </c>
      <c r="F1352" s="70">
        <v>58.6</v>
      </c>
      <c r="G1352" s="77">
        <v>56000</v>
      </c>
      <c r="H1352" s="77">
        <v>59.3</v>
      </c>
      <c r="I1352" s="77">
        <v>1</v>
      </c>
      <c r="J1352" s="77">
        <v>61.041464746158397</v>
      </c>
      <c r="K1352" s="77">
        <v>0.35982565460068699</v>
      </c>
      <c r="L1352" s="77">
        <v>53.912754086629199</v>
      </c>
      <c r="M1352" s="77">
        <v>0.28068891858804101</v>
      </c>
      <c r="N1352" s="77">
        <v>7.1287106595292098</v>
      </c>
      <c r="O1352" s="77">
        <v>7.91367360126463E-2</v>
      </c>
      <c r="P1352" s="77">
        <v>-24.244048134640099</v>
      </c>
      <c r="Q1352" s="77">
        <v>-24.24404813464</v>
      </c>
      <c r="R1352" s="77">
        <v>0</v>
      </c>
      <c r="S1352" s="77">
        <v>5.6761322621529602E-2</v>
      </c>
      <c r="T1352" s="77" t="s">
        <v>159</v>
      </c>
      <c r="U1352" s="105">
        <v>-0.32498687372492002</v>
      </c>
      <c r="V1352" s="105">
        <v>0.12738228161620499</v>
      </c>
      <c r="W1352" s="101">
        <v>-0.45235947390516401</v>
      </c>
    </row>
    <row r="1353" spans="2:23" x14ac:dyDescent="0.25">
      <c r="B1353" s="55" t="s">
        <v>120</v>
      </c>
      <c r="C1353" s="76" t="s">
        <v>143</v>
      </c>
      <c r="D1353" s="55" t="s">
        <v>66</v>
      </c>
      <c r="E1353" s="55" t="s">
        <v>194</v>
      </c>
      <c r="F1353" s="70">
        <v>58.6</v>
      </c>
      <c r="G1353" s="77">
        <v>58450</v>
      </c>
      <c r="H1353" s="77">
        <v>58.24</v>
      </c>
      <c r="I1353" s="77">
        <v>1</v>
      </c>
      <c r="J1353" s="77">
        <v>-107.853464095757</v>
      </c>
      <c r="K1353" s="77">
        <v>0.29755601737249199</v>
      </c>
      <c r="L1353" s="77">
        <v>-29.710553454797498</v>
      </c>
      <c r="M1353" s="77">
        <v>2.2579900516981999E-2</v>
      </c>
      <c r="N1353" s="77">
        <v>-78.142910640959499</v>
      </c>
      <c r="O1353" s="77">
        <v>0.27497611685550999</v>
      </c>
      <c r="P1353" s="77">
        <v>-24.293140837691301</v>
      </c>
      <c r="Q1353" s="77">
        <v>-24.293140837691301</v>
      </c>
      <c r="R1353" s="77">
        <v>0</v>
      </c>
      <c r="S1353" s="77">
        <v>1.50962081752184E-2</v>
      </c>
      <c r="T1353" s="77" t="s">
        <v>159</v>
      </c>
      <c r="U1353" s="105">
        <v>-12.067343084046399</v>
      </c>
      <c r="V1353" s="105">
        <v>4.7299316353080796</v>
      </c>
      <c r="W1353" s="101">
        <v>-16.7969152303451</v>
      </c>
    </row>
    <row r="1354" spans="2:23" x14ac:dyDescent="0.25">
      <c r="B1354" s="55" t="s">
        <v>120</v>
      </c>
      <c r="C1354" s="76" t="s">
        <v>143</v>
      </c>
      <c r="D1354" s="55" t="s">
        <v>66</v>
      </c>
      <c r="E1354" s="55" t="s">
        <v>195</v>
      </c>
      <c r="F1354" s="70">
        <v>58.43</v>
      </c>
      <c r="G1354" s="77">
        <v>53850</v>
      </c>
      <c r="H1354" s="77">
        <v>58.6</v>
      </c>
      <c r="I1354" s="77">
        <v>1</v>
      </c>
      <c r="J1354" s="77">
        <v>-6.8118731912550698</v>
      </c>
      <c r="K1354" s="77">
        <v>0</v>
      </c>
      <c r="L1354" s="77">
        <v>-2.08368588485388</v>
      </c>
      <c r="M1354" s="77">
        <v>0</v>
      </c>
      <c r="N1354" s="77">
        <v>-4.7281873064011899</v>
      </c>
      <c r="O1354" s="77">
        <v>0</v>
      </c>
      <c r="P1354" s="77">
        <v>-4.40728252681778</v>
      </c>
      <c r="Q1354" s="77">
        <v>-4.4072825268177702</v>
      </c>
      <c r="R1354" s="77">
        <v>0</v>
      </c>
      <c r="S1354" s="77">
        <v>0</v>
      </c>
      <c r="T1354" s="77" t="s">
        <v>159</v>
      </c>
      <c r="U1354" s="105">
        <v>0.80379184208820897</v>
      </c>
      <c r="V1354" s="105">
        <v>0.31505530551475203</v>
      </c>
      <c r="W1354" s="101">
        <v>0.48874699633055002</v>
      </c>
    </row>
    <row r="1355" spans="2:23" x14ac:dyDescent="0.25">
      <c r="B1355" s="55" t="s">
        <v>120</v>
      </c>
      <c r="C1355" s="76" t="s">
        <v>143</v>
      </c>
      <c r="D1355" s="55" t="s">
        <v>66</v>
      </c>
      <c r="E1355" s="55" t="s">
        <v>195</v>
      </c>
      <c r="F1355" s="70">
        <v>58.43</v>
      </c>
      <c r="G1355" s="77">
        <v>53850</v>
      </c>
      <c r="H1355" s="77">
        <v>58.6</v>
      </c>
      <c r="I1355" s="77">
        <v>2</v>
      </c>
      <c r="J1355" s="77">
        <v>-15.7557066942764</v>
      </c>
      <c r="K1355" s="77">
        <v>0</v>
      </c>
      <c r="L1355" s="77">
        <v>-4.8195177336691399</v>
      </c>
      <c r="M1355" s="77">
        <v>0</v>
      </c>
      <c r="N1355" s="77">
        <v>-10.9361889606073</v>
      </c>
      <c r="O1355" s="77">
        <v>0</v>
      </c>
      <c r="P1355" s="77">
        <v>-10.1939435543953</v>
      </c>
      <c r="Q1355" s="77">
        <v>-10.193943554395201</v>
      </c>
      <c r="R1355" s="77">
        <v>0</v>
      </c>
      <c r="S1355" s="77">
        <v>0</v>
      </c>
      <c r="T1355" s="77" t="s">
        <v>159</v>
      </c>
      <c r="U1355" s="105">
        <v>1.85915212330326</v>
      </c>
      <c r="V1355" s="105">
        <v>0.72871570664862395</v>
      </c>
      <c r="W1355" s="101">
        <v>1.1304606098332499</v>
      </c>
    </row>
    <row r="1356" spans="2:23" x14ac:dyDescent="0.25">
      <c r="B1356" s="55" t="s">
        <v>120</v>
      </c>
      <c r="C1356" s="76" t="s">
        <v>143</v>
      </c>
      <c r="D1356" s="55" t="s">
        <v>66</v>
      </c>
      <c r="E1356" s="55" t="s">
        <v>195</v>
      </c>
      <c r="F1356" s="70">
        <v>58.43</v>
      </c>
      <c r="G1356" s="77">
        <v>58004</v>
      </c>
      <c r="H1356" s="77">
        <v>58.4</v>
      </c>
      <c r="I1356" s="77">
        <v>1</v>
      </c>
      <c r="J1356" s="77">
        <v>-3.6829419378930499</v>
      </c>
      <c r="K1356" s="77">
        <v>4.6117808480830699E-4</v>
      </c>
      <c r="L1356" s="77">
        <v>-5.5706564715433604</v>
      </c>
      <c r="M1356" s="77">
        <v>1.0550952598142301E-3</v>
      </c>
      <c r="N1356" s="77">
        <v>1.88771453365032</v>
      </c>
      <c r="O1356" s="77">
        <v>-5.9391717500592296E-4</v>
      </c>
      <c r="P1356" s="77">
        <v>5.6454190640922404</v>
      </c>
      <c r="Q1356" s="77">
        <v>5.6454190640922297</v>
      </c>
      <c r="R1356" s="77">
        <v>0</v>
      </c>
      <c r="S1356" s="77">
        <v>1.0836057179133499E-3</v>
      </c>
      <c r="T1356" s="77" t="s">
        <v>159</v>
      </c>
      <c r="U1356" s="105">
        <v>2.1937764231540601E-2</v>
      </c>
      <c r="V1356" s="105">
        <v>8.5987548645960806E-3</v>
      </c>
      <c r="W1356" s="101">
        <v>1.33392948434485E-2</v>
      </c>
    </row>
    <row r="1357" spans="2:23" x14ac:dyDescent="0.25">
      <c r="B1357" s="55" t="s">
        <v>120</v>
      </c>
      <c r="C1357" s="76" t="s">
        <v>143</v>
      </c>
      <c r="D1357" s="55" t="s">
        <v>66</v>
      </c>
      <c r="E1357" s="55" t="s">
        <v>196</v>
      </c>
      <c r="F1357" s="70">
        <v>58.79</v>
      </c>
      <c r="G1357" s="77">
        <v>54000</v>
      </c>
      <c r="H1357" s="77">
        <v>58.59</v>
      </c>
      <c r="I1357" s="77">
        <v>1</v>
      </c>
      <c r="J1357" s="77">
        <v>-21.119107172805901</v>
      </c>
      <c r="K1357" s="77">
        <v>2.70286112792535E-2</v>
      </c>
      <c r="L1357" s="77">
        <v>-18.619669014659902</v>
      </c>
      <c r="M1357" s="77">
        <v>2.1009539697458401E-2</v>
      </c>
      <c r="N1357" s="77">
        <v>-2.4994381581459999</v>
      </c>
      <c r="O1357" s="77">
        <v>6.0190715817951199E-3</v>
      </c>
      <c r="P1357" s="77">
        <v>-12.090628772195499</v>
      </c>
      <c r="Q1357" s="77">
        <v>-12.090628772195499</v>
      </c>
      <c r="R1357" s="77">
        <v>0</v>
      </c>
      <c r="S1357" s="77">
        <v>8.8587082288867306E-3</v>
      </c>
      <c r="T1357" s="77" t="s">
        <v>159</v>
      </c>
      <c r="U1357" s="105">
        <v>-0.146628320493634</v>
      </c>
      <c r="V1357" s="105">
        <v>5.7472628970980801E-2</v>
      </c>
      <c r="W1357" s="101">
        <v>-0.20409658137220901</v>
      </c>
    </row>
    <row r="1358" spans="2:23" x14ac:dyDescent="0.25">
      <c r="B1358" s="55" t="s">
        <v>120</v>
      </c>
      <c r="C1358" s="76" t="s">
        <v>143</v>
      </c>
      <c r="D1358" s="55" t="s">
        <v>66</v>
      </c>
      <c r="E1358" s="55" t="s">
        <v>196</v>
      </c>
      <c r="F1358" s="70">
        <v>58.79</v>
      </c>
      <c r="G1358" s="77">
        <v>54850</v>
      </c>
      <c r="H1358" s="77">
        <v>58.81</v>
      </c>
      <c r="I1358" s="77">
        <v>1</v>
      </c>
      <c r="J1358" s="77">
        <v>19.459517321166299</v>
      </c>
      <c r="K1358" s="77">
        <v>2.9763683209699898E-3</v>
      </c>
      <c r="L1358" s="77">
        <v>31.925639746061002</v>
      </c>
      <c r="M1358" s="77">
        <v>8.0112772793148306E-3</v>
      </c>
      <c r="N1358" s="77">
        <v>-12.466122424894699</v>
      </c>
      <c r="O1358" s="77">
        <v>-5.03490895834483E-3</v>
      </c>
      <c r="P1358" s="77">
        <v>-6.0959926826213202</v>
      </c>
      <c r="Q1358" s="77">
        <v>-6.0959926826213202</v>
      </c>
      <c r="R1358" s="77">
        <v>0</v>
      </c>
      <c r="S1358" s="77">
        <v>2.92086456542461E-4</v>
      </c>
      <c r="T1358" s="77" t="s">
        <v>160</v>
      </c>
      <c r="U1358" s="105">
        <v>-4.6730198252743702E-2</v>
      </c>
      <c r="V1358" s="105">
        <v>1.83164298471039E-2</v>
      </c>
      <c r="W1358" s="101">
        <v>-6.5045235996170597E-2</v>
      </c>
    </row>
    <row r="1359" spans="2:23" x14ac:dyDescent="0.25">
      <c r="B1359" s="55" t="s">
        <v>120</v>
      </c>
      <c r="C1359" s="76" t="s">
        <v>143</v>
      </c>
      <c r="D1359" s="55" t="s">
        <v>66</v>
      </c>
      <c r="E1359" s="55" t="s">
        <v>141</v>
      </c>
      <c r="F1359" s="70">
        <v>58.59</v>
      </c>
      <c r="G1359" s="77">
        <v>54250</v>
      </c>
      <c r="H1359" s="77">
        <v>58.52</v>
      </c>
      <c r="I1359" s="77">
        <v>1</v>
      </c>
      <c r="J1359" s="77">
        <v>-41.0246085344966</v>
      </c>
      <c r="K1359" s="77">
        <v>2.2889051673558199E-2</v>
      </c>
      <c r="L1359" s="77">
        <v>-25.862114097993</v>
      </c>
      <c r="M1359" s="77">
        <v>9.0963456603994804E-3</v>
      </c>
      <c r="N1359" s="77">
        <v>-15.1624944365036</v>
      </c>
      <c r="O1359" s="77">
        <v>1.37927060131587E-2</v>
      </c>
      <c r="P1359" s="77">
        <v>-2.8517826699030402</v>
      </c>
      <c r="Q1359" s="77">
        <v>-2.8517826699030402</v>
      </c>
      <c r="R1359" s="77">
        <v>0</v>
      </c>
      <c r="S1359" s="77">
        <v>1.10604235790487E-4</v>
      </c>
      <c r="T1359" s="77" t="s">
        <v>159</v>
      </c>
      <c r="U1359" s="105">
        <v>-0.25374270995474602</v>
      </c>
      <c r="V1359" s="105">
        <v>9.9457325666861704E-2</v>
      </c>
      <c r="W1359" s="101">
        <v>-0.35319247656616298</v>
      </c>
    </row>
    <row r="1360" spans="2:23" x14ac:dyDescent="0.25">
      <c r="B1360" s="55" t="s">
        <v>120</v>
      </c>
      <c r="C1360" s="76" t="s">
        <v>143</v>
      </c>
      <c r="D1360" s="55" t="s">
        <v>66</v>
      </c>
      <c r="E1360" s="55" t="s">
        <v>197</v>
      </c>
      <c r="F1360" s="70">
        <v>58.72</v>
      </c>
      <c r="G1360" s="77">
        <v>54250</v>
      </c>
      <c r="H1360" s="77">
        <v>58.52</v>
      </c>
      <c r="I1360" s="77">
        <v>1</v>
      </c>
      <c r="J1360" s="77">
        <v>-28.939235845461202</v>
      </c>
      <c r="K1360" s="77">
        <v>4.9411282907834198E-2</v>
      </c>
      <c r="L1360" s="77">
        <v>-44.076027124591803</v>
      </c>
      <c r="M1360" s="77">
        <v>0.114619073858177</v>
      </c>
      <c r="N1360" s="77">
        <v>15.1367912791306</v>
      </c>
      <c r="O1360" s="77">
        <v>-6.5207790950343E-2</v>
      </c>
      <c r="P1360" s="77">
        <v>2.85178266990324</v>
      </c>
      <c r="Q1360" s="77">
        <v>2.85178266990324</v>
      </c>
      <c r="R1360" s="77">
        <v>0</v>
      </c>
      <c r="S1360" s="77">
        <v>4.7982719938526801E-4</v>
      </c>
      <c r="T1360" s="77" t="s">
        <v>159</v>
      </c>
      <c r="U1360" s="105">
        <v>-0.79512244968305001</v>
      </c>
      <c r="V1360" s="105">
        <v>0.311657239087828</v>
      </c>
      <c r="W1360" s="101">
        <v>-1.10675600188472</v>
      </c>
    </row>
    <row r="1361" spans="2:23" x14ac:dyDescent="0.25">
      <c r="B1361" s="55" t="s">
        <v>120</v>
      </c>
      <c r="C1361" s="76" t="s">
        <v>143</v>
      </c>
      <c r="D1361" s="55" t="s">
        <v>66</v>
      </c>
      <c r="E1361" s="55" t="s">
        <v>198</v>
      </c>
      <c r="F1361" s="70">
        <v>58.8</v>
      </c>
      <c r="G1361" s="77">
        <v>53550</v>
      </c>
      <c r="H1361" s="77">
        <v>58.8</v>
      </c>
      <c r="I1361" s="77">
        <v>1</v>
      </c>
      <c r="J1361" s="77">
        <v>9.8039476551210498</v>
      </c>
      <c r="K1361" s="77">
        <v>1.7012777963510599E-3</v>
      </c>
      <c r="L1361" s="77">
        <v>23.746688227481702</v>
      </c>
      <c r="M1361" s="77">
        <v>9.9811220713859304E-3</v>
      </c>
      <c r="N1361" s="77">
        <v>-13.9427405723606</v>
      </c>
      <c r="O1361" s="77">
        <v>-8.2798442750348696E-3</v>
      </c>
      <c r="P1361" s="77">
        <v>-12.601269515173399</v>
      </c>
      <c r="Q1361" s="77">
        <v>-12.6012695151733</v>
      </c>
      <c r="R1361" s="77">
        <v>0</v>
      </c>
      <c r="S1361" s="77">
        <v>2.8106182830744701E-3</v>
      </c>
      <c r="T1361" s="77" t="s">
        <v>160</v>
      </c>
      <c r="U1361" s="105">
        <v>-0.48685484337204998</v>
      </c>
      <c r="V1361" s="105">
        <v>0.19082826347357301</v>
      </c>
      <c r="W1361" s="101">
        <v>-0.67766860332449697</v>
      </c>
    </row>
    <row r="1362" spans="2:23" x14ac:dyDescent="0.25">
      <c r="B1362" s="55" t="s">
        <v>120</v>
      </c>
      <c r="C1362" s="76" t="s">
        <v>143</v>
      </c>
      <c r="D1362" s="55" t="s">
        <v>66</v>
      </c>
      <c r="E1362" s="55" t="s">
        <v>199</v>
      </c>
      <c r="F1362" s="70">
        <v>57.95</v>
      </c>
      <c r="G1362" s="77">
        <v>58200</v>
      </c>
      <c r="H1362" s="77">
        <v>58.05</v>
      </c>
      <c r="I1362" s="77">
        <v>1</v>
      </c>
      <c r="J1362" s="77">
        <v>46.021613987750499</v>
      </c>
      <c r="K1362" s="77">
        <v>3.7361325149221802E-2</v>
      </c>
      <c r="L1362" s="77">
        <v>88.182121057640103</v>
      </c>
      <c r="M1362" s="77">
        <v>0.13717016540531701</v>
      </c>
      <c r="N1362" s="77">
        <v>-42.160507069889597</v>
      </c>
      <c r="O1362" s="77">
        <v>-9.9808840256094905E-2</v>
      </c>
      <c r="P1362" s="77">
        <v>-21.571776302748901</v>
      </c>
      <c r="Q1362" s="77">
        <v>-21.571776302748798</v>
      </c>
      <c r="R1362" s="77">
        <v>0</v>
      </c>
      <c r="S1362" s="77">
        <v>8.2086246395769707E-3</v>
      </c>
      <c r="T1362" s="77" t="s">
        <v>160</v>
      </c>
      <c r="U1362" s="105">
        <v>-1.57286202786478</v>
      </c>
      <c r="V1362" s="105">
        <v>0.61650106504453706</v>
      </c>
      <c r="W1362" s="101">
        <v>-2.1893162369768699</v>
      </c>
    </row>
    <row r="1363" spans="2:23" x14ac:dyDescent="0.25">
      <c r="B1363" s="55" t="s">
        <v>120</v>
      </c>
      <c r="C1363" s="76" t="s">
        <v>143</v>
      </c>
      <c r="D1363" s="55" t="s">
        <v>66</v>
      </c>
      <c r="E1363" s="55" t="s">
        <v>200</v>
      </c>
      <c r="F1363" s="70">
        <v>58.84</v>
      </c>
      <c r="G1363" s="77">
        <v>53000</v>
      </c>
      <c r="H1363" s="77">
        <v>58.95</v>
      </c>
      <c r="I1363" s="77">
        <v>1</v>
      </c>
      <c r="J1363" s="77">
        <v>51.820364398714098</v>
      </c>
      <c r="K1363" s="77">
        <v>6.6381856113791604E-2</v>
      </c>
      <c r="L1363" s="77">
        <v>73.2231772914608</v>
      </c>
      <c r="M1363" s="77">
        <v>0.132539584882473</v>
      </c>
      <c r="N1363" s="77">
        <v>-21.402812892746599</v>
      </c>
      <c r="O1363" s="77">
        <v>-6.6157728768681895E-2</v>
      </c>
      <c r="P1363" s="77">
        <v>-15.1912943338611</v>
      </c>
      <c r="Q1363" s="77">
        <v>-15.1912943338611</v>
      </c>
      <c r="R1363" s="77">
        <v>0</v>
      </c>
      <c r="S1363" s="77">
        <v>5.7047684698593804E-3</v>
      </c>
      <c r="T1363" s="77" t="s">
        <v>160</v>
      </c>
      <c r="U1363" s="105">
        <v>-1.5420500176294001</v>
      </c>
      <c r="V1363" s="105">
        <v>0.60442394906757901</v>
      </c>
      <c r="W1363" s="101">
        <v>-2.14642802866162</v>
      </c>
    </row>
    <row r="1364" spans="2:23" x14ac:dyDescent="0.25">
      <c r="B1364" s="55" t="s">
        <v>120</v>
      </c>
      <c r="C1364" s="76" t="s">
        <v>143</v>
      </c>
      <c r="D1364" s="55" t="s">
        <v>66</v>
      </c>
      <c r="E1364" s="55" t="s">
        <v>201</v>
      </c>
      <c r="F1364" s="70">
        <v>59.3</v>
      </c>
      <c r="G1364" s="77">
        <v>56100</v>
      </c>
      <c r="H1364" s="77">
        <v>59.52</v>
      </c>
      <c r="I1364" s="77">
        <v>1</v>
      </c>
      <c r="J1364" s="77">
        <v>19.2835049501338</v>
      </c>
      <c r="K1364" s="77">
        <v>3.4693937442999201E-2</v>
      </c>
      <c r="L1364" s="77">
        <v>12.2047608212292</v>
      </c>
      <c r="M1364" s="77">
        <v>1.38976122194283E-2</v>
      </c>
      <c r="N1364" s="77">
        <v>7.0787441289046003</v>
      </c>
      <c r="O1364" s="77">
        <v>2.0796325223570899E-2</v>
      </c>
      <c r="P1364" s="77">
        <v>-24.244048134640099</v>
      </c>
      <c r="Q1364" s="77">
        <v>-24.24404813464</v>
      </c>
      <c r="R1364" s="77">
        <v>0</v>
      </c>
      <c r="S1364" s="77">
        <v>5.4839302066777701E-2</v>
      </c>
      <c r="T1364" s="77" t="s">
        <v>159</v>
      </c>
      <c r="U1364" s="105">
        <v>-0.32181402682670601</v>
      </c>
      <c r="V1364" s="105">
        <v>0.126138648381173</v>
      </c>
      <c r="W1364" s="101">
        <v>-0.44794308829177798</v>
      </c>
    </row>
    <row r="1365" spans="2:23" x14ac:dyDescent="0.25">
      <c r="B1365" s="55" t="s">
        <v>120</v>
      </c>
      <c r="C1365" s="76" t="s">
        <v>143</v>
      </c>
      <c r="D1365" s="55" t="s">
        <v>66</v>
      </c>
      <c r="E1365" s="55" t="s">
        <v>142</v>
      </c>
      <c r="F1365" s="70">
        <v>59.76</v>
      </c>
      <c r="G1365" s="77">
        <v>56100</v>
      </c>
      <c r="H1365" s="77">
        <v>59.52</v>
      </c>
      <c r="I1365" s="77">
        <v>1</v>
      </c>
      <c r="J1365" s="77">
        <v>-25.877372659642599</v>
      </c>
      <c r="K1365" s="77">
        <v>5.5312133142272901E-2</v>
      </c>
      <c r="L1365" s="77">
        <v>-26.139900894529699</v>
      </c>
      <c r="M1365" s="77">
        <v>5.6440118990884101E-2</v>
      </c>
      <c r="N1365" s="77">
        <v>0.26252823488717703</v>
      </c>
      <c r="O1365" s="77">
        <v>-1.1279858486111501E-3</v>
      </c>
      <c r="P1365" s="77">
        <v>25.8221602123709</v>
      </c>
      <c r="Q1365" s="77">
        <v>25.8221602123708</v>
      </c>
      <c r="R1365" s="77">
        <v>0</v>
      </c>
      <c r="S1365" s="77">
        <v>5.50763549335547E-2</v>
      </c>
      <c r="T1365" s="77" t="s">
        <v>159</v>
      </c>
      <c r="U1365" s="105">
        <v>-4.2662996382479002E-3</v>
      </c>
      <c r="V1365" s="105">
        <v>1.67222440632604E-3</v>
      </c>
      <c r="W1365" s="101">
        <v>-5.93839695049698E-3</v>
      </c>
    </row>
    <row r="1366" spans="2:23" x14ac:dyDescent="0.25">
      <c r="B1366" s="55" t="s">
        <v>120</v>
      </c>
      <c r="C1366" s="76" t="s">
        <v>143</v>
      </c>
      <c r="D1366" s="55" t="s">
        <v>66</v>
      </c>
      <c r="E1366" s="55" t="s">
        <v>52</v>
      </c>
      <c r="F1366" s="70">
        <v>58.4</v>
      </c>
      <c r="G1366" s="77">
        <v>58054</v>
      </c>
      <c r="H1366" s="77">
        <v>58.27</v>
      </c>
      <c r="I1366" s="77">
        <v>1</v>
      </c>
      <c r="J1366" s="77">
        <v>-22.046685019804499</v>
      </c>
      <c r="K1366" s="77">
        <v>2.7316365204370901E-2</v>
      </c>
      <c r="L1366" s="77">
        <v>-22.463978155408</v>
      </c>
      <c r="M1366" s="77">
        <v>2.8360223678645598E-2</v>
      </c>
      <c r="N1366" s="77">
        <v>0.41729313560351899</v>
      </c>
      <c r="O1366" s="77">
        <v>-1.0438584742747199E-3</v>
      </c>
      <c r="P1366" s="77">
        <v>-0.28405182255224498</v>
      </c>
      <c r="Q1366" s="77">
        <v>-0.28405182255224398</v>
      </c>
      <c r="R1366" s="77">
        <v>0</v>
      </c>
      <c r="S1366" s="77">
        <v>4.5345216097129996E-6</v>
      </c>
      <c r="T1366" s="77" t="s">
        <v>159</v>
      </c>
      <c r="U1366" s="105">
        <v>-6.64537646835992E-3</v>
      </c>
      <c r="V1366" s="105">
        <v>2.6047304835297301E-3</v>
      </c>
      <c r="W1366" s="101">
        <v>-9.2499089845502896E-3</v>
      </c>
    </row>
    <row r="1367" spans="2:23" x14ac:dyDescent="0.25">
      <c r="B1367" s="55" t="s">
        <v>120</v>
      </c>
      <c r="C1367" s="76" t="s">
        <v>143</v>
      </c>
      <c r="D1367" s="55" t="s">
        <v>66</v>
      </c>
      <c r="E1367" s="55" t="s">
        <v>52</v>
      </c>
      <c r="F1367" s="70">
        <v>58.4</v>
      </c>
      <c r="G1367" s="77">
        <v>58104</v>
      </c>
      <c r="H1367" s="77">
        <v>58.17</v>
      </c>
      <c r="I1367" s="77">
        <v>1</v>
      </c>
      <c r="J1367" s="77">
        <v>-24.881739716986999</v>
      </c>
      <c r="K1367" s="77">
        <v>5.5347626838143503E-2</v>
      </c>
      <c r="L1367" s="77">
        <v>-25.298940605507099</v>
      </c>
      <c r="M1367" s="77">
        <v>5.7219253781031099E-2</v>
      </c>
      <c r="N1367" s="77">
        <v>0.41720088852009202</v>
      </c>
      <c r="O1367" s="77">
        <v>-1.8716269428876E-3</v>
      </c>
      <c r="P1367" s="77">
        <v>-0.28375099986484198</v>
      </c>
      <c r="Q1367" s="77">
        <v>-0.28375099986484098</v>
      </c>
      <c r="R1367" s="77">
        <v>0</v>
      </c>
      <c r="S1367" s="77">
        <v>7.1980079152320002E-6</v>
      </c>
      <c r="T1367" s="77" t="s">
        <v>159</v>
      </c>
      <c r="U1367" s="105">
        <v>-1.3131572006584E-2</v>
      </c>
      <c r="V1367" s="105">
        <v>5.1470682007360999E-3</v>
      </c>
      <c r="W1367" s="101">
        <v>-1.8278249014679001E-2</v>
      </c>
    </row>
    <row r="1368" spans="2:23" x14ac:dyDescent="0.25">
      <c r="B1368" s="55" t="s">
        <v>120</v>
      </c>
      <c r="C1368" s="76" t="s">
        <v>143</v>
      </c>
      <c r="D1368" s="55" t="s">
        <v>66</v>
      </c>
      <c r="E1368" s="55" t="s">
        <v>202</v>
      </c>
      <c r="F1368" s="70">
        <v>58.27</v>
      </c>
      <c r="G1368" s="77">
        <v>58104</v>
      </c>
      <c r="H1368" s="77">
        <v>58.17</v>
      </c>
      <c r="I1368" s="77">
        <v>1</v>
      </c>
      <c r="J1368" s="77">
        <v>-29.730804828586599</v>
      </c>
      <c r="K1368" s="77">
        <v>2.9522953242233901E-2</v>
      </c>
      <c r="L1368" s="77">
        <v>-30.149038003554899</v>
      </c>
      <c r="M1368" s="77">
        <v>3.03594140508292E-2</v>
      </c>
      <c r="N1368" s="77">
        <v>0.41823317496828</v>
      </c>
      <c r="O1368" s="77">
        <v>-8.3646080859522097E-4</v>
      </c>
      <c r="P1368" s="77">
        <v>-0.28405182255234701</v>
      </c>
      <c r="Q1368" s="77">
        <v>-0.28405182255234701</v>
      </c>
      <c r="R1368" s="77">
        <v>0</v>
      </c>
      <c r="S1368" s="77">
        <v>2.694893625703E-6</v>
      </c>
      <c r="T1368" s="77" t="s">
        <v>159</v>
      </c>
      <c r="U1368" s="105">
        <v>-6.8754307795851899E-3</v>
      </c>
      <c r="V1368" s="105">
        <v>2.69490287333624E-3</v>
      </c>
      <c r="W1368" s="101">
        <v>-9.57012883220963E-3</v>
      </c>
    </row>
    <row r="1369" spans="2:23" x14ac:dyDescent="0.25">
      <c r="B1369" s="55" t="s">
        <v>120</v>
      </c>
      <c r="C1369" s="76" t="s">
        <v>143</v>
      </c>
      <c r="D1369" s="55" t="s">
        <v>66</v>
      </c>
      <c r="E1369" s="55" t="s">
        <v>203</v>
      </c>
      <c r="F1369" s="70">
        <v>58.08</v>
      </c>
      <c r="G1369" s="77">
        <v>58200</v>
      </c>
      <c r="H1369" s="77">
        <v>58.05</v>
      </c>
      <c r="I1369" s="77">
        <v>1</v>
      </c>
      <c r="J1369" s="77">
        <v>0.49367166482723002</v>
      </c>
      <c r="K1369" s="77">
        <v>9.9799946331519997E-6</v>
      </c>
      <c r="L1369" s="77">
        <v>-41.581534208796903</v>
      </c>
      <c r="M1369" s="77">
        <v>7.0803532274093403E-2</v>
      </c>
      <c r="N1369" s="77">
        <v>42.0752058736241</v>
      </c>
      <c r="O1369" s="77">
        <v>-7.0793552279460201E-2</v>
      </c>
      <c r="P1369" s="77">
        <v>21.571776302748901</v>
      </c>
      <c r="Q1369" s="77">
        <v>21.571776302748798</v>
      </c>
      <c r="R1369" s="77">
        <v>0</v>
      </c>
      <c r="S1369" s="77">
        <v>1.90557357704466E-2</v>
      </c>
      <c r="T1369" s="77" t="s">
        <v>159</v>
      </c>
      <c r="U1369" s="105">
        <v>-2.8483714368980801</v>
      </c>
      <c r="V1369" s="105">
        <v>1.11645140729474</v>
      </c>
      <c r="W1369" s="101">
        <v>-3.9647379905329099</v>
      </c>
    </row>
    <row r="1370" spans="2:23" x14ac:dyDescent="0.25">
      <c r="B1370" s="55" t="s">
        <v>120</v>
      </c>
      <c r="C1370" s="76" t="s">
        <v>143</v>
      </c>
      <c r="D1370" s="55" t="s">
        <v>66</v>
      </c>
      <c r="E1370" s="55" t="s">
        <v>203</v>
      </c>
      <c r="F1370" s="70">
        <v>58.08</v>
      </c>
      <c r="G1370" s="77">
        <v>58300</v>
      </c>
      <c r="H1370" s="77">
        <v>58.17</v>
      </c>
      <c r="I1370" s="77">
        <v>1</v>
      </c>
      <c r="J1370" s="77">
        <v>21.945839083578502</v>
      </c>
      <c r="K1370" s="77">
        <v>1.8508650953953602E-2</v>
      </c>
      <c r="L1370" s="77">
        <v>13.352088510834699</v>
      </c>
      <c r="M1370" s="77">
        <v>6.8512338239127097E-3</v>
      </c>
      <c r="N1370" s="77">
        <v>8.5937505727438097</v>
      </c>
      <c r="O1370" s="77">
        <v>1.16574171300409E-2</v>
      </c>
      <c r="P1370" s="77">
        <v>-25.603621713454199</v>
      </c>
      <c r="Q1370" s="77">
        <v>-25.603621713454199</v>
      </c>
      <c r="R1370" s="77">
        <v>0</v>
      </c>
      <c r="S1370" s="77">
        <v>2.51926114454189E-2</v>
      </c>
      <c r="T1370" s="77" t="s">
        <v>159</v>
      </c>
      <c r="U1370" s="105">
        <v>-9.5850180863345597E-2</v>
      </c>
      <c r="V1370" s="105">
        <v>3.7569562708042001E-2</v>
      </c>
      <c r="W1370" s="101">
        <v>-0.13341688817179101</v>
      </c>
    </row>
    <row r="1371" spans="2:23" x14ac:dyDescent="0.25">
      <c r="B1371" s="55" t="s">
        <v>120</v>
      </c>
      <c r="C1371" s="76" t="s">
        <v>143</v>
      </c>
      <c r="D1371" s="55" t="s">
        <v>66</v>
      </c>
      <c r="E1371" s="55" t="s">
        <v>203</v>
      </c>
      <c r="F1371" s="70">
        <v>58.08</v>
      </c>
      <c r="G1371" s="77">
        <v>58500</v>
      </c>
      <c r="H1371" s="77">
        <v>58.05</v>
      </c>
      <c r="I1371" s="77">
        <v>1</v>
      </c>
      <c r="J1371" s="77">
        <v>-50.096607754493299</v>
      </c>
      <c r="K1371" s="77">
        <v>1.30753812653244E-2</v>
      </c>
      <c r="L1371" s="77">
        <v>0.54931752887323104</v>
      </c>
      <c r="M1371" s="77">
        <v>1.5721161846179999E-6</v>
      </c>
      <c r="N1371" s="77">
        <v>-50.645925283366502</v>
      </c>
      <c r="O1371" s="77">
        <v>1.3073809149139699E-2</v>
      </c>
      <c r="P1371" s="77">
        <v>4.0318454107062101</v>
      </c>
      <c r="Q1371" s="77">
        <v>4.0318454107062003</v>
      </c>
      <c r="R1371" s="77">
        <v>0</v>
      </c>
      <c r="S1371" s="77">
        <v>8.4692600336487995E-5</v>
      </c>
      <c r="T1371" s="77" t="s">
        <v>159</v>
      </c>
      <c r="U1371" s="105">
        <v>-0.76024703025625295</v>
      </c>
      <c r="V1371" s="105">
        <v>0.297987423910407</v>
      </c>
      <c r="W1371" s="101">
        <v>-1.0582118062275101</v>
      </c>
    </row>
    <row r="1372" spans="2:23" x14ac:dyDescent="0.25">
      <c r="B1372" s="55" t="s">
        <v>120</v>
      </c>
      <c r="C1372" s="76" t="s">
        <v>143</v>
      </c>
      <c r="D1372" s="55" t="s">
        <v>66</v>
      </c>
      <c r="E1372" s="55" t="s">
        <v>204</v>
      </c>
      <c r="F1372" s="70">
        <v>58.17</v>
      </c>
      <c r="G1372" s="77">
        <v>58304</v>
      </c>
      <c r="H1372" s="77">
        <v>58.17</v>
      </c>
      <c r="I1372" s="77">
        <v>1</v>
      </c>
      <c r="J1372" s="77">
        <v>19.056211406690998</v>
      </c>
      <c r="K1372" s="77">
        <v>0</v>
      </c>
      <c r="L1372" s="77">
        <v>19.056211406690899</v>
      </c>
      <c r="M1372" s="77">
        <v>0</v>
      </c>
      <c r="N1372" s="77">
        <v>1.6375800000000001E-13</v>
      </c>
      <c r="O1372" s="77">
        <v>0</v>
      </c>
      <c r="P1372" s="77">
        <v>1.7722999999999999E-14</v>
      </c>
      <c r="Q1372" s="77">
        <v>1.7725000000000001E-14</v>
      </c>
      <c r="R1372" s="77">
        <v>0</v>
      </c>
      <c r="S1372" s="77">
        <v>0</v>
      </c>
      <c r="T1372" s="77" t="s">
        <v>159</v>
      </c>
      <c r="U1372" s="105">
        <v>0</v>
      </c>
      <c r="V1372" s="105">
        <v>0</v>
      </c>
      <c r="W1372" s="101">
        <v>0</v>
      </c>
    </row>
    <row r="1373" spans="2:23" x14ac:dyDescent="0.25">
      <c r="B1373" s="55" t="s">
        <v>120</v>
      </c>
      <c r="C1373" s="76" t="s">
        <v>143</v>
      </c>
      <c r="D1373" s="55" t="s">
        <v>66</v>
      </c>
      <c r="E1373" s="55" t="s">
        <v>204</v>
      </c>
      <c r="F1373" s="70">
        <v>58.17</v>
      </c>
      <c r="G1373" s="77">
        <v>58350</v>
      </c>
      <c r="H1373" s="77">
        <v>58.21</v>
      </c>
      <c r="I1373" s="77">
        <v>1</v>
      </c>
      <c r="J1373" s="77">
        <v>6.7322140555774999</v>
      </c>
      <c r="K1373" s="77">
        <v>3.2772848773762299E-3</v>
      </c>
      <c r="L1373" s="77">
        <v>-13.7566604715952</v>
      </c>
      <c r="M1373" s="77">
        <v>1.36843570970866E-2</v>
      </c>
      <c r="N1373" s="77">
        <v>20.488874527172701</v>
      </c>
      <c r="O1373" s="77">
        <v>-1.04070722197103E-2</v>
      </c>
      <c r="P1373" s="77">
        <v>-45.864917140440902</v>
      </c>
      <c r="Q1373" s="77">
        <v>-45.864917140440902</v>
      </c>
      <c r="R1373" s="77">
        <v>0</v>
      </c>
      <c r="S1373" s="77">
        <v>0.15211063804309799</v>
      </c>
      <c r="T1373" s="77" t="s">
        <v>159</v>
      </c>
      <c r="U1373" s="105">
        <v>-1.4251425135518301</v>
      </c>
      <c r="V1373" s="105">
        <v>0.55860073031179303</v>
      </c>
      <c r="W1373" s="101">
        <v>-1.98370078853051</v>
      </c>
    </row>
    <row r="1374" spans="2:23" x14ac:dyDescent="0.25">
      <c r="B1374" s="55" t="s">
        <v>120</v>
      </c>
      <c r="C1374" s="76" t="s">
        <v>143</v>
      </c>
      <c r="D1374" s="55" t="s">
        <v>66</v>
      </c>
      <c r="E1374" s="55" t="s">
        <v>204</v>
      </c>
      <c r="F1374" s="70">
        <v>58.17</v>
      </c>
      <c r="G1374" s="77">
        <v>58600</v>
      </c>
      <c r="H1374" s="77">
        <v>58.16</v>
      </c>
      <c r="I1374" s="77">
        <v>1</v>
      </c>
      <c r="J1374" s="77">
        <v>-15.5980350734108</v>
      </c>
      <c r="K1374" s="77">
        <v>9.3426700090120296E-4</v>
      </c>
      <c r="L1374" s="77">
        <v>-3.7018451240479302</v>
      </c>
      <c r="M1374" s="77">
        <v>5.2622044118159997E-5</v>
      </c>
      <c r="N1374" s="77">
        <v>-11.896189949362901</v>
      </c>
      <c r="O1374" s="77">
        <v>8.8164495678304396E-4</v>
      </c>
      <c r="P1374" s="77">
        <v>20.261295426986699</v>
      </c>
      <c r="Q1374" s="77">
        <v>20.261295426986699</v>
      </c>
      <c r="R1374" s="77">
        <v>0</v>
      </c>
      <c r="S1374" s="77">
        <v>1.5763971547377901E-3</v>
      </c>
      <c r="T1374" s="77" t="s">
        <v>160</v>
      </c>
      <c r="U1374" s="105">
        <v>-6.76810205824043E-2</v>
      </c>
      <c r="V1374" s="105">
        <v>2.6528341668338999E-2</v>
      </c>
      <c r="W1374" s="101">
        <v>-9.4207346017105606E-2</v>
      </c>
    </row>
    <row r="1375" spans="2:23" x14ac:dyDescent="0.25">
      <c r="B1375" s="55" t="s">
        <v>120</v>
      </c>
      <c r="C1375" s="76" t="s">
        <v>143</v>
      </c>
      <c r="D1375" s="55" t="s">
        <v>66</v>
      </c>
      <c r="E1375" s="55" t="s">
        <v>205</v>
      </c>
      <c r="F1375" s="70">
        <v>58.17</v>
      </c>
      <c r="G1375" s="77">
        <v>58300</v>
      </c>
      <c r="H1375" s="77">
        <v>58.17</v>
      </c>
      <c r="I1375" s="77">
        <v>2</v>
      </c>
      <c r="J1375" s="77">
        <v>-11.7440885933093</v>
      </c>
      <c r="K1375" s="77">
        <v>0</v>
      </c>
      <c r="L1375" s="77">
        <v>-11.744088593309201</v>
      </c>
      <c r="M1375" s="77">
        <v>0</v>
      </c>
      <c r="N1375" s="77">
        <v>-1.1379800000000001E-13</v>
      </c>
      <c r="O1375" s="77">
        <v>0</v>
      </c>
      <c r="P1375" s="77">
        <v>-1.3873E-14</v>
      </c>
      <c r="Q1375" s="77">
        <v>-1.3873999999999999E-14</v>
      </c>
      <c r="R1375" s="77">
        <v>0</v>
      </c>
      <c r="S1375" s="77">
        <v>0</v>
      </c>
      <c r="T1375" s="77" t="s">
        <v>159</v>
      </c>
      <c r="U1375" s="105">
        <v>0</v>
      </c>
      <c r="V1375" s="105">
        <v>0</v>
      </c>
      <c r="W1375" s="101">
        <v>0</v>
      </c>
    </row>
    <row r="1376" spans="2:23" x14ac:dyDescent="0.25">
      <c r="B1376" s="55" t="s">
        <v>120</v>
      </c>
      <c r="C1376" s="76" t="s">
        <v>143</v>
      </c>
      <c r="D1376" s="55" t="s">
        <v>66</v>
      </c>
      <c r="E1376" s="55" t="s">
        <v>206</v>
      </c>
      <c r="F1376" s="70">
        <v>58.24</v>
      </c>
      <c r="G1376" s="77">
        <v>58500</v>
      </c>
      <c r="H1376" s="77">
        <v>58.05</v>
      </c>
      <c r="I1376" s="77">
        <v>1</v>
      </c>
      <c r="J1376" s="77">
        <v>-108.084602187111</v>
      </c>
      <c r="K1376" s="77">
        <v>0.16472016534223799</v>
      </c>
      <c r="L1376" s="77">
        <v>-29.7280739016207</v>
      </c>
      <c r="M1376" s="77">
        <v>1.24609931283931E-2</v>
      </c>
      <c r="N1376" s="77">
        <v>-78.3565282854901</v>
      </c>
      <c r="O1376" s="77">
        <v>0.152259172213845</v>
      </c>
      <c r="P1376" s="77">
        <v>-24.293140837690501</v>
      </c>
      <c r="Q1376" s="77">
        <v>-24.293140837690501</v>
      </c>
      <c r="R1376" s="77">
        <v>0</v>
      </c>
      <c r="S1376" s="77">
        <v>8.3212093538141407E-3</v>
      </c>
      <c r="T1376" s="77" t="s">
        <v>159</v>
      </c>
      <c r="U1376" s="105">
        <v>-6.0346308058694502</v>
      </c>
      <c r="V1376" s="105">
        <v>2.3653418119703802</v>
      </c>
      <c r="W1376" s="101">
        <v>-8.3997928447584407</v>
      </c>
    </row>
    <row r="1377" spans="2:23" x14ac:dyDescent="0.25">
      <c r="B1377" s="55" t="s">
        <v>120</v>
      </c>
      <c r="C1377" s="76" t="s">
        <v>143</v>
      </c>
      <c r="D1377" s="55" t="s">
        <v>66</v>
      </c>
      <c r="E1377" s="55" t="s">
        <v>207</v>
      </c>
      <c r="F1377" s="70">
        <v>58.05</v>
      </c>
      <c r="G1377" s="77">
        <v>58600</v>
      </c>
      <c r="H1377" s="77">
        <v>58.16</v>
      </c>
      <c r="I1377" s="77">
        <v>1</v>
      </c>
      <c r="J1377" s="77">
        <v>22.718090196366301</v>
      </c>
      <c r="K1377" s="77">
        <v>2.3575978900736299E-2</v>
      </c>
      <c r="L1377" s="77">
        <v>10.812341584798601</v>
      </c>
      <c r="M1377" s="77">
        <v>5.34029945135791E-3</v>
      </c>
      <c r="N1377" s="77">
        <v>11.9057486115677</v>
      </c>
      <c r="O1377" s="77">
        <v>1.82356794493783E-2</v>
      </c>
      <c r="P1377" s="77">
        <v>-20.261295426986202</v>
      </c>
      <c r="Q1377" s="77">
        <v>-20.261295426986202</v>
      </c>
      <c r="R1377" s="77">
        <v>0</v>
      </c>
      <c r="S1377" s="77">
        <v>1.8752557819900699E-2</v>
      </c>
      <c r="T1377" s="77" t="s">
        <v>160</v>
      </c>
      <c r="U1377" s="105">
        <v>-0.25004819286631302</v>
      </c>
      <c r="V1377" s="105">
        <v>9.8009217899306195E-2</v>
      </c>
      <c r="W1377" s="101">
        <v>-0.34804996177071401</v>
      </c>
    </row>
    <row r="1378" spans="2:23" x14ac:dyDescent="0.25">
      <c r="B1378" s="55" t="s">
        <v>120</v>
      </c>
      <c r="C1378" s="76" t="s">
        <v>121</v>
      </c>
      <c r="D1378" s="55" t="s">
        <v>67</v>
      </c>
      <c r="E1378" s="55" t="s">
        <v>122</v>
      </c>
      <c r="F1378" s="70">
        <v>58.04</v>
      </c>
      <c r="G1378" s="77">
        <v>50050</v>
      </c>
      <c r="H1378" s="77">
        <v>57.03</v>
      </c>
      <c r="I1378" s="77">
        <v>1</v>
      </c>
      <c r="J1378" s="77">
        <v>-47.618924645851003</v>
      </c>
      <c r="K1378" s="77">
        <v>0.41496384315018497</v>
      </c>
      <c r="L1378" s="77">
        <v>11.96649804219</v>
      </c>
      <c r="M1378" s="77">
        <v>2.62050647970541E-2</v>
      </c>
      <c r="N1378" s="77">
        <v>-59.585422688041099</v>
      </c>
      <c r="O1378" s="77">
        <v>0.38875877835313</v>
      </c>
      <c r="P1378" s="77">
        <v>-41.027126763827198</v>
      </c>
      <c r="Q1378" s="77">
        <v>-41.027126763827098</v>
      </c>
      <c r="R1378" s="77">
        <v>0</v>
      </c>
      <c r="S1378" s="77">
        <v>0.30803019888061201</v>
      </c>
      <c r="T1378" s="77" t="s">
        <v>137</v>
      </c>
      <c r="U1378" s="105">
        <v>-37.536651955789203</v>
      </c>
      <c r="V1378" s="105">
        <v>2.6269552472213702</v>
      </c>
      <c r="W1378" s="101">
        <v>-40.161195338486898</v>
      </c>
    </row>
    <row r="1379" spans="2:23" x14ac:dyDescent="0.25">
      <c r="B1379" s="55" t="s">
        <v>120</v>
      </c>
      <c r="C1379" s="76" t="s">
        <v>121</v>
      </c>
      <c r="D1379" s="55" t="s">
        <v>67</v>
      </c>
      <c r="E1379" s="55" t="s">
        <v>138</v>
      </c>
      <c r="F1379" s="70">
        <v>60.32</v>
      </c>
      <c r="G1379" s="77">
        <v>56050</v>
      </c>
      <c r="H1379" s="77">
        <v>59.81</v>
      </c>
      <c r="I1379" s="77">
        <v>1</v>
      </c>
      <c r="J1379" s="77">
        <v>-28.182654633070399</v>
      </c>
      <c r="K1379" s="77">
        <v>2.54163847093416E-2</v>
      </c>
      <c r="L1379" s="77">
        <v>-29.581889757454501</v>
      </c>
      <c r="M1379" s="77">
        <v>2.80028224519102E-2</v>
      </c>
      <c r="N1379" s="77">
        <v>1.3992351243840999</v>
      </c>
      <c r="O1379" s="77">
        <v>-2.5864377425685501E-3</v>
      </c>
      <c r="P1379" s="77">
        <v>18.946392895033</v>
      </c>
      <c r="Q1379" s="77">
        <v>18.946392895032901</v>
      </c>
      <c r="R1379" s="77">
        <v>0</v>
      </c>
      <c r="S1379" s="77">
        <v>1.14869057194546E-2</v>
      </c>
      <c r="T1379" s="77" t="s">
        <v>137</v>
      </c>
      <c r="U1379" s="105">
        <v>0.40918473197155197</v>
      </c>
      <c r="V1379" s="105">
        <v>2.8636277417644299E-2</v>
      </c>
      <c r="W1379" s="101">
        <v>0.38057130686676</v>
      </c>
    </row>
    <row r="1380" spans="2:23" x14ac:dyDescent="0.25">
      <c r="B1380" s="55" t="s">
        <v>120</v>
      </c>
      <c r="C1380" s="76" t="s">
        <v>121</v>
      </c>
      <c r="D1380" s="55" t="s">
        <v>67</v>
      </c>
      <c r="E1380" s="55" t="s">
        <v>124</v>
      </c>
      <c r="F1380" s="70">
        <v>57.03</v>
      </c>
      <c r="G1380" s="77">
        <v>51450</v>
      </c>
      <c r="H1380" s="77">
        <v>58.46</v>
      </c>
      <c r="I1380" s="77">
        <v>10</v>
      </c>
      <c r="J1380" s="77">
        <v>59.821823176823301</v>
      </c>
      <c r="K1380" s="77">
        <v>0.62397350609679703</v>
      </c>
      <c r="L1380" s="77">
        <v>80.736640143408593</v>
      </c>
      <c r="M1380" s="77">
        <v>1.1365491065486399</v>
      </c>
      <c r="N1380" s="77">
        <v>-20.914816966585398</v>
      </c>
      <c r="O1380" s="77">
        <v>-0.51257560045184603</v>
      </c>
      <c r="P1380" s="77">
        <v>-17.351188622581802</v>
      </c>
      <c r="Q1380" s="77">
        <v>-17.351188622581699</v>
      </c>
      <c r="R1380" s="77">
        <v>0</v>
      </c>
      <c r="S1380" s="77">
        <v>5.2493474860037401E-2</v>
      </c>
      <c r="T1380" s="77" t="s">
        <v>139</v>
      </c>
      <c r="U1380" s="105">
        <v>0.30951021412524099</v>
      </c>
      <c r="V1380" s="105">
        <v>2.1660681992164501E-2</v>
      </c>
      <c r="W1380" s="101">
        <v>0.28786681778352102</v>
      </c>
    </row>
    <row r="1381" spans="2:23" x14ac:dyDescent="0.25">
      <c r="B1381" s="55" t="s">
        <v>120</v>
      </c>
      <c r="C1381" s="76" t="s">
        <v>121</v>
      </c>
      <c r="D1381" s="55" t="s">
        <v>67</v>
      </c>
      <c r="E1381" s="55" t="s">
        <v>140</v>
      </c>
      <c r="F1381" s="70">
        <v>58.46</v>
      </c>
      <c r="G1381" s="77">
        <v>54000</v>
      </c>
      <c r="H1381" s="77">
        <v>58.74</v>
      </c>
      <c r="I1381" s="77">
        <v>10</v>
      </c>
      <c r="J1381" s="77">
        <v>38.331091423916703</v>
      </c>
      <c r="K1381" s="77">
        <v>7.0289999736775799E-2</v>
      </c>
      <c r="L1381" s="77">
        <v>58.941664643780101</v>
      </c>
      <c r="M1381" s="77">
        <v>0.16620189271407601</v>
      </c>
      <c r="N1381" s="77">
        <v>-20.6105732198635</v>
      </c>
      <c r="O1381" s="77">
        <v>-9.5911892977299906E-2</v>
      </c>
      <c r="P1381" s="77">
        <v>-17.351188622582502</v>
      </c>
      <c r="Q1381" s="77">
        <v>-17.351188622582399</v>
      </c>
      <c r="R1381" s="77">
        <v>0</v>
      </c>
      <c r="S1381" s="77">
        <v>1.4402889638130301E-2</v>
      </c>
      <c r="T1381" s="77" t="s">
        <v>139</v>
      </c>
      <c r="U1381" s="105">
        <v>0.15052357309202399</v>
      </c>
      <c r="V1381" s="105">
        <v>1.0534202427811799E-2</v>
      </c>
      <c r="W1381" s="101">
        <v>0.13999777716503001</v>
      </c>
    </row>
    <row r="1382" spans="2:23" x14ac:dyDescent="0.25">
      <c r="B1382" s="55" t="s">
        <v>120</v>
      </c>
      <c r="C1382" s="76" t="s">
        <v>121</v>
      </c>
      <c r="D1382" s="55" t="s">
        <v>67</v>
      </c>
      <c r="E1382" s="55" t="s">
        <v>141</v>
      </c>
      <c r="F1382" s="70">
        <v>58.74</v>
      </c>
      <c r="G1382" s="77">
        <v>56100</v>
      </c>
      <c r="H1382" s="77">
        <v>59.58</v>
      </c>
      <c r="I1382" s="77">
        <v>10</v>
      </c>
      <c r="J1382" s="77">
        <v>37.683099160356498</v>
      </c>
      <c r="K1382" s="77">
        <v>0.25957891791378901</v>
      </c>
      <c r="L1382" s="77">
        <v>45.469643089332401</v>
      </c>
      <c r="M1382" s="77">
        <v>0.377936887320309</v>
      </c>
      <c r="N1382" s="77">
        <v>-7.7865439289758998</v>
      </c>
      <c r="O1382" s="77">
        <v>-0.11835796940652001</v>
      </c>
      <c r="P1382" s="77">
        <v>-26.5900347248744</v>
      </c>
      <c r="Q1382" s="77">
        <v>-26.5900347248744</v>
      </c>
      <c r="R1382" s="77">
        <v>0</v>
      </c>
      <c r="S1382" s="77">
        <v>0.12924507425128101</v>
      </c>
      <c r="T1382" s="77" t="s">
        <v>139</v>
      </c>
      <c r="U1382" s="105">
        <v>-0.46136056974998901</v>
      </c>
      <c r="V1382" s="105">
        <v>3.2287737622237599E-2</v>
      </c>
      <c r="W1382" s="101">
        <v>-0.49361866330082399</v>
      </c>
    </row>
    <row r="1383" spans="2:23" x14ac:dyDescent="0.25">
      <c r="B1383" s="55" t="s">
        <v>120</v>
      </c>
      <c r="C1383" s="76" t="s">
        <v>121</v>
      </c>
      <c r="D1383" s="55" t="s">
        <v>67</v>
      </c>
      <c r="E1383" s="55" t="s">
        <v>142</v>
      </c>
      <c r="F1383" s="70">
        <v>59.81</v>
      </c>
      <c r="G1383" s="77">
        <v>56100</v>
      </c>
      <c r="H1383" s="77">
        <v>59.58</v>
      </c>
      <c r="I1383" s="77">
        <v>10</v>
      </c>
      <c r="J1383" s="77">
        <v>-23.982656415436299</v>
      </c>
      <c r="K1383" s="77">
        <v>4.1239531886720297E-2</v>
      </c>
      <c r="L1383" s="77">
        <v>-24.3531293048466</v>
      </c>
      <c r="M1383" s="77">
        <v>4.2523470827496003E-2</v>
      </c>
      <c r="N1383" s="77">
        <v>0.37047288941027501</v>
      </c>
      <c r="O1383" s="77">
        <v>-1.28393894077574E-3</v>
      </c>
      <c r="P1383" s="77">
        <v>25.011922647142899</v>
      </c>
      <c r="Q1383" s="77">
        <v>25.0119226471428</v>
      </c>
      <c r="R1383" s="77">
        <v>0</v>
      </c>
      <c r="S1383" s="77">
        <v>4.48552528821273E-2</v>
      </c>
      <c r="T1383" s="77" t="s">
        <v>139</v>
      </c>
      <c r="U1383" s="105">
        <v>8.5640294947570295E-3</v>
      </c>
      <c r="V1383" s="105">
        <v>5.9934280353793898E-4</v>
      </c>
      <c r="W1383" s="101">
        <v>7.9651649785695208E-3</v>
      </c>
    </row>
    <row r="1384" spans="2:23" x14ac:dyDescent="0.25">
      <c r="B1384" s="55" t="s">
        <v>120</v>
      </c>
      <c r="C1384" s="76" t="s">
        <v>143</v>
      </c>
      <c r="D1384" s="55" t="s">
        <v>67</v>
      </c>
      <c r="E1384" s="55" t="s">
        <v>144</v>
      </c>
      <c r="F1384" s="70">
        <v>57.85</v>
      </c>
      <c r="G1384" s="77">
        <v>50000</v>
      </c>
      <c r="H1384" s="77">
        <v>56.83</v>
      </c>
      <c r="I1384" s="77">
        <v>1</v>
      </c>
      <c r="J1384" s="77">
        <v>-92.919472984627902</v>
      </c>
      <c r="K1384" s="77">
        <v>0.82282291221331705</v>
      </c>
      <c r="L1384" s="77">
        <v>-11.991533649461701</v>
      </c>
      <c r="M1384" s="77">
        <v>1.37038425940662E-2</v>
      </c>
      <c r="N1384" s="77">
        <v>-80.927939335166201</v>
      </c>
      <c r="O1384" s="77">
        <v>0.80911906961925095</v>
      </c>
      <c r="P1384" s="77">
        <v>-55.671873236128199</v>
      </c>
      <c r="Q1384" s="77">
        <v>-55.671873236128199</v>
      </c>
      <c r="R1384" s="77">
        <v>0</v>
      </c>
      <c r="S1384" s="77">
        <v>0.29536876685474101</v>
      </c>
      <c r="T1384" s="77" t="s">
        <v>145</v>
      </c>
      <c r="U1384" s="105">
        <v>-35.758815622574602</v>
      </c>
      <c r="V1384" s="105">
        <v>2.50253561358597</v>
      </c>
      <c r="W1384" s="101">
        <v>-38.259053603998098</v>
      </c>
    </row>
    <row r="1385" spans="2:23" x14ac:dyDescent="0.25">
      <c r="B1385" s="55" t="s">
        <v>120</v>
      </c>
      <c r="C1385" s="76" t="s">
        <v>143</v>
      </c>
      <c r="D1385" s="55" t="s">
        <v>67</v>
      </c>
      <c r="E1385" s="55" t="s">
        <v>146</v>
      </c>
      <c r="F1385" s="70">
        <v>60.15</v>
      </c>
      <c r="G1385" s="77">
        <v>56050</v>
      </c>
      <c r="H1385" s="77">
        <v>59.81</v>
      </c>
      <c r="I1385" s="77">
        <v>1</v>
      </c>
      <c r="J1385" s="77">
        <v>6.2755189924029304</v>
      </c>
      <c r="K1385" s="77">
        <v>2.2526583292933602E-3</v>
      </c>
      <c r="L1385" s="77">
        <v>6.92477577465817</v>
      </c>
      <c r="M1385" s="77">
        <v>2.7428841170755399E-3</v>
      </c>
      <c r="N1385" s="77">
        <v>-0.64925678225524597</v>
      </c>
      <c r="O1385" s="77">
        <v>-4.9022578778217896E-4</v>
      </c>
      <c r="P1385" s="77">
        <v>31.8876899644827</v>
      </c>
      <c r="Q1385" s="77">
        <v>31.8876899644827</v>
      </c>
      <c r="R1385" s="77">
        <v>0</v>
      </c>
      <c r="S1385" s="77">
        <v>5.81623769166996E-2</v>
      </c>
      <c r="T1385" s="77" t="s">
        <v>145</v>
      </c>
      <c r="U1385" s="105">
        <v>-0.19910194510974599</v>
      </c>
      <c r="V1385" s="105">
        <v>1.39338985281388E-2</v>
      </c>
      <c r="W1385" s="101">
        <v>-0.21302305062377799</v>
      </c>
    </row>
    <row r="1386" spans="2:23" x14ac:dyDescent="0.25">
      <c r="B1386" s="55" t="s">
        <v>120</v>
      </c>
      <c r="C1386" s="76" t="s">
        <v>143</v>
      </c>
      <c r="D1386" s="55" t="s">
        <v>67</v>
      </c>
      <c r="E1386" s="55" t="s">
        <v>157</v>
      </c>
      <c r="F1386" s="70">
        <v>58.64</v>
      </c>
      <c r="G1386" s="77">
        <v>58350</v>
      </c>
      <c r="H1386" s="77">
        <v>58.28</v>
      </c>
      <c r="I1386" s="77">
        <v>1</v>
      </c>
      <c r="J1386" s="77">
        <v>1.90776787561592</v>
      </c>
      <c r="K1386" s="77">
        <v>2.5913797262692398E-4</v>
      </c>
      <c r="L1386" s="77">
        <v>22.657018571045999</v>
      </c>
      <c r="M1386" s="77">
        <v>3.6549842925644997E-2</v>
      </c>
      <c r="N1386" s="77">
        <v>-20.74925069543</v>
      </c>
      <c r="O1386" s="77">
        <v>-3.6290704953018102E-2</v>
      </c>
      <c r="P1386" s="77">
        <v>45.864917140440902</v>
      </c>
      <c r="Q1386" s="77">
        <v>45.864917140440802</v>
      </c>
      <c r="R1386" s="77">
        <v>0</v>
      </c>
      <c r="S1386" s="77">
        <v>0.149775652450125</v>
      </c>
      <c r="T1386" s="77" t="s">
        <v>145</v>
      </c>
      <c r="U1386" s="105">
        <v>-7.7270998114949201</v>
      </c>
      <c r="V1386" s="105">
        <v>0.54077133516110498</v>
      </c>
      <c r="W1386" s="101">
        <v>-8.2673746527777698</v>
      </c>
    </row>
    <row r="1387" spans="2:23" x14ac:dyDescent="0.25">
      <c r="B1387" s="55" t="s">
        <v>120</v>
      </c>
      <c r="C1387" s="76" t="s">
        <v>143</v>
      </c>
      <c r="D1387" s="55" t="s">
        <v>67</v>
      </c>
      <c r="E1387" s="55" t="s">
        <v>158</v>
      </c>
      <c r="F1387" s="70">
        <v>56.83</v>
      </c>
      <c r="G1387" s="77">
        <v>50050</v>
      </c>
      <c r="H1387" s="77">
        <v>57.03</v>
      </c>
      <c r="I1387" s="77">
        <v>1</v>
      </c>
      <c r="J1387" s="77">
        <v>38.216127637861597</v>
      </c>
      <c r="K1387" s="77">
        <v>8.4561352633569606E-2</v>
      </c>
      <c r="L1387" s="77">
        <v>86.629504078331095</v>
      </c>
      <c r="M1387" s="77">
        <v>0.43452044956005398</v>
      </c>
      <c r="N1387" s="77">
        <v>-48.413376440469499</v>
      </c>
      <c r="O1387" s="77">
        <v>-0.34995909692648502</v>
      </c>
      <c r="P1387" s="77">
        <v>-33.302018419501003</v>
      </c>
      <c r="Q1387" s="77">
        <v>-33.302018419500897</v>
      </c>
      <c r="R1387" s="77">
        <v>0</v>
      </c>
      <c r="S1387" s="77">
        <v>6.4212514544060101E-2</v>
      </c>
      <c r="T1387" s="77" t="s">
        <v>159</v>
      </c>
      <c r="U1387" s="105">
        <v>-10.2404960999307</v>
      </c>
      <c r="V1387" s="105">
        <v>0.71666820460033098</v>
      </c>
      <c r="W1387" s="101">
        <v>-10.9565063159262</v>
      </c>
    </row>
    <row r="1388" spans="2:23" x14ac:dyDescent="0.25">
      <c r="B1388" s="55" t="s">
        <v>120</v>
      </c>
      <c r="C1388" s="76" t="s">
        <v>143</v>
      </c>
      <c r="D1388" s="55" t="s">
        <v>67</v>
      </c>
      <c r="E1388" s="55" t="s">
        <v>158</v>
      </c>
      <c r="F1388" s="70">
        <v>56.83</v>
      </c>
      <c r="G1388" s="77">
        <v>51150</v>
      </c>
      <c r="H1388" s="77">
        <v>56.05</v>
      </c>
      <c r="I1388" s="77">
        <v>1</v>
      </c>
      <c r="J1388" s="77">
        <v>-204.54567407867401</v>
      </c>
      <c r="K1388" s="77">
        <v>1.4643626474504801</v>
      </c>
      <c r="L1388" s="77">
        <v>-171.584572017569</v>
      </c>
      <c r="M1388" s="77">
        <v>1.0304442874058399</v>
      </c>
      <c r="N1388" s="77">
        <v>-32.961102061105201</v>
      </c>
      <c r="O1388" s="77">
        <v>0.43391836004464202</v>
      </c>
      <c r="P1388" s="77">
        <v>-22.369854816626901</v>
      </c>
      <c r="Q1388" s="77">
        <v>-22.369854816626798</v>
      </c>
      <c r="R1388" s="77">
        <v>0</v>
      </c>
      <c r="S1388" s="77">
        <v>1.7514364158093799E-2</v>
      </c>
      <c r="T1388" s="77" t="s">
        <v>159</v>
      </c>
      <c r="U1388" s="105">
        <v>-1.2193073667425001</v>
      </c>
      <c r="V1388" s="105">
        <v>8.5331688313930107E-2</v>
      </c>
      <c r="W1388" s="101">
        <v>-1.3045607101847301</v>
      </c>
    </row>
    <row r="1389" spans="2:23" x14ac:dyDescent="0.25">
      <c r="B1389" s="55" t="s">
        <v>120</v>
      </c>
      <c r="C1389" s="76" t="s">
        <v>143</v>
      </c>
      <c r="D1389" s="55" t="s">
        <v>67</v>
      </c>
      <c r="E1389" s="55" t="s">
        <v>158</v>
      </c>
      <c r="F1389" s="70">
        <v>56.83</v>
      </c>
      <c r="G1389" s="77">
        <v>51200</v>
      </c>
      <c r="H1389" s="77">
        <v>56.83</v>
      </c>
      <c r="I1389" s="77">
        <v>1</v>
      </c>
      <c r="J1389" s="77">
        <v>-1.9579999999999999E-15</v>
      </c>
      <c r="K1389" s="77">
        <v>0</v>
      </c>
      <c r="L1389" s="77">
        <v>8.9863699999999998E-13</v>
      </c>
      <c r="M1389" s="77">
        <v>0</v>
      </c>
      <c r="N1389" s="77">
        <v>-9.0059499999999996E-13</v>
      </c>
      <c r="O1389" s="77">
        <v>0</v>
      </c>
      <c r="P1389" s="77">
        <v>6.7267099999999997E-13</v>
      </c>
      <c r="Q1389" s="77">
        <v>6.7267200000000004E-13</v>
      </c>
      <c r="R1389" s="77">
        <v>0</v>
      </c>
      <c r="S1389" s="77">
        <v>0</v>
      </c>
      <c r="T1389" s="77" t="s">
        <v>160</v>
      </c>
      <c r="U1389" s="105">
        <v>0</v>
      </c>
      <c r="V1389" s="105">
        <v>0</v>
      </c>
      <c r="W1389" s="101">
        <v>0</v>
      </c>
    </row>
    <row r="1390" spans="2:23" x14ac:dyDescent="0.25">
      <c r="B1390" s="55" t="s">
        <v>120</v>
      </c>
      <c r="C1390" s="76" t="s">
        <v>143</v>
      </c>
      <c r="D1390" s="55" t="s">
        <v>67</v>
      </c>
      <c r="E1390" s="55" t="s">
        <v>124</v>
      </c>
      <c r="F1390" s="70">
        <v>57.03</v>
      </c>
      <c r="G1390" s="77">
        <v>50054</v>
      </c>
      <c r="H1390" s="77">
        <v>57.03</v>
      </c>
      <c r="I1390" s="77">
        <v>1</v>
      </c>
      <c r="J1390" s="77">
        <v>66.526205783909603</v>
      </c>
      <c r="K1390" s="77">
        <v>0</v>
      </c>
      <c r="L1390" s="77">
        <v>66.526201362478503</v>
      </c>
      <c r="M1390" s="77">
        <v>0</v>
      </c>
      <c r="N1390" s="77">
        <v>4.4214311101239998E-6</v>
      </c>
      <c r="O1390" s="77">
        <v>0</v>
      </c>
      <c r="P1390" s="77">
        <v>5.6702599999999997E-13</v>
      </c>
      <c r="Q1390" s="77">
        <v>5.67025E-13</v>
      </c>
      <c r="R1390" s="77">
        <v>0</v>
      </c>
      <c r="S1390" s="77">
        <v>0</v>
      </c>
      <c r="T1390" s="77" t="s">
        <v>160</v>
      </c>
      <c r="U1390" s="105">
        <v>0</v>
      </c>
      <c r="V1390" s="105">
        <v>0</v>
      </c>
      <c r="W1390" s="101">
        <v>0</v>
      </c>
    </row>
    <row r="1391" spans="2:23" x14ac:dyDescent="0.25">
      <c r="B1391" s="55" t="s">
        <v>120</v>
      </c>
      <c r="C1391" s="76" t="s">
        <v>143</v>
      </c>
      <c r="D1391" s="55" t="s">
        <v>67</v>
      </c>
      <c r="E1391" s="55" t="s">
        <v>124</v>
      </c>
      <c r="F1391" s="70">
        <v>57.03</v>
      </c>
      <c r="G1391" s="77">
        <v>50100</v>
      </c>
      <c r="H1391" s="77">
        <v>56.77</v>
      </c>
      <c r="I1391" s="77">
        <v>1</v>
      </c>
      <c r="J1391" s="77">
        <v>-262.60430586643599</v>
      </c>
      <c r="K1391" s="77">
        <v>0.54961934103295396</v>
      </c>
      <c r="L1391" s="77">
        <v>-216.061820480698</v>
      </c>
      <c r="M1391" s="77">
        <v>0.37206120084738298</v>
      </c>
      <c r="N1391" s="77">
        <v>-46.542485385738402</v>
      </c>
      <c r="O1391" s="77">
        <v>0.17755814018557101</v>
      </c>
      <c r="P1391" s="77">
        <v>-30.221695558744301</v>
      </c>
      <c r="Q1391" s="77">
        <v>-30.221695558744301</v>
      </c>
      <c r="R1391" s="77">
        <v>0</v>
      </c>
      <c r="S1391" s="77">
        <v>7.27940653309005E-3</v>
      </c>
      <c r="T1391" s="77" t="s">
        <v>159</v>
      </c>
      <c r="U1391" s="105">
        <v>-1.99798802373288</v>
      </c>
      <c r="V1391" s="105">
        <v>0.13982667204875901</v>
      </c>
      <c r="W1391" s="101">
        <v>-2.13768631788479</v>
      </c>
    </row>
    <row r="1392" spans="2:23" x14ac:dyDescent="0.25">
      <c r="B1392" s="55" t="s">
        <v>120</v>
      </c>
      <c r="C1392" s="76" t="s">
        <v>143</v>
      </c>
      <c r="D1392" s="55" t="s">
        <v>67</v>
      </c>
      <c r="E1392" s="55" t="s">
        <v>124</v>
      </c>
      <c r="F1392" s="70">
        <v>57.03</v>
      </c>
      <c r="G1392" s="77">
        <v>50900</v>
      </c>
      <c r="H1392" s="77">
        <v>57.94</v>
      </c>
      <c r="I1392" s="77">
        <v>1</v>
      </c>
      <c r="J1392" s="77">
        <v>111.814902666896</v>
      </c>
      <c r="K1392" s="77">
        <v>0.88143135831773001</v>
      </c>
      <c r="L1392" s="77">
        <v>151.836349325014</v>
      </c>
      <c r="M1392" s="77">
        <v>1.6253265268325201</v>
      </c>
      <c r="N1392" s="77">
        <v>-40.021446658117902</v>
      </c>
      <c r="O1392" s="77">
        <v>-0.74389516851478799</v>
      </c>
      <c r="P1392" s="77">
        <v>-26.7562610020017</v>
      </c>
      <c r="Q1392" s="77">
        <v>-26.756261002001601</v>
      </c>
      <c r="R1392" s="77">
        <v>0</v>
      </c>
      <c r="S1392" s="77">
        <v>5.0470773947909997E-2</v>
      </c>
      <c r="T1392" s="77" t="s">
        <v>159</v>
      </c>
      <c r="U1392" s="105">
        <v>-6.3432973031854303</v>
      </c>
      <c r="V1392" s="105">
        <v>0.44392766182009202</v>
      </c>
      <c r="W1392" s="101">
        <v>-6.7868173854018101</v>
      </c>
    </row>
    <row r="1393" spans="2:23" x14ac:dyDescent="0.25">
      <c r="B1393" s="55" t="s">
        <v>120</v>
      </c>
      <c r="C1393" s="76" t="s">
        <v>143</v>
      </c>
      <c r="D1393" s="55" t="s">
        <v>67</v>
      </c>
      <c r="E1393" s="55" t="s">
        <v>161</v>
      </c>
      <c r="F1393" s="70">
        <v>57.03</v>
      </c>
      <c r="G1393" s="77">
        <v>50454</v>
      </c>
      <c r="H1393" s="77">
        <v>57.03</v>
      </c>
      <c r="I1393" s="77">
        <v>1</v>
      </c>
      <c r="J1393" s="77">
        <v>-6.4499000000000006E-14</v>
      </c>
      <c r="K1393" s="77">
        <v>0</v>
      </c>
      <c r="L1393" s="77">
        <v>-1.7203980000000001E-12</v>
      </c>
      <c r="M1393" s="77">
        <v>0</v>
      </c>
      <c r="N1393" s="77">
        <v>1.6558980000000001E-12</v>
      </c>
      <c r="O1393" s="77">
        <v>0</v>
      </c>
      <c r="P1393" s="77">
        <v>6.8488300000000002E-13</v>
      </c>
      <c r="Q1393" s="77">
        <v>6.8488499999999996E-13</v>
      </c>
      <c r="R1393" s="77">
        <v>0</v>
      </c>
      <c r="S1393" s="77">
        <v>0</v>
      </c>
      <c r="T1393" s="77" t="s">
        <v>160</v>
      </c>
      <c r="U1393" s="105">
        <v>0</v>
      </c>
      <c r="V1393" s="105">
        <v>0</v>
      </c>
      <c r="W1393" s="101">
        <v>0</v>
      </c>
    </row>
    <row r="1394" spans="2:23" x14ac:dyDescent="0.25">
      <c r="B1394" s="55" t="s">
        <v>120</v>
      </c>
      <c r="C1394" s="76" t="s">
        <v>143</v>
      </c>
      <c r="D1394" s="55" t="s">
        <v>67</v>
      </c>
      <c r="E1394" s="55" t="s">
        <v>161</v>
      </c>
      <c r="F1394" s="70">
        <v>57.03</v>
      </c>
      <c r="G1394" s="77">
        <v>50604</v>
      </c>
      <c r="H1394" s="77">
        <v>57.03</v>
      </c>
      <c r="I1394" s="77">
        <v>1</v>
      </c>
      <c r="J1394" s="77">
        <v>7.0274099999999996E-13</v>
      </c>
      <c r="K1394" s="77">
        <v>0</v>
      </c>
      <c r="L1394" s="77">
        <v>1.142693E-12</v>
      </c>
      <c r="M1394" s="77">
        <v>0</v>
      </c>
      <c r="N1394" s="77">
        <v>-4.3995099999999998E-13</v>
      </c>
      <c r="O1394" s="77">
        <v>0</v>
      </c>
      <c r="P1394" s="77">
        <v>-1.28124E-13</v>
      </c>
      <c r="Q1394" s="77">
        <v>-1.2812200000000001E-13</v>
      </c>
      <c r="R1394" s="77">
        <v>0</v>
      </c>
      <c r="S1394" s="77">
        <v>0</v>
      </c>
      <c r="T1394" s="77" t="s">
        <v>160</v>
      </c>
      <c r="U1394" s="105">
        <v>0</v>
      </c>
      <c r="V1394" s="105">
        <v>0</v>
      </c>
      <c r="W1394" s="101">
        <v>0</v>
      </c>
    </row>
    <row r="1395" spans="2:23" x14ac:dyDescent="0.25">
      <c r="B1395" s="55" t="s">
        <v>120</v>
      </c>
      <c r="C1395" s="76" t="s">
        <v>143</v>
      </c>
      <c r="D1395" s="55" t="s">
        <v>67</v>
      </c>
      <c r="E1395" s="55" t="s">
        <v>162</v>
      </c>
      <c r="F1395" s="70">
        <v>56.77</v>
      </c>
      <c r="G1395" s="77">
        <v>50103</v>
      </c>
      <c r="H1395" s="77">
        <v>56.75</v>
      </c>
      <c r="I1395" s="77">
        <v>1</v>
      </c>
      <c r="J1395" s="77">
        <v>-30.389685025588999</v>
      </c>
      <c r="K1395" s="77">
        <v>4.61766477977255E-3</v>
      </c>
      <c r="L1395" s="77">
        <v>-30.389689720054601</v>
      </c>
      <c r="M1395" s="77">
        <v>4.6176662064059603E-3</v>
      </c>
      <c r="N1395" s="77">
        <v>4.6944655607280004E-6</v>
      </c>
      <c r="O1395" s="77">
        <v>-1.4266334080000001E-9</v>
      </c>
      <c r="P1395" s="77">
        <v>-1.8701640000000001E-12</v>
      </c>
      <c r="Q1395" s="77">
        <v>-1.8701629999999999E-12</v>
      </c>
      <c r="R1395" s="77">
        <v>0</v>
      </c>
      <c r="S1395" s="77">
        <v>0</v>
      </c>
      <c r="T1395" s="77" t="s">
        <v>160</v>
      </c>
      <c r="U1395" s="105">
        <v>1.2913598981999999E-8</v>
      </c>
      <c r="V1395" s="105">
        <v>0</v>
      </c>
      <c r="W1395" s="101">
        <v>1.291437445645E-8</v>
      </c>
    </row>
    <row r="1396" spans="2:23" x14ac:dyDescent="0.25">
      <c r="B1396" s="55" t="s">
        <v>120</v>
      </c>
      <c r="C1396" s="76" t="s">
        <v>143</v>
      </c>
      <c r="D1396" s="55" t="s">
        <v>67</v>
      </c>
      <c r="E1396" s="55" t="s">
        <v>162</v>
      </c>
      <c r="F1396" s="70">
        <v>56.77</v>
      </c>
      <c r="G1396" s="77">
        <v>50200</v>
      </c>
      <c r="H1396" s="77">
        <v>56.66</v>
      </c>
      <c r="I1396" s="77">
        <v>1</v>
      </c>
      <c r="J1396" s="77">
        <v>-41.722025937780202</v>
      </c>
      <c r="K1396" s="77">
        <v>2.8896075642656501E-2</v>
      </c>
      <c r="L1396" s="77">
        <v>4.92351952273017</v>
      </c>
      <c r="M1396" s="77">
        <v>4.0240133854570502E-4</v>
      </c>
      <c r="N1396" s="77">
        <v>-46.645545460510299</v>
      </c>
      <c r="O1396" s="77">
        <v>2.8493674304110799E-2</v>
      </c>
      <c r="P1396" s="77">
        <v>-30.221695558746202</v>
      </c>
      <c r="Q1396" s="77">
        <v>-30.221695558746202</v>
      </c>
      <c r="R1396" s="77">
        <v>0</v>
      </c>
      <c r="S1396" s="77">
        <v>1.5161624648596E-2</v>
      </c>
      <c r="T1396" s="77" t="s">
        <v>159</v>
      </c>
      <c r="U1396" s="105">
        <v>-3.51499126249879</v>
      </c>
      <c r="V1396" s="105">
        <v>0.24599223052269001</v>
      </c>
      <c r="W1396" s="101">
        <v>-3.7607576422253901</v>
      </c>
    </row>
    <row r="1397" spans="2:23" x14ac:dyDescent="0.25">
      <c r="B1397" s="55" t="s">
        <v>120</v>
      </c>
      <c r="C1397" s="76" t="s">
        <v>143</v>
      </c>
      <c r="D1397" s="55" t="s">
        <v>67</v>
      </c>
      <c r="E1397" s="55" t="s">
        <v>163</v>
      </c>
      <c r="F1397" s="70">
        <v>56.7</v>
      </c>
      <c r="G1397" s="77">
        <v>50800</v>
      </c>
      <c r="H1397" s="77">
        <v>57.51</v>
      </c>
      <c r="I1397" s="77">
        <v>1</v>
      </c>
      <c r="J1397" s="77">
        <v>108.693153270295</v>
      </c>
      <c r="K1397" s="77">
        <v>0.599688871583552</v>
      </c>
      <c r="L1397" s="77">
        <v>147.48189816393801</v>
      </c>
      <c r="M1397" s="77">
        <v>1.1040762061192999</v>
      </c>
      <c r="N1397" s="77">
        <v>-38.788744893642999</v>
      </c>
      <c r="O1397" s="77">
        <v>-0.50438733453574802</v>
      </c>
      <c r="P1397" s="77">
        <v>-25.2485773925874</v>
      </c>
      <c r="Q1397" s="77">
        <v>-25.2485773925874</v>
      </c>
      <c r="R1397" s="77">
        <v>0</v>
      </c>
      <c r="S1397" s="77">
        <v>3.23590259193395E-2</v>
      </c>
      <c r="T1397" s="77" t="s">
        <v>159</v>
      </c>
      <c r="U1397" s="105">
        <v>2.61584462518673</v>
      </c>
      <c r="V1397" s="105">
        <v>0.18306658708250301</v>
      </c>
      <c r="W1397" s="101">
        <v>2.43292412884289</v>
      </c>
    </row>
    <row r="1398" spans="2:23" x14ac:dyDescent="0.25">
      <c r="B1398" s="55" t="s">
        <v>120</v>
      </c>
      <c r="C1398" s="76" t="s">
        <v>143</v>
      </c>
      <c r="D1398" s="55" t="s">
        <v>67</v>
      </c>
      <c r="E1398" s="55" t="s">
        <v>164</v>
      </c>
      <c r="F1398" s="70">
        <v>56.66</v>
      </c>
      <c r="G1398" s="77">
        <v>50150</v>
      </c>
      <c r="H1398" s="77">
        <v>56.7</v>
      </c>
      <c r="I1398" s="77">
        <v>1</v>
      </c>
      <c r="J1398" s="77">
        <v>29.5152874756835</v>
      </c>
      <c r="K1398" s="77">
        <v>4.5474144567110896E-3</v>
      </c>
      <c r="L1398" s="77">
        <v>68.566210509546593</v>
      </c>
      <c r="M1398" s="77">
        <v>2.4540917667398E-2</v>
      </c>
      <c r="N1398" s="77">
        <v>-39.0509230338631</v>
      </c>
      <c r="O1398" s="77">
        <v>-1.9993503210686901E-2</v>
      </c>
      <c r="P1398" s="77">
        <v>-25.248577392586601</v>
      </c>
      <c r="Q1398" s="77">
        <v>-25.248577392586501</v>
      </c>
      <c r="R1398" s="77">
        <v>0</v>
      </c>
      <c r="S1398" s="77">
        <v>3.3277012470240399E-3</v>
      </c>
      <c r="T1398" s="77" t="s">
        <v>159</v>
      </c>
      <c r="U1398" s="105">
        <v>0.42880515937303498</v>
      </c>
      <c r="V1398" s="105">
        <v>3.00093882847444E-2</v>
      </c>
      <c r="W1398" s="101">
        <v>0.39881971917063302</v>
      </c>
    </row>
    <row r="1399" spans="2:23" x14ac:dyDescent="0.25">
      <c r="B1399" s="55" t="s">
        <v>120</v>
      </c>
      <c r="C1399" s="76" t="s">
        <v>143</v>
      </c>
      <c r="D1399" s="55" t="s">
        <v>67</v>
      </c>
      <c r="E1399" s="55" t="s">
        <v>164</v>
      </c>
      <c r="F1399" s="70">
        <v>56.66</v>
      </c>
      <c r="G1399" s="77">
        <v>50250</v>
      </c>
      <c r="H1399" s="77">
        <v>55.91</v>
      </c>
      <c r="I1399" s="77">
        <v>1</v>
      </c>
      <c r="J1399" s="77">
        <v>-126.301371698401</v>
      </c>
      <c r="K1399" s="77">
        <v>0.78755204165435699</v>
      </c>
      <c r="L1399" s="77">
        <v>-159.306222778478</v>
      </c>
      <c r="M1399" s="77">
        <v>1.25293519304926</v>
      </c>
      <c r="N1399" s="77">
        <v>33.004851080077003</v>
      </c>
      <c r="O1399" s="77">
        <v>-0.465383151394901</v>
      </c>
      <c r="P1399" s="77">
        <v>22.3698548166279</v>
      </c>
      <c r="Q1399" s="77">
        <v>22.3698548166279</v>
      </c>
      <c r="R1399" s="77">
        <v>0</v>
      </c>
      <c r="S1399" s="77">
        <v>2.47052616710048E-2</v>
      </c>
      <c r="T1399" s="77" t="s">
        <v>159</v>
      </c>
      <c r="U1399" s="105">
        <v>-1.4404523662042199</v>
      </c>
      <c r="V1399" s="105">
        <v>0.100808242200967</v>
      </c>
      <c r="W1399" s="101">
        <v>-1.54116805417408</v>
      </c>
    </row>
    <row r="1400" spans="2:23" x14ac:dyDescent="0.25">
      <c r="B1400" s="55" t="s">
        <v>120</v>
      </c>
      <c r="C1400" s="76" t="s">
        <v>143</v>
      </c>
      <c r="D1400" s="55" t="s">
        <v>67</v>
      </c>
      <c r="E1400" s="55" t="s">
        <v>164</v>
      </c>
      <c r="F1400" s="70">
        <v>56.66</v>
      </c>
      <c r="G1400" s="77">
        <v>50900</v>
      </c>
      <c r="H1400" s="77">
        <v>57.94</v>
      </c>
      <c r="I1400" s="77">
        <v>1</v>
      </c>
      <c r="J1400" s="77">
        <v>131.12515303220999</v>
      </c>
      <c r="K1400" s="77">
        <v>1.64200844986231</v>
      </c>
      <c r="L1400" s="77">
        <v>148.06617509268099</v>
      </c>
      <c r="M1400" s="77">
        <v>2.09370305572806</v>
      </c>
      <c r="N1400" s="77">
        <v>-16.941022060470999</v>
      </c>
      <c r="O1400" s="77">
        <v>-0.451694605865746</v>
      </c>
      <c r="P1400" s="77">
        <v>-11.6177570126333</v>
      </c>
      <c r="Q1400" s="77">
        <v>-11.6177570126332</v>
      </c>
      <c r="R1400" s="77">
        <v>0</v>
      </c>
      <c r="S1400" s="77">
        <v>1.2889852549438301E-2</v>
      </c>
      <c r="T1400" s="77" t="s">
        <v>160</v>
      </c>
      <c r="U1400" s="105">
        <v>-4.1975926787043498</v>
      </c>
      <c r="V1400" s="105">
        <v>0.29376322976295</v>
      </c>
      <c r="W1400" s="101">
        <v>-4.4910861980818799</v>
      </c>
    </row>
    <row r="1401" spans="2:23" x14ac:dyDescent="0.25">
      <c r="B1401" s="55" t="s">
        <v>120</v>
      </c>
      <c r="C1401" s="76" t="s">
        <v>143</v>
      </c>
      <c r="D1401" s="55" t="s">
        <v>67</v>
      </c>
      <c r="E1401" s="55" t="s">
        <v>164</v>
      </c>
      <c r="F1401" s="70">
        <v>56.66</v>
      </c>
      <c r="G1401" s="77">
        <v>53050</v>
      </c>
      <c r="H1401" s="77">
        <v>59.01</v>
      </c>
      <c r="I1401" s="77">
        <v>1</v>
      </c>
      <c r="J1401" s="77">
        <v>116.125234891261</v>
      </c>
      <c r="K1401" s="77">
        <v>2.7064535848350899</v>
      </c>
      <c r="L1401" s="77">
        <v>138.75074118398001</v>
      </c>
      <c r="M1401" s="77">
        <v>3.8638298735461101</v>
      </c>
      <c r="N1401" s="77">
        <v>-22.625506292718601</v>
      </c>
      <c r="O1401" s="77">
        <v>-1.1573762887110199</v>
      </c>
      <c r="P1401" s="77">
        <v>-15.725215970152</v>
      </c>
      <c r="Q1401" s="77">
        <v>-15.725215970151901</v>
      </c>
      <c r="R1401" s="77">
        <v>0</v>
      </c>
      <c r="S1401" s="77">
        <v>4.9629581153700003E-2</v>
      </c>
      <c r="T1401" s="77" t="s">
        <v>159</v>
      </c>
      <c r="U1401" s="105">
        <v>-13.7669178697129</v>
      </c>
      <c r="V1401" s="105">
        <v>0.96346038475950002</v>
      </c>
      <c r="W1401" s="101">
        <v>-14.7294936806205</v>
      </c>
    </row>
    <row r="1402" spans="2:23" x14ac:dyDescent="0.25">
      <c r="B1402" s="55" t="s">
        <v>120</v>
      </c>
      <c r="C1402" s="76" t="s">
        <v>143</v>
      </c>
      <c r="D1402" s="55" t="s">
        <v>67</v>
      </c>
      <c r="E1402" s="55" t="s">
        <v>165</v>
      </c>
      <c r="F1402" s="70">
        <v>55.91</v>
      </c>
      <c r="G1402" s="77">
        <v>50300</v>
      </c>
      <c r="H1402" s="77">
        <v>55.87</v>
      </c>
      <c r="I1402" s="77">
        <v>1</v>
      </c>
      <c r="J1402" s="77">
        <v>-19.076502517398101</v>
      </c>
      <c r="K1402" s="77">
        <v>5.0583899813185099E-3</v>
      </c>
      <c r="L1402" s="77">
        <v>-52.330528871741599</v>
      </c>
      <c r="M1402" s="77">
        <v>3.8064931102746898E-2</v>
      </c>
      <c r="N1402" s="77">
        <v>33.254026354343502</v>
      </c>
      <c r="O1402" s="77">
        <v>-3.3006541121428402E-2</v>
      </c>
      <c r="P1402" s="77">
        <v>22.369854816628902</v>
      </c>
      <c r="Q1402" s="77">
        <v>22.369854816628902</v>
      </c>
      <c r="R1402" s="77">
        <v>0</v>
      </c>
      <c r="S1402" s="77">
        <v>6.9557046227870902E-3</v>
      </c>
      <c r="T1402" s="77" t="s">
        <v>159</v>
      </c>
      <c r="U1402" s="105">
        <v>-0.51457452910292101</v>
      </c>
      <c r="V1402" s="105">
        <v>3.60118494559796E-2</v>
      </c>
      <c r="W1402" s="101">
        <v>-0.55055331529974305</v>
      </c>
    </row>
    <row r="1403" spans="2:23" x14ac:dyDescent="0.25">
      <c r="B1403" s="55" t="s">
        <v>120</v>
      </c>
      <c r="C1403" s="76" t="s">
        <v>143</v>
      </c>
      <c r="D1403" s="55" t="s">
        <v>67</v>
      </c>
      <c r="E1403" s="55" t="s">
        <v>166</v>
      </c>
      <c r="F1403" s="70">
        <v>55.87</v>
      </c>
      <c r="G1403" s="77">
        <v>51150</v>
      </c>
      <c r="H1403" s="77">
        <v>56.05</v>
      </c>
      <c r="I1403" s="77">
        <v>1</v>
      </c>
      <c r="J1403" s="77">
        <v>65.250067962376903</v>
      </c>
      <c r="K1403" s="77">
        <v>0.12176654115611101</v>
      </c>
      <c r="L1403" s="77">
        <v>32.025767853016902</v>
      </c>
      <c r="M1403" s="77">
        <v>2.93335844680544E-2</v>
      </c>
      <c r="N1403" s="77">
        <v>33.224300109360001</v>
      </c>
      <c r="O1403" s="77">
        <v>9.2432956688056997E-2</v>
      </c>
      <c r="P1403" s="77">
        <v>22.3698548166279</v>
      </c>
      <c r="Q1403" s="77">
        <v>22.3698548166279</v>
      </c>
      <c r="R1403" s="77">
        <v>0</v>
      </c>
      <c r="S1403" s="77">
        <v>1.43117375691866E-2</v>
      </c>
      <c r="T1403" s="77" t="s">
        <v>159</v>
      </c>
      <c r="U1403" s="105">
        <v>-0.807825763421127</v>
      </c>
      <c r="V1403" s="105">
        <v>5.6534667251602E-2</v>
      </c>
      <c r="W1403" s="101">
        <v>-0.86430852496994104</v>
      </c>
    </row>
    <row r="1404" spans="2:23" x14ac:dyDescent="0.25">
      <c r="B1404" s="55" t="s">
        <v>120</v>
      </c>
      <c r="C1404" s="76" t="s">
        <v>143</v>
      </c>
      <c r="D1404" s="55" t="s">
        <v>67</v>
      </c>
      <c r="E1404" s="55" t="s">
        <v>167</v>
      </c>
      <c r="F1404" s="70">
        <v>58.07</v>
      </c>
      <c r="G1404" s="77">
        <v>50354</v>
      </c>
      <c r="H1404" s="77">
        <v>58.07</v>
      </c>
      <c r="I1404" s="77">
        <v>1</v>
      </c>
      <c r="J1404" s="77">
        <v>5.66594E-13</v>
      </c>
      <c r="K1404" s="77">
        <v>0</v>
      </c>
      <c r="L1404" s="77">
        <v>4.37078E-13</v>
      </c>
      <c r="M1404" s="77">
        <v>0</v>
      </c>
      <c r="N1404" s="77">
        <v>1.29516E-13</v>
      </c>
      <c r="O1404" s="77">
        <v>0</v>
      </c>
      <c r="P1404" s="77">
        <v>-4.3057799999999998E-13</v>
      </c>
      <c r="Q1404" s="77">
        <v>-4.3057799999999998E-13</v>
      </c>
      <c r="R1404" s="77">
        <v>0</v>
      </c>
      <c r="S1404" s="77">
        <v>0</v>
      </c>
      <c r="T1404" s="77" t="s">
        <v>160</v>
      </c>
      <c r="U1404" s="105">
        <v>0</v>
      </c>
      <c r="V1404" s="105">
        <v>0</v>
      </c>
      <c r="W1404" s="101">
        <v>0</v>
      </c>
    </row>
    <row r="1405" spans="2:23" x14ac:dyDescent="0.25">
      <c r="B1405" s="55" t="s">
        <v>120</v>
      </c>
      <c r="C1405" s="76" t="s">
        <v>143</v>
      </c>
      <c r="D1405" s="55" t="s">
        <v>67</v>
      </c>
      <c r="E1405" s="55" t="s">
        <v>167</v>
      </c>
      <c r="F1405" s="70">
        <v>58.07</v>
      </c>
      <c r="G1405" s="77">
        <v>50900</v>
      </c>
      <c r="H1405" s="77">
        <v>57.94</v>
      </c>
      <c r="I1405" s="77">
        <v>1</v>
      </c>
      <c r="J1405" s="77">
        <v>-143.91640725281599</v>
      </c>
      <c r="K1405" s="77">
        <v>0.16362426498481</v>
      </c>
      <c r="L1405" s="77">
        <v>-178.05519712742901</v>
      </c>
      <c r="M1405" s="77">
        <v>0.25045886047029298</v>
      </c>
      <c r="N1405" s="77">
        <v>34.1387898746137</v>
      </c>
      <c r="O1405" s="77">
        <v>-8.6834595485482405E-2</v>
      </c>
      <c r="P1405" s="77">
        <v>23.1827236807747</v>
      </c>
      <c r="Q1405" s="77">
        <v>23.1827236807747</v>
      </c>
      <c r="R1405" s="77">
        <v>0</v>
      </c>
      <c r="S1405" s="77">
        <v>4.2457655503473097E-3</v>
      </c>
      <c r="T1405" s="77" t="s">
        <v>159</v>
      </c>
      <c r="U1405" s="105">
        <v>-0.598798027435541</v>
      </c>
      <c r="V1405" s="105">
        <v>4.1906124767075698E-2</v>
      </c>
      <c r="W1405" s="101">
        <v>-0.64066567728159995</v>
      </c>
    </row>
    <row r="1406" spans="2:23" x14ac:dyDescent="0.25">
      <c r="B1406" s="55" t="s">
        <v>120</v>
      </c>
      <c r="C1406" s="76" t="s">
        <v>143</v>
      </c>
      <c r="D1406" s="55" t="s">
        <v>67</v>
      </c>
      <c r="E1406" s="55" t="s">
        <v>167</v>
      </c>
      <c r="F1406" s="70">
        <v>58.07</v>
      </c>
      <c r="G1406" s="77">
        <v>53200</v>
      </c>
      <c r="H1406" s="77">
        <v>58.53</v>
      </c>
      <c r="I1406" s="77">
        <v>1</v>
      </c>
      <c r="J1406" s="77">
        <v>83.987941639983504</v>
      </c>
      <c r="K1406" s="77">
        <v>0.34070696066649803</v>
      </c>
      <c r="L1406" s="77">
        <v>117.917871020197</v>
      </c>
      <c r="M1406" s="77">
        <v>0.67159335397670095</v>
      </c>
      <c r="N1406" s="77">
        <v>-33.929929380213601</v>
      </c>
      <c r="O1406" s="77">
        <v>-0.33088639331020397</v>
      </c>
      <c r="P1406" s="77">
        <v>-23.182723680774401</v>
      </c>
      <c r="Q1406" s="77">
        <v>-23.182723680774401</v>
      </c>
      <c r="R1406" s="77">
        <v>0</v>
      </c>
      <c r="S1406" s="77">
        <v>2.59582881116164E-2</v>
      </c>
      <c r="T1406" s="77" t="s">
        <v>159</v>
      </c>
      <c r="U1406" s="105">
        <v>-3.6829092150865699</v>
      </c>
      <c r="V1406" s="105">
        <v>0.25774375666233201</v>
      </c>
      <c r="W1406" s="101">
        <v>-3.9404163316220702</v>
      </c>
    </row>
    <row r="1407" spans="2:23" x14ac:dyDescent="0.25">
      <c r="B1407" s="55" t="s">
        <v>120</v>
      </c>
      <c r="C1407" s="76" t="s">
        <v>143</v>
      </c>
      <c r="D1407" s="55" t="s">
        <v>67</v>
      </c>
      <c r="E1407" s="55" t="s">
        <v>168</v>
      </c>
      <c r="F1407" s="70">
        <v>58.07</v>
      </c>
      <c r="G1407" s="77">
        <v>50404</v>
      </c>
      <c r="H1407" s="77">
        <v>58.07</v>
      </c>
      <c r="I1407" s="77">
        <v>1</v>
      </c>
      <c r="J1407" s="77">
        <v>-3.1159869999999998E-12</v>
      </c>
      <c r="K1407" s="77">
        <v>0</v>
      </c>
      <c r="L1407" s="77">
        <v>-2.9234300000000002E-12</v>
      </c>
      <c r="M1407" s="77">
        <v>0</v>
      </c>
      <c r="N1407" s="77">
        <v>-1.92557E-13</v>
      </c>
      <c r="O1407" s="77">
        <v>0</v>
      </c>
      <c r="P1407" s="77">
        <v>-2.1516200000000001E-13</v>
      </c>
      <c r="Q1407" s="77">
        <v>-2.1515999999999999E-13</v>
      </c>
      <c r="R1407" s="77">
        <v>0</v>
      </c>
      <c r="S1407" s="77">
        <v>0</v>
      </c>
      <c r="T1407" s="77" t="s">
        <v>160</v>
      </c>
      <c r="U1407" s="105">
        <v>0</v>
      </c>
      <c r="V1407" s="105">
        <v>0</v>
      </c>
      <c r="W1407" s="101">
        <v>0</v>
      </c>
    </row>
    <row r="1408" spans="2:23" x14ac:dyDescent="0.25">
      <c r="B1408" s="55" t="s">
        <v>120</v>
      </c>
      <c r="C1408" s="76" t="s">
        <v>143</v>
      </c>
      <c r="D1408" s="55" t="s">
        <v>67</v>
      </c>
      <c r="E1408" s="55" t="s">
        <v>169</v>
      </c>
      <c r="F1408" s="70">
        <v>57.03</v>
      </c>
      <c r="G1408" s="77">
        <v>50499</v>
      </c>
      <c r="H1408" s="77">
        <v>57.03</v>
      </c>
      <c r="I1408" s="77">
        <v>1</v>
      </c>
      <c r="J1408" s="77">
        <v>-7.2040530000000003E-12</v>
      </c>
      <c r="K1408" s="77">
        <v>0</v>
      </c>
      <c r="L1408" s="77">
        <v>-7.2971680000000002E-12</v>
      </c>
      <c r="M1408" s="77">
        <v>0</v>
      </c>
      <c r="N1408" s="77">
        <v>9.3115000000000003E-14</v>
      </c>
      <c r="O1408" s="77">
        <v>0</v>
      </c>
      <c r="P1408" s="77">
        <v>2.3872200000000001E-13</v>
      </c>
      <c r="Q1408" s="77">
        <v>2.3872200000000001E-13</v>
      </c>
      <c r="R1408" s="77">
        <v>0</v>
      </c>
      <c r="S1408" s="77">
        <v>0</v>
      </c>
      <c r="T1408" s="77" t="s">
        <v>160</v>
      </c>
      <c r="U1408" s="105">
        <v>0</v>
      </c>
      <c r="V1408" s="105">
        <v>0</v>
      </c>
      <c r="W1408" s="101">
        <v>0</v>
      </c>
    </row>
    <row r="1409" spans="2:23" x14ac:dyDescent="0.25">
      <c r="B1409" s="55" t="s">
        <v>120</v>
      </c>
      <c r="C1409" s="76" t="s">
        <v>143</v>
      </c>
      <c r="D1409" s="55" t="s">
        <v>67</v>
      </c>
      <c r="E1409" s="55" t="s">
        <v>169</v>
      </c>
      <c r="F1409" s="70">
        <v>57.03</v>
      </c>
      <c r="G1409" s="77">
        <v>50554</v>
      </c>
      <c r="H1409" s="77">
        <v>57.03</v>
      </c>
      <c r="I1409" s="77">
        <v>1</v>
      </c>
      <c r="J1409" s="77">
        <v>-7.42126E-13</v>
      </c>
      <c r="K1409" s="77">
        <v>0</v>
      </c>
      <c r="L1409" s="77">
        <v>-9.4122300000000002E-13</v>
      </c>
      <c r="M1409" s="77">
        <v>0</v>
      </c>
      <c r="N1409" s="77">
        <v>1.9909699999999999E-13</v>
      </c>
      <c r="O1409" s="77">
        <v>0</v>
      </c>
      <c r="P1409" s="77">
        <v>1.76866E-13</v>
      </c>
      <c r="Q1409" s="77">
        <v>1.7686699999999999E-13</v>
      </c>
      <c r="R1409" s="77">
        <v>0</v>
      </c>
      <c r="S1409" s="77">
        <v>0</v>
      </c>
      <c r="T1409" s="77" t="s">
        <v>160</v>
      </c>
      <c r="U1409" s="105">
        <v>0</v>
      </c>
      <c r="V1409" s="105">
        <v>0</v>
      </c>
      <c r="W1409" s="101">
        <v>0</v>
      </c>
    </row>
    <row r="1410" spans="2:23" x14ac:dyDescent="0.25">
      <c r="B1410" s="55" t="s">
        <v>120</v>
      </c>
      <c r="C1410" s="76" t="s">
        <v>143</v>
      </c>
      <c r="D1410" s="55" t="s">
        <v>67</v>
      </c>
      <c r="E1410" s="55" t="s">
        <v>170</v>
      </c>
      <c r="F1410" s="70">
        <v>57.03</v>
      </c>
      <c r="G1410" s="77">
        <v>50604</v>
      </c>
      <c r="H1410" s="77">
        <v>57.03</v>
      </c>
      <c r="I1410" s="77">
        <v>1</v>
      </c>
      <c r="J1410" s="77">
        <v>-7.1983800000000005E-13</v>
      </c>
      <c r="K1410" s="77">
        <v>0</v>
      </c>
      <c r="L1410" s="77">
        <v>-1.081593E-12</v>
      </c>
      <c r="M1410" s="77">
        <v>0</v>
      </c>
      <c r="N1410" s="77">
        <v>3.6175500000000001E-13</v>
      </c>
      <c r="O1410" s="77">
        <v>0</v>
      </c>
      <c r="P1410" s="77">
        <v>2.3928999999999998E-13</v>
      </c>
      <c r="Q1410" s="77">
        <v>2.3928799999999999E-13</v>
      </c>
      <c r="R1410" s="77">
        <v>0</v>
      </c>
      <c r="S1410" s="77">
        <v>0</v>
      </c>
      <c r="T1410" s="77" t="s">
        <v>160</v>
      </c>
      <c r="U1410" s="105">
        <v>0</v>
      </c>
      <c r="V1410" s="105">
        <v>0</v>
      </c>
      <c r="W1410" s="101">
        <v>0</v>
      </c>
    </row>
    <row r="1411" spans="2:23" x14ac:dyDescent="0.25">
      <c r="B1411" s="55" t="s">
        <v>120</v>
      </c>
      <c r="C1411" s="76" t="s">
        <v>143</v>
      </c>
      <c r="D1411" s="55" t="s">
        <v>67</v>
      </c>
      <c r="E1411" s="55" t="s">
        <v>171</v>
      </c>
      <c r="F1411" s="70">
        <v>57.6</v>
      </c>
      <c r="G1411" s="77">
        <v>50750</v>
      </c>
      <c r="H1411" s="77">
        <v>57.83</v>
      </c>
      <c r="I1411" s="77">
        <v>1</v>
      </c>
      <c r="J1411" s="77">
        <v>74.6118414235833</v>
      </c>
      <c r="K1411" s="77">
        <v>0.133049552446769</v>
      </c>
      <c r="L1411" s="77">
        <v>108.371336878436</v>
      </c>
      <c r="M1411" s="77">
        <v>0.28068988509798798</v>
      </c>
      <c r="N1411" s="77">
        <v>-33.759495454853102</v>
      </c>
      <c r="O1411" s="77">
        <v>-0.14764033265121901</v>
      </c>
      <c r="P1411" s="77">
        <v>-20.774741633801799</v>
      </c>
      <c r="Q1411" s="77">
        <v>-20.7747416338017</v>
      </c>
      <c r="R1411" s="77">
        <v>0</v>
      </c>
      <c r="S1411" s="77">
        <v>1.03149983698341E-2</v>
      </c>
      <c r="T1411" s="77" t="s">
        <v>159</v>
      </c>
      <c r="U1411" s="105">
        <v>-0.75637784434897304</v>
      </c>
      <c r="V1411" s="105">
        <v>5.2934149519642398E-2</v>
      </c>
      <c r="W1411" s="101">
        <v>-0.80926339387916002</v>
      </c>
    </row>
    <row r="1412" spans="2:23" x14ac:dyDescent="0.25">
      <c r="B1412" s="55" t="s">
        <v>120</v>
      </c>
      <c r="C1412" s="76" t="s">
        <v>143</v>
      </c>
      <c r="D1412" s="55" t="s">
        <v>67</v>
      </c>
      <c r="E1412" s="55" t="s">
        <v>171</v>
      </c>
      <c r="F1412" s="70">
        <v>57.6</v>
      </c>
      <c r="G1412" s="77">
        <v>50800</v>
      </c>
      <c r="H1412" s="77">
        <v>57.51</v>
      </c>
      <c r="I1412" s="77">
        <v>1</v>
      </c>
      <c r="J1412" s="77">
        <v>-33.358381316689702</v>
      </c>
      <c r="K1412" s="77">
        <v>2.0809015996102801E-2</v>
      </c>
      <c r="L1412" s="77">
        <v>-67.223537006776795</v>
      </c>
      <c r="M1412" s="77">
        <v>8.4505373448017798E-2</v>
      </c>
      <c r="N1412" s="77">
        <v>33.8651556900871</v>
      </c>
      <c r="O1412" s="77">
        <v>-6.3696357451914903E-2</v>
      </c>
      <c r="P1412" s="77">
        <v>20.774741633802499</v>
      </c>
      <c r="Q1412" s="77">
        <v>20.774741633802499</v>
      </c>
      <c r="R1412" s="77">
        <v>0</v>
      </c>
      <c r="S1412" s="77">
        <v>8.0707309420883205E-3</v>
      </c>
      <c r="T1412" s="77" t="s">
        <v>159</v>
      </c>
      <c r="U1412" s="105">
        <v>-0.61817984103700896</v>
      </c>
      <c r="V1412" s="105">
        <v>4.3262536548313198E-2</v>
      </c>
      <c r="W1412" s="101">
        <v>-0.66140265731326398</v>
      </c>
    </row>
    <row r="1413" spans="2:23" x14ac:dyDescent="0.25">
      <c r="B1413" s="55" t="s">
        <v>120</v>
      </c>
      <c r="C1413" s="76" t="s">
        <v>143</v>
      </c>
      <c r="D1413" s="55" t="s">
        <v>67</v>
      </c>
      <c r="E1413" s="55" t="s">
        <v>172</v>
      </c>
      <c r="F1413" s="70">
        <v>57.92</v>
      </c>
      <c r="G1413" s="77">
        <v>50750</v>
      </c>
      <c r="H1413" s="77">
        <v>57.83</v>
      </c>
      <c r="I1413" s="77">
        <v>1</v>
      </c>
      <c r="J1413" s="77">
        <v>-87.294153108666293</v>
      </c>
      <c r="K1413" s="77">
        <v>5.7914045668890503E-2</v>
      </c>
      <c r="L1413" s="77">
        <v>-120.95319763211801</v>
      </c>
      <c r="M1413" s="77">
        <v>0.11118553773250001</v>
      </c>
      <c r="N1413" s="77">
        <v>33.659044523451598</v>
      </c>
      <c r="O1413" s="77">
        <v>-5.3271492063609302E-2</v>
      </c>
      <c r="P1413" s="77">
        <v>20.774741633802002</v>
      </c>
      <c r="Q1413" s="77">
        <v>20.774741633801899</v>
      </c>
      <c r="R1413" s="77">
        <v>0</v>
      </c>
      <c r="S1413" s="77">
        <v>3.2800831636293202E-3</v>
      </c>
      <c r="T1413" s="77" t="s">
        <v>159</v>
      </c>
      <c r="U1413" s="105">
        <v>-5.3773596070624798E-2</v>
      </c>
      <c r="V1413" s="105">
        <v>3.76327730363559E-3</v>
      </c>
      <c r="W1413" s="101">
        <v>-5.7533418227839098E-2</v>
      </c>
    </row>
    <row r="1414" spans="2:23" x14ac:dyDescent="0.25">
      <c r="B1414" s="55" t="s">
        <v>120</v>
      </c>
      <c r="C1414" s="76" t="s">
        <v>143</v>
      </c>
      <c r="D1414" s="55" t="s">
        <v>67</v>
      </c>
      <c r="E1414" s="55" t="s">
        <v>172</v>
      </c>
      <c r="F1414" s="70">
        <v>57.92</v>
      </c>
      <c r="G1414" s="77">
        <v>50950</v>
      </c>
      <c r="H1414" s="77">
        <v>58.07</v>
      </c>
      <c r="I1414" s="77">
        <v>1</v>
      </c>
      <c r="J1414" s="77">
        <v>135.663305028449</v>
      </c>
      <c r="K1414" s="77">
        <v>0.16195988451492899</v>
      </c>
      <c r="L1414" s="77">
        <v>169.250660785756</v>
      </c>
      <c r="M1414" s="77">
        <v>0.252082918352452</v>
      </c>
      <c r="N1414" s="77">
        <v>-33.5873557573073</v>
      </c>
      <c r="O1414" s="77">
        <v>-9.01230338375235E-2</v>
      </c>
      <c r="P1414" s="77">
        <v>-20.774741633802599</v>
      </c>
      <c r="Q1414" s="77">
        <v>-20.774741633802599</v>
      </c>
      <c r="R1414" s="77">
        <v>0</v>
      </c>
      <c r="S1414" s="77">
        <v>3.7979910315710098E-3</v>
      </c>
      <c r="T1414" s="77" t="s">
        <v>159</v>
      </c>
      <c r="U1414" s="105">
        <v>-0.188581983811131</v>
      </c>
      <c r="V1414" s="105">
        <v>1.3197672304060199E-2</v>
      </c>
      <c r="W1414" s="101">
        <v>-0.20176753904632999</v>
      </c>
    </row>
    <row r="1415" spans="2:23" x14ac:dyDescent="0.25">
      <c r="B1415" s="55" t="s">
        <v>120</v>
      </c>
      <c r="C1415" s="76" t="s">
        <v>143</v>
      </c>
      <c r="D1415" s="55" t="s">
        <v>67</v>
      </c>
      <c r="E1415" s="55" t="s">
        <v>173</v>
      </c>
      <c r="F1415" s="70">
        <v>57.51</v>
      </c>
      <c r="G1415" s="77">
        <v>51300</v>
      </c>
      <c r="H1415" s="77">
        <v>57.71</v>
      </c>
      <c r="I1415" s="77">
        <v>1</v>
      </c>
      <c r="J1415" s="77">
        <v>96.104013045467596</v>
      </c>
      <c r="K1415" s="77">
        <v>0.14140287406191901</v>
      </c>
      <c r="L1415" s="77">
        <v>100.736586491436</v>
      </c>
      <c r="M1415" s="77">
        <v>0.15536373442516199</v>
      </c>
      <c r="N1415" s="77">
        <v>-4.6325734459682497</v>
      </c>
      <c r="O1415" s="77">
        <v>-1.39608603632429E-2</v>
      </c>
      <c r="P1415" s="77">
        <v>-4.4738357587845403</v>
      </c>
      <c r="Q1415" s="77">
        <v>-4.4738357587845403</v>
      </c>
      <c r="R1415" s="77">
        <v>0</v>
      </c>
      <c r="S1415" s="77">
        <v>3.0643280993162799E-4</v>
      </c>
      <c r="T1415" s="77" t="s">
        <v>159</v>
      </c>
      <c r="U1415" s="105">
        <v>0.12222952366723799</v>
      </c>
      <c r="V1415" s="105">
        <v>8.5540790622776908E-3</v>
      </c>
      <c r="W1415" s="101">
        <v>0.11368227092836999</v>
      </c>
    </row>
    <row r="1416" spans="2:23" x14ac:dyDescent="0.25">
      <c r="B1416" s="55" t="s">
        <v>120</v>
      </c>
      <c r="C1416" s="76" t="s">
        <v>143</v>
      </c>
      <c r="D1416" s="55" t="s">
        <v>67</v>
      </c>
      <c r="E1416" s="55" t="s">
        <v>174</v>
      </c>
      <c r="F1416" s="70">
        <v>57.94</v>
      </c>
      <c r="G1416" s="77">
        <v>54750</v>
      </c>
      <c r="H1416" s="77">
        <v>59.04</v>
      </c>
      <c r="I1416" s="77">
        <v>1</v>
      </c>
      <c r="J1416" s="77">
        <v>100.29858663824901</v>
      </c>
      <c r="K1416" s="77">
        <v>1.0692568309324799</v>
      </c>
      <c r="L1416" s="77">
        <v>122.22179386960499</v>
      </c>
      <c r="M1416" s="77">
        <v>1.5877777594506799</v>
      </c>
      <c r="N1416" s="77">
        <v>-21.923207231355899</v>
      </c>
      <c r="O1416" s="77">
        <v>-0.51852092851819698</v>
      </c>
      <c r="P1416" s="77">
        <v>-15.1912943338607</v>
      </c>
      <c r="Q1416" s="77">
        <v>-15.191294333860601</v>
      </c>
      <c r="R1416" s="77">
        <v>0</v>
      </c>
      <c r="S1416" s="77">
        <v>2.4529119767852599E-2</v>
      </c>
      <c r="T1416" s="77" t="s">
        <v>160</v>
      </c>
      <c r="U1416" s="105">
        <v>-6.21276115453787</v>
      </c>
      <c r="V1416" s="105">
        <v>0.43479225408459099</v>
      </c>
      <c r="W1416" s="101">
        <v>-6.6471542164345099</v>
      </c>
    </row>
    <row r="1417" spans="2:23" x14ac:dyDescent="0.25">
      <c r="B1417" s="55" t="s">
        <v>120</v>
      </c>
      <c r="C1417" s="76" t="s">
        <v>143</v>
      </c>
      <c r="D1417" s="55" t="s">
        <v>67</v>
      </c>
      <c r="E1417" s="55" t="s">
        <v>175</v>
      </c>
      <c r="F1417" s="70">
        <v>58.07</v>
      </c>
      <c r="G1417" s="77">
        <v>53150</v>
      </c>
      <c r="H1417" s="77">
        <v>58.98</v>
      </c>
      <c r="I1417" s="77">
        <v>1</v>
      </c>
      <c r="J1417" s="77">
        <v>170.84287598780699</v>
      </c>
      <c r="K1417" s="77">
        <v>1.2842406841345499</v>
      </c>
      <c r="L1417" s="77">
        <v>162.10302667383601</v>
      </c>
      <c r="M1417" s="77">
        <v>1.15620521530001</v>
      </c>
      <c r="N1417" s="77">
        <v>8.7398493139707405</v>
      </c>
      <c r="O1417" s="77">
        <v>0.12803546883453601</v>
      </c>
      <c r="P1417" s="77">
        <v>0.79703466894716302</v>
      </c>
      <c r="Q1417" s="77">
        <v>0.79703466894716202</v>
      </c>
      <c r="R1417" s="77">
        <v>0</v>
      </c>
      <c r="S1417" s="77">
        <v>2.7951627594163E-5</v>
      </c>
      <c r="T1417" s="77" t="s">
        <v>159</v>
      </c>
      <c r="U1417" s="105">
        <v>-0.45998706217211799</v>
      </c>
      <c r="V1417" s="105">
        <v>3.2191614426619698E-2</v>
      </c>
      <c r="W1417" s="101">
        <v>-0.49214912078012302</v>
      </c>
    </row>
    <row r="1418" spans="2:23" x14ac:dyDescent="0.25">
      <c r="B1418" s="55" t="s">
        <v>120</v>
      </c>
      <c r="C1418" s="76" t="s">
        <v>143</v>
      </c>
      <c r="D1418" s="55" t="s">
        <v>67</v>
      </c>
      <c r="E1418" s="55" t="s">
        <v>175</v>
      </c>
      <c r="F1418" s="70">
        <v>58.07</v>
      </c>
      <c r="G1418" s="77">
        <v>54500</v>
      </c>
      <c r="H1418" s="77">
        <v>58.16</v>
      </c>
      <c r="I1418" s="77">
        <v>1</v>
      </c>
      <c r="J1418" s="77">
        <v>10.8946316053402</v>
      </c>
      <c r="K1418" s="77">
        <v>6.5720312890762602E-3</v>
      </c>
      <c r="L1418" s="77">
        <v>53.165832840950998</v>
      </c>
      <c r="M1418" s="77">
        <v>0.15650916213117499</v>
      </c>
      <c r="N1418" s="77">
        <v>-42.271201235610697</v>
      </c>
      <c r="O1418" s="77">
        <v>-0.149937130842099</v>
      </c>
      <c r="P1418" s="77">
        <v>-21.571776302748699</v>
      </c>
      <c r="Q1418" s="77">
        <v>-21.571776302748599</v>
      </c>
      <c r="R1418" s="77">
        <v>0</v>
      </c>
      <c r="S1418" s="77">
        <v>2.57659606742273E-2</v>
      </c>
      <c r="T1418" s="77" t="s">
        <v>159</v>
      </c>
      <c r="U1418" s="105">
        <v>-4.9091882476837698</v>
      </c>
      <c r="V1418" s="105">
        <v>0.34356334821868401</v>
      </c>
      <c r="W1418" s="101">
        <v>-5.2524361629493903</v>
      </c>
    </row>
    <row r="1419" spans="2:23" x14ac:dyDescent="0.25">
      <c r="B1419" s="55" t="s">
        <v>120</v>
      </c>
      <c r="C1419" s="76" t="s">
        <v>143</v>
      </c>
      <c r="D1419" s="55" t="s">
        <v>67</v>
      </c>
      <c r="E1419" s="55" t="s">
        <v>176</v>
      </c>
      <c r="F1419" s="70">
        <v>56.83</v>
      </c>
      <c r="G1419" s="77">
        <v>51250</v>
      </c>
      <c r="H1419" s="77">
        <v>56.83</v>
      </c>
      <c r="I1419" s="77">
        <v>1</v>
      </c>
      <c r="J1419" s="77">
        <v>1.612538E-12</v>
      </c>
      <c r="K1419" s="77">
        <v>0</v>
      </c>
      <c r="L1419" s="77">
        <v>1.471321E-12</v>
      </c>
      <c r="M1419" s="77">
        <v>0</v>
      </c>
      <c r="N1419" s="77">
        <v>1.4121699999999999E-13</v>
      </c>
      <c r="O1419" s="77">
        <v>0</v>
      </c>
      <c r="P1419" s="77">
        <v>-1.0324E-13</v>
      </c>
      <c r="Q1419" s="77">
        <v>-1.0324E-13</v>
      </c>
      <c r="R1419" s="77">
        <v>0</v>
      </c>
      <c r="S1419" s="77">
        <v>0</v>
      </c>
      <c r="T1419" s="77" t="s">
        <v>160</v>
      </c>
      <c r="U1419" s="105">
        <v>0</v>
      </c>
      <c r="V1419" s="105">
        <v>0</v>
      </c>
      <c r="W1419" s="101">
        <v>0</v>
      </c>
    </row>
    <row r="1420" spans="2:23" x14ac:dyDescent="0.25">
      <c r="B1420" s="55" t="s">
        <v>120</v>
      </c>
      <c r="C1420" s="76" t="s">
        <v>143</v>
      </c>
      <c r="D1420" s="55" t="s">
        <v>67</v>
      </c>
      <c r="E1420" s="55" t="s">
        <v>177</v>
      </c>
      <c r="F1420" s="70">
        <v>57.71</v>
      </c>
      <c r="G1420" s="77">
        <v>53200</v>
      </c>
      <c r="H1420" s="77">
        <v>58.53</v>
      </c>
      <c r="I1420" s="77">
        <v>1</v>
      </c>
      <c r="J1420" s="77">
        <v>123.97147509849501</v>
      </c>
      <c r="K1420" s="77">
        <v>0.78366156927655095</v>
      </c>
      <c r="L1420" s="77">
        <v>128.56748119440601</v>
      </c>
      <c r="M1420" s="77">
        <v>0.84284416228215897</v>
      </c>
      <c r="N1420" s="77">
        <v>-4.5960060959108002</v>
      </c>
      <c r="O1420" s="77">
        <v>-5.9182593005607298E-2</v>
      </c>
      <c r="P1420" s="77">
        <v>-4.4738357587841202</v>
      </c>
      <c r="Q1420" s="77">
        <v>-4.4738357587841104</v>
      </c>
      <c r="R1420" s="77">
        <v>0</v>
      </c>
      <c r="S1420" s="77">
        <v>1.02057537416138E-3</v>
      </c>
      <c r="T1420" s="77" t="s">
        <v>160</v>
      </c>
      <c r="U1420" s="105">
        <v>0.32903269316096001</v>
      </c>
      <c r="V1420" s="105">
        <v>2.30269380664158E-2</v>
      </c>
      <c r="W1420" s="101">
        <v>0.30602413104421999</v>
      </c>
    </row>
    <row r="1421" spans="2:23" x14ac:dyDescent="0.25">
      <c r="B1421" s="55" t="s">
        <v>120</v>
      </c>
      <c r="C1421" s="76" t="s">
        <v>143</v>
      </c>
      <c r="D1421" s="55" t="s">
        <v>67</v>
      </c>
      <c r="E1421" s="55" t="s">
        <v>178</v>
      </c>
      <c r="F1421" s="70">
        <v>59.15</v>
      </c>
      <c r="G1421" s="77">
        <v>53100</v>
      </c>
      <c r="H1421" s="77">
        <v>59.15</v>
      </c>
      <c r="I1421" s="77">
        <v>1</v>
      </c>
      <c r="J1421" s="77">
        <v>-1.4438584000000001E-11</v>
      </c>
      <c r="K1421" s="77">
        <v>0</v>
      </c>
      <c r="L1421" s="77">
        <v>-8.7581900000000003E-13</v>
      </c>
      <c r="M1421" s="77">
        <v>0</v>
      </c>
      <c r="N1421" s="77">
        <v>-1.3562765E-11</v>
      </c>
      <c r="O1421" s="77">
        <v>0</v>
      </c>
      <c r="P1421" s="77">
        <v>-2.26324E-13</v>
      </c>
      <c r="Q1421" s="77">
        <v>-2.2632100000000001E-13</v>
      </c>
      <c r="R1421" s="77">
        <v>0</v>
      </c>
      <c r="S1421" s="77">
        <v>0</v>
      </c>
      <c r="T1421" s="77" t="s">
        <v>160</v>
      </c>
      <c r="U1421" s="105">
        <v>0</v>
      </c>
      <c r="V1421" s="105">
        <v>0</v>
      </c>
      <c r="W1421" s="101">
        <v>0</v>
      </c>
    </row>
    <row r="1422" spans="2:23" x14ac:dyDescent="0.25">
      <c r="B1422" s="55" t="s">
        <v>120</v>
      </c>
      <c r="C1422" s="76" t="s">
        <v>143</v>
      </c>
      <c r="D1422" s="55" t="s">
        <v>67</v>
      </c>
      <c r="E1422" s="55" t="s">
        <v>179</v>
      </c>
      <c r="F1422" s="70">
        <v>59.15</v>
      </c>
      <c r="G1422" s="77">
        <v>52000</v>
      </c>
      <c r="H1422" s="77">
        <v>59.15</v>
      </c>
      <c r="I1422" s="77">
        <v>1</v>
      </c>
      <c r="J1422" s="77">
        <v>3.2548399999999999E-12</v>
      </c>
      <c r="K1422" s="77">
        <v>0</v>
      </c>
      <c r="L1422" s="77">
        <v>9.61355E-13</v>
      </c>
      <c r="M1422" s="77">
        <v>0</v>
      </c>
      <c r="N1422" s="77">
        <v>2.2934850000000001E-12</v>
      </c>
      <c r="O1422" s="77">
        <v>0</v>
      </c>
      <c r="P1422" s="77">
        <v>5.0672E-14</v>
      </c>
      <c r="Q1422" s="77">
        <v>5.0673000000000003E-14</v>
      </c>
      <c r="R1422" s="77">
        <v>0</v>
      </c>
      <c r="S1422" s="77">
        <v>0</v>
      </c>
      <c r="T1422" s="77" t="s">
        <v>160</v>
      </c>
      <c r="U1422" s="105">
        <v>0</v>
      </c>
      <c r="V1422" s="105">
        <v>0</v>
      </c>
      <c r="W1422" s="101">
        <v>0</v>
      </c>
    </row>
    <row r="1423" spans="2:23" x14ac:dyDescent="0.25">
      <c r="B1423" s="55" t="s">
        <v>120</v>
      </c>
      <c r="C1423" s="76" t="s">
        <v>143</v>
      </c>
      <c r="D1423" s="55" t="s">
        <v>67</v>
      </c>
      <c r="E1423" s="55" t="s">
        <v>179</v>
      </c>
      <c r="F1423" s="70">
        <v>59.15</v>
      </c>
      <c r="G1423" s="77">
        <v>53050</v>
      </c>
      <c r="H1423" s="77">
        <v>59.01</v>
      </c>
      <c r="I1423" s="77">
        <v>1</v>
      </c>
      <c r="J1423" s="77">
        <v>-134.99518443794699</v>
      </c>
      <c r="K1423" s="77">
        <v>0.17130277832149299</v>
      </c>
      <c r="L1423" s="77">
        <v>-133.06349086989101</v>
      </c>
      <c r="M1423" s="77">
        <v>0.16643539046332601</v>
      </c>
      <c r="N1423" s="77">
        <v>-1.9316935680564</v>
      </c>
      <c r="O1423" s="77">
        <v>4.8673878581663998E-3</v>
      </c>
      <c r="P1423" s="77">
        <v>-3.0258485238356001</v>
      </c>
      <c r="Q1423" s="77">
        <v>-3.0258485238355899</v>
      </c>
      <c r="R1423" s="77">
        <v>0</v>
      </c>
      <c r="S1423" s="77">
        <v>8.6064137318462002E-5</v>
      </c>
      <c r="T1423" s="77" t="s">
        <v>159</v>
      </c>
      <c r="U1423" s="105">
        <v>1.7128175132573101E-2</v>
      </c>
      <c r="V1423" s="105">
        <v>1.19869373520139E-3</v>
      </c>
      <c r="W1423" s="101">
        <v>1.5930437978559E-2</v>
      </c>
    </row>
    <row r="1424" spans="2:23" x14ac:dyDescent="0.25">
      <c r="B1424" s="55" t="s">
        <v>120</v>
      </c>
      <c r="C1424" s="76" t="s">
        <v>143</v>
      </c>
      <c r="D1424" s="55" t="s">
        <v>67</v>
      </c>
      <c r="E1424" s="55" t="s">
        <v>179</v>
      </c>
      <c r="F1424" s="70">
        <v>59.15</v>
      </c>
      <c r="G1424" s="77">
        <v>53050</v>
      </c>
      <c r="H1424" s="77">
        <v>59.01</v>
      </c>
      <c r="I1424" s="77">
        <v>2</v>
      </c>
      <c r="J1424" s="77">
        <v>-119.864375674325</v>
      </c>
      <c r="K1424" s="77">
        <v>0.122123482724264</v>
      </c>
      <c r="L1424" s="77">
        <v>-118.149194169938</v>
      </c>
      <c r="M1424" s="77">
        <v>0.118653472705549</v>
      </c>
      <c r="N1424" s="77">
        <v>-1.71518150438679</v>
      </c>
      <c r="O1424" s="77">
        <v>3.4700100187146001E-3</v>
      </c>
      <c r="P1424" s="77">
        <v>-2.6866991271188398</v>
      </c>
      <c r="Q1424" s="77">
        <v>-2.6866991271188301</v>
      </c>
      <c r="R1424" s="77">
        <v>0</v>
      </c>
      <c r="S1424" s="77">
        <v>6.1355993697120002E-5</v>
      </c>
      <c r="T1424" s="77" t="s">
        <v>159</v>
      </c>
      <c r="U1424" s="105">
        <v>-3.5117218708492201E-2</v>
      </c>
      <c r="V1424" s="105">
        <v>2.45763426271336E-3</v>
      </c>
      <c r="W1424" s="101">
        <v>-3.7572596563946098E-2</v>
      </c>
    </row>
    <row r="1425" spans="2:23" x14ac:dyDescent="0.25">
      <c r="B1425" s="55" t="s">
        <v>120</v>
      </c>
      <c r="C1425" s="76" t="s">
        <v>143</v>
      </c>
      <c r="D1425" s="55" t="s">
        <v>67</v>
      </c>
      <c r="E1425" s="55" t="s">
        <v>179</v>
      </c>
      <c r="F1425" s="70">
        <v>59.15</v>
      </c>
      <c r="G1425" s="77">
        <v>53100</v>
      </c>
      <c r="H1425" s="77">
        <v>59.15</v>
      </c>
      <c r="I1425" s="77">
        <v>2</v>
      </c>
      <c r="J1425" s="77">
        <v>5.966271E-12</v>
      </c>
      <c r="K1425" s="77">
        <v>0</v>
      </c>
      <c r="L1425" s="77">
        <v>4.9060659999999996E-12</v>
      </c>
      <c r="M1425" s="77">
        <v>0</v>
      </c>
      <c r="N1425" s="77">
        <v>1.060204E-12</v>
      </c>
      <c r="O1425" s="77">
        <v>0</v>
      </c>
      <c r="P1425" s="77">
        <v>1.533977E-12</v>
      </c>
      <c r="Q1425" s="77">
        <v>1.533977E-12</v>
      </c>
      <c r="R1425" s="77">
        <v>0</v>
      </c>
      <c r="S1425" s="77">
        <v>0</v>
      </c>
      <c r="T1425" s="77" t="s">
        <v>160</v>
      </c>
      <c r="U1425" s="105">
        <v>0</v>
      </c>
      <c r="V1425" s="105">
        <v>0</v>
      </c>
      <c r="W1425" s="101">
        <v>0</v>
      </c>
    </row>
    <row r="1426" spans="2:23" x14ac:dyDescent="0.25">
      <c r="B1426" s="55" t="s">
        <v>120</v>
      </c>
      <c r="C1426" s="76" t="s">
        <v>143</v>
      </c>
      <c r="D1426" s="55" t="s">
        <v>67</v>
      </c>
      <c r="E1426" s="55" t="s">
        <v>180</v>
      </c>
      <c r="F1426" s="70">
        <v>59.14</v>
      </c>
      <c r="G1426" s="77">
        <v>53000</v>
      </c>
      <c r="H1426" s="77">
        <v>59.15</v>
      </c>
      <c r="I1426" s="77">
        <v>1</v>
      </c>
      <c r="J1426" s="77">
        <v>-42.0896079212934</v>
      </c>
      <c r="K1426" s="77">
        <v>0</v>
      </c>
      <c r="L1426" s="77">
        <v>-46.895687778162802</v>
      </c>
      <c r="M1426" s="77">
        <v>0</v>
      </c>
      <c r="N1426" s="77">
        <v>4.8060798568694398</v>
      </c>
      <c r="O1426" s="77">
        <v>0</v>
      </c>
      <c r="P1426" s="77">
        <v>2.53701630289906</v>
      </c>
      <c r="Q1426" s="77">
        <v>2.53701630289906</v>
      </c>
      <c r="R1426" s="77">
        <v>0</v>
      </c>
      <c r="S1426" s="77">
        <v>0</v>
      </c>
      <c r="T1426" s="77" t="s">
        <v>159</v>
      </c>
      <c r="U1426" s="105">
        <v>-4.8060798568684802E-2</v>
      </c>
      <c r="V1426" s="105">
        <v>3.3634743752415002E-3</v>
      </c>
      <c r="W1426" s="101">
        <v>-5.1421184865235003E-2</v>
      </c>
    </row>
    <row r="1427" spans="2:23" x14ac:dyDescent="0.25">
      <c r="B1427" s="55" t="s">
        <v>120</v>
      </c>
      <c r="C1427" s="76" t="s">
        <v>143</v>
      </c>
      <c r="D1427" s="55" t="s">
        <v>67</v>
      </c>
      <c r="E1427" s="55" t="s">
        <v>180</v>
      </c>
      <c r="F1427" s="70">
        <v>59.14</v>
      </c>
      <c r="G1427" s="77">
        <v>53000</v>
      </c>
      <c r="H1427" s="77">
        <v>59.15</v>
      </c>
      <c r="I1427" s="77">
        <v>2</v>
      </c>
      <c r="J1427" s="77">
        <v>-37.179153663808997</v>
      </c>
      <c r="K1427" s="77">
        <v>0</v>
      </c>
      <c r="L1427" s="77">
        <v>-41.4245242040436</v>
      </c>
      <c r="M1427" s="77">
        <v>0</v>
      </c>
      <c r="N1427" s="77">
        <v>4.2453705402346404</v>
      </c>
      <c r="O1427" s="77">
        <v>0</v>
      </c>
      <c r="P1427" s="77">
        <v>2.2410310675608001</v>
      </c>
      <c r="Q1427" s="77">
        <v>2.2410310675607898</v>
      </c>
      <c r="R1427" s="77">
        <v>0</v>
      </c>
      <c r="S1427" s="77">
        <v>0</v>
      </c>
      <c r="T1427" s="77" t="s">
        <v>159</v>
      </c>
      <c r="U1427" s="105">
        <v>-4.24537054023379E-2</v>
      </c>
      <c r="V1427" s="105">
        <v>2.9710690314633001E-3</v>
      </c>
      <c r="W1427" s="101">
        <v>-4.5422046630957301E-2</v>
      </c>
    </row>
    <row r="1428" spans="2:23" x14ac:dyDescent="0.25">
      <c r="B1428" s="55" t="s">
        <v>120</v>
      </c>
      <c r="C1428" s="76" t="s">
        <v>143</v>
      </c>
      <c r="D1428" s="55" t="s">
        <v>67</v>
      </c>
      <c r="E1428" s="55" t="s">
        <v>180</v>
      </c>
      <c r="F1428" s="70">
        <v>59.14</v>
      </c>
      <c r="G1428" s="77">
        <v>53000</v>
      </c>
      <c r="H1428" s="77">
        <v>59.15</v>
      </c>
      <c r="I1428" s="77">
        <v>3</v>
      </c>
      <c r="J1428" s="77">
        <v>-37.179153663808997</v>
      </c>
      <c r="K1428" s="77">
        <v>0</v>
      </c>
      <c r="L1428" s="77">
        <v>-41.4245242040436</v>
      </c>
      <c r="M1428" s="77">
        <v>0</v>
      </c>
      <c r="N1428" s="77">
        <v>4.2453705402346404</v>
      </c>
      <c r="O1428" s="77">
        <v>0</v>
      </c>
      <c r="P1428" s="77">
        <v>2.2410310675608001</v>
      </c>
      <c r="Q1428" s="77">
        <v>2.2410310675607898</v>
      </c>
      <c r="R1428" s="77">
        <v>0</v>
      </c>
      <c r="S1428" s="77">
        <v>0</v>
      </c>
      <c r="T1428" s="77" t="s">
        <v>159</v>
      </c>
      <c r="U1428" s="105">
        <v>-4.24537054023379E-2</v>
      </c>
      <c r="V1428" s="105">
        <v>2.9710690314633001E-3</v>
      </c>
      <c r="W1428" s="101">
        <v>-4.5422046630957301E-2</v>
      </c>
    </row>
    <row r="1429" spans="2:23" x14ac:dyDescent="0.25">
      <c r="B1429" s="55" t="s">
        <v>120</v>
      </c>
      <c r="C1429" s="76" t="s">
        <v>143</v>
      </c>
      <c r="D1429" s="55" t="s">
        <v>67</v>
      </c>
      <c r="E1429" s="55" t="s">
        <v>180</v>
      </c>
      <c r="F1429" s="70">
        <v>59.14</v>
      </c>
      <c r="G1429" s="77">
        <v>53000</v>
      </c>
      <c r="H1429" s="77">
        <v>59.15</v>
      </c>
      <c r="I1429" s="77">
        <v>4</v>
      </c>
      <c r="J1429" s="77">
        <v>-40.806388167595202</v>
      </c>
      <c r="K1429" s="77">
        <v>0</v>
      </c>
      <c r="L1429" s="77">
        <v>-45.465941199560199</v>
      </c>
      <c r="M1429" s="77">
        <v>0</v>
      </c>
      <c r="N1429" s="77">
        <v>4.6595530319649701</v>
      </c>
      <c r="O1429" s="77">
        <v>0</v>
      </c>
      <c r="P1429" s="77">
        <v>2.4596682448838201</v>
      </c>
      <c r="Q1429" s="77">
        <v>2.4596682448838201</v>
      </c>
      <c r="R1429" s="77">
        <v>0</v>
      </c>
      <c r="S1429" s="77">
        <v>0</v>
      </c>
      <c r="T1429" s="77" t="s">
        <v>159</v>
      </c>
      <c r="U1429" s="105">
        <v>-4.6595530319640401E-2</v>
      </c>
      <c r="V1429" s="105">
        <v>3.26092942477688E-3</v>
      </c>
      <c r="W1429" s="101">
        <v>-4.9853465814466598E-2</v>
      </c>
    </row>
    <row r="1430" spans="2:23" x14ac:dyDescent="0.25">
      <c r="B1430" s="55" t="s">
        <v>120</v>
      </c>
      <c r="C1430" s="76" t="s">
        <v>143</v>
      </c>
      <c r="D1430" s="55" t="s">
        <v>67</v>
      </c>
      <c r="E1430" s="55" t="s">
        <v>180</v>
      </c>
      <c r="F1430" s="70">
        <v>59.14</v>
      </c>
      <c r="G1430" s="77">
        <v>53204</v>
      </c>
      <c r="H1430" s="77">
        <v>58.95</v>
      </c>
      <c r="I1430" s="77">
        <v>1</v>
      </c>
      <c r="J1430" s="77">
        <v>-1.74761879158629</v>
      </c>
      <c r="K1430" s="77">
        <v>3.9032311012216701E-4</v>
      </c>
      <c r="L1430" s="77">
        <v>-5.7981063506090997</v>
      </c>
      <c r="M1430" s="77">
        <v>4.2963851609300304E-3</v>
      </c>
      <c r="N1430" s="77">
        <v>4.0504875590228098</v>
      </c>
      <c r="O1430" s="77">
        <v>-3.9060620508078602E-3</v>
      </c>
      <c r="P1430" s="77">
        <v>2.6174900339535201</v>
      </c>
      <c r="Q1430" s="77">
        <v>2.6174900339535099</v>
      </c>
      <c r="R1430" s="77">
        <v>0</v>
      </c>
      <c r="S1430" s="77">
        <v>8.7559027114871696E-4</v>
      </c>
      <c r="T1430" s="77" t="s">
        <v>159</v>
      </c>
      <c r="U1430" s="105">
        <v>0.53895920242437501</v>
      </c>
      <c r="V1430" s="105">
        <v>3.7718380065289603E-2</v>
      </c>
      <c r="W1430" s="101">
        <v>0.50127092236855697</v>
      </c>
    </row>
    <row r="1431" spans="2:23" x14ac:dyDescent="0.25">
      <c r="B1431" s="55" t="s">
        <v>120</v>
      </c>
      <c r="C1431" s="76" t="s">
        <v>143</v>
      </c>
      <c r="D1431" s="55" t="s">
        <v>67</v>
      </c>
      <c r="E1431" s="55" t="s">
        <v>180</v>
      </c>
      <c r="F1431" s="70">
        <v>59.14</v>
      </c>
      <c r="G1431" s="77">
        <v>53304</v>
      </c>
      <c r="H1431" s="77">
        <v>59.42</v>
      </c>
      <c r="I1431" s="77">
        <v>1</v>
      </c>
      <c r="J1431" s="77">
        <v>32.607927736868703</v>
      </c>
      <c r="K1431" s="77">
        <v>9.8565773384847594E-2</v>
      </c>
      <c r="L1431" s="77">
        <v>30.0209406712892</v>
      </c>
      <c r="M1431" s="77">
        <v>8.35465126637467E-2</v>
      </c>
      <c r="N1431" s="77">
        <v>2.5869870655795002</v>
      </c>
      <c r="O1431" s="77">
        <v>1.5019260721100901E-2</v>
      </c>
      <c r="P1431" s="77">
        <v>1.6721909068557901</v>
      </c>
      <c r="Q1431" s="77">
        <v>1.6721909068557801</v>
      </c>
      <c r="R1431" s="77">
        <v>0</v>
      </c>
      <c r="S1431" s="77">
        <v>2.5920981916562801E-4</v>
      </c>
      <c r="T1431" s="77" t="s">
        <v>159</v>
      </c>
      <c r="U1431" s="105">
        <v>0.16598539718459801</v>
      </c>
      <c r="V1431" s="105">
        <v>1.16162786870222E-2</v>
      </c>
      <c r="W1431" s="101">
        <v>0.15437838851654101</v>
      </c>
    </row>
    <row r="1432" spans="2:23" x14ac:dyDescent="0.25">
      <c r="B1432" s="55" t="s">
        <v>120</v>
      </c>
      <c r="C1432" s="76" t="s">
        <v>143</v>
      </c>
      <c r="D1432" s="55" t="s">
        <v>67</v>
      </c>
      <c r="E1432" s="55" t="s">
        <v>180</v>
      </c>
      <c r="F1432" s="70">
        <v>59.14</v>
      </c>
      <c r="G1432" s="77">
        <v>53354</v>
      </c>
      <c r="H1432" s="77">
        <v>59.27</v>
      </c>
      <c r="I1432" s="77">
        <v>1</v>
      </c>
      <c r="J1432" s="77">
        <v>44.5306005601227</v>
      </c>
      <c r="K1432" s="77">
        <v>4.1642462111149199E-2</v>
      </c>
      <c r="L1432" s="77">
        <v>51.897278673384399</v>
      </c>
      <c r="M1432" s="77">
        <v>5.6559878207761198E-2</v>
      </c>
      <c r="N1432" s="77">
        <v>-7.3666781132616697</v>
      </c>
      <c r="O1432" s="77">
        <v>-1.4917416096612001E-2</v>
      </c>
      <c r="P1432" s="77">
        <v>-4.2562768866996397</v>
      </c>
      <c r="Q1432" s="77">
        <v>-4.2562768866996299</v>
      </c>
      <c r="R1432" s="77">
        <v>0</v>
      </c>
      <c r="S1432" s="77">
        <v>3.8043375166132499E-4</v>
      </c>
      <c r="T1432" s="77" t="s">
        <v>160</v>
      </c>
      <c r="U1432" s="105">
        <v>7.4482534724120003E-2</v>
      </c>
      <c r="V1432" s="105">
        <v>5.2125662579157704E-3</v>
      </c>
      <c r="W1432" s="101">
        <v>6.9274128196645093E-2</v>
      </c>
    </row>
    <row r="1433" spans="2:23" x14ac:dyDescent="0.25">
      <c r="B1433" s="55" t="s">
        <v>120</v>
      </c>
      <c r="C1433" s="76" t="s">
        <v>143</v>
      </c>
      <c r="D1433" s="55" t="s">
        <v>67</v>
      </c>
      <c r="E1433" s="55" t="s">
        <v>180</v>
      </c>
      <c r="F1433" s="70">
        <v>59.14</v>
      </c>
      <c r="G1433" s="77">
        <v>53454</v>
      </c>
      <c r="H1433" s="77">
        <v>59.47</v>
      </c>
      <c r="I1433" s="77">
        <v>1</v>
      </c>
      <c r="J1433" s="77">
        <v>41.382481955999801</v>
      </c>
      <c r="K1433" s="77">
        <v>0.116793169235596</v>
      </c>
      <c r="L1433" s="77">
        <v>48.834676952130401</v>
      </c>
      <c r="M1433" s="77">
        <v>0.162645110899891</v>
      </c>
      <c r="N1433" s="77">
        <v>-7.4521949961306104</v>
      </c>
      <c r="O1433" s="77">
        <v>-4.5851941664295598E-2</v>
      </c>
      <c r="P1433" s="77">
        <v>-4.1317273080016097</v>
      </c>
      <c r="Q1433" s="77">
        <v>-4.1317273080016097</v>
      </c>
      <c r="R1433" s="77">
        <v>0</v>
      </c>
      <c r="S1433" s="77">
        <v>1.1642538313522E-3</v>
      </c>
      <c r="T1433" s="77" t="s">
        <v>160</v>
      </c>
      <c r="U1433" s="105">
        <v>-0.26002505167796203</v>
      </c>
      <c r="V1433" s="105">
        <v>1.81975253072372E-2</v>
      </c>
      <c r="W1433" s="101">
        <v>-0.27820586944297698</v>
      </c>
    </row>
    <row r="1434" spans="2:23" x14ac:dyDescent="0.25">
      <c r="B1434" s="55" t="s">
        <v>120</v>
      </c>
      <c r="C1434" s="76" t="s">
        <v>143</v>
      </c>
      <c r="D1434" s="55" t="s">
        <v>67</v>
      </c>
      <c r="E1434" s="55" t="s">
        <v>180</v>
      </c>
      <c r="F1434" s="70">
        <v>59.14</v>
      </c>
      <c r="G1434" s="77">
        <v>53604</v>
      </c>
      <c r="H1434" s="77">
        <v>59.38</v>
      </c>
      <c r="I1434" s="77">
        <v>1</v>
      </c>
      <c r="J1434" s="77">
        <v>41.2691848415378</v>
      </c>
      <c r="K1434" s="77">
        <v>7.4086834360598E-2</v>
      </c>
      <c r="L1434" s="77">
        <v>45.076712670211698</v>
      </c>
      <c r="M1434" s="77">
        <v>8.8388086094147694E-2</v>
      </c>
      <c r="N1434" s="77">
        <v>-3.8075278286738801</v>
      </c>
      <c r="O1434" s="77">
        <v>-1.4301251733549699E-2</v>
      </c>
      <c r="P1434" s="77">
        <v>-2.1026523635623899</v>
      </c>
      <c r="Q1434" s="77">
        <v>-2.1026523635623802</v>
      </c>
      <c r="R1434" s="77">
        <v>0</v>
      </c>
      <c r="S1434" s="77">
        <v>1.9231989284676E-4</v>
      </c>
      <c r="T1434" s="77" t="s">
        <v>160</v>
      </c>
      <c r="U1434" s="105">
        <v>6.6314501151584604E-2</v>
      </c>
      <c r="V1434" s="105">
        <v>4.6409367295783899E-3</v>
      </c>
      <c r="W1434" s="101">
        <v>6.1677267980835497E-2</v>
      </c>
    </row>
    <row r="1435" spans="2:23" x14ac:dyDescent="0.25">
      <c r="B1435" s="55" t="s">
        <v>120</v>
      </c>
      <c r="C1435" s="76" t="s">
        <v>143</v>
      </c>
      <c r="D1435" s="55" t="s">
        <v>67</v>
      </c>
      <c r="E1435" s="55" t="s">
        <v>180</v>
      </c>
      <c r="F1435" s="70">
        <v>59.14</v>
      </c>
      <c r="G1435" s="77">
        <v>53654</v>
      </c>
      <c r="H1435" s="77">
        <v>59.19</v>
      </c>
      <c r="I1435" s="77">
        <v>1</v>
      </c>
      <c r="J1435" s="77">
        <v>-0.95403436231038197</v>
      </c>
      <c r="K1435" s="77">
        <v>4.4389554899152003E-5</v>
      </c>
      <c r="L1435" s="77">
        <v>4.9808518182372303</v>
      </c>
      <c r="M1435" s="77">
        <v>1.2099293134145101E-3</v>
      </c>
      <c r="N1435" s="77">
        <v>-5.9348861805476103</v>
      </c>
      <c r="O1435" s="77">
        <v>-1.1655397585153601E-3</v>
      </c>
      <c r="P1435" s="77">
        <v>-3.2777710654500898</v>
      </c>
      <c r="Q1435" s="77">
        <v>-3.2777710654500898</v>
      </c>
      <c r="R1435" s="77">
        <v>0</v>
      </c>
      <c r="S1435" s="77">
        <v>5.2397430459136501E-4</v>
      </c>
      <c r="T1435" s="77" t="s">
        <v>160</v>
      </c>
      <c r="U1435" s="105">
        <v>0.227785149214802</v>
      </c>
      <c r="V1435" s="105">
        <v>1.59412563931834E-2</v>
      </c>
      <c r="W1435" s="101">
        <v>0.21185661425789401</v>
      </c>
    </row>
    <row r="1436" spans="2:23" x14ac:dyDescent="0.25">
      <c r="B1436" s="55" t="s">
        <v>120</v>
      </c>
      <c r="C1436" s="76" t="s">
        <v>143</v>
      </c>
      <c r="D1436" s="55" t="s">
        <v>67</v>
      </c>
      <c r="E1436" s="55" t="s">
        <v>181</v>
      </c>
      <c r="F1436" s="70">
        <v>59.01</v>
      </c>
      <c r="G1436" s="77">
        <v>53150</v>
      </c>
      <c r="H1436" s="77">
        <v>58.98</v>
      </c>
      <c r="I1436" s="77">
        <v>1</v>
      </c>
      <c r="J1436" s="77">
        <v>5.5090587530101596</v>
      </c>
      <c r="K1436" s="77">
        <v>8.3036856749506597E-4</v>
      </c>
      <c r="L1436" s="77">
        <v>26.557357126484899</v>
      </c>
      <c r="M1436" s="77">
        <v>1.9296822431994501E-2</v>
      </c>
      <c r="N1436" s="77">
        <v>-21.048298373474701</v>
      </c>
      <c r="O1436" s="77">
        <v>-1.84664538644994E-2</v>
      </c>
      <c r="P1436" s="77">
        <v>-13.328577520170899</v>
      </c>
      <c r="Q1436" s="77">
        <v>-13.328577520170899</v>
      </c>
      <c r="R1436" s="77">
        <v>0</v>
      </c>
      <c r="S1436" s="77">
        <v>4.86053077753859E-3</v>
      </c>
      <c r="T1436" s="77" t="s">
        <v>159</v>
      </c>
      <c r="U1436" s="105">
        <v>-1.7208773969404001</v>
      </c>
      <c r="V1436" s="105">
        <v>0.12043343431485801</v>
      </c>
      <c r="W1436" s="101">
        <v>-1.8412002587101099</v>
      </c>
    </row>
    <row r="1437" spans="2:23" x14ac:dyDescent="0.25">
      <c r="B1437" s="55" t="s">
        <v>120</v>
      </c>
      <c r="C1437" s="76" t="s">
        <v>143</v>
      </c>
      <c r="D1437" s="55" t="s">
        <v>67</v>
      </c>
      <c r="E1437" s="55" t="s">
        <v>181</v>
      </c>
      <c r="F1437" s="70">
        <v>59.01</v>
      </c>
      <c r="G1437" s="77">
        <v>53150</v>
      </c>
      <c r="H1437" s="77">
        <v>58.98</v>
      </c>
      <c r="I1437" s="77">
        <v>2</v>
      </c>
      <c r="J1437" s="77">
        <v>5.4928834655537901</v>
      </c>
      <c r="K1437" s="77">
        <v>8.2640474650496297E-4</v>
      </c>
      <c r="L1437" s="77">
        <v>26.479381395075801</v>
      </c>
      <c r="M1437" s="77">
        <v>1.9204707734014701E-2</v>
      </c>
      <c r="N1437" s="77">
        <v>-20.986497929521999</v>
      </c>
      <c r="O1437" s="77">
        <v>-1.8378302987509702E-2</v>
      </c>
      <c r="P1437" s="77">
        <v>-13.2894431448694</v>
      </c>
      <c r="Q1437" s="77">
        <v>-13.2894431448694</v>
      </c>
      <c r="R1437" s="77">
        <v>0</v>
      </c>
      <c r="S1437" s="77">
        <v>4.8373287023686503E-3</v>
      </c>
      <c r="T1437" s="77" t="s">
        <v>159</v>
      </c>
      <c r="U1437" s="105">
        <v>-1.71382292263381</v>
      </c>
      <c r="V1437" s="105">
        <v>0.119939735827366</v>
      </c>
      <c r="W1437" s="101">
        <v>-1.8336525391912999</v>
      </c>
    </row>
    <row r="1438" spans="2:23" x14ac:dyDescent="0.25">
      <c r="B1438" s="55" t="s">
        <v>120</v>
      </c>
      <c r="C1438" s="76" t="s">
        <v>143</v>
      </c>
      <c r="D1438" s="55" t="s">
        <v>67</v>
      </c>
      <c r="E1438" s="55" t="s">
        <v>181</v>
      </c>
      <c r="F1438" s="70">
        <v>59.01</v>
      </c>
      <c r="G1438" s="77">
        <v>53900</v>
      </c>
      <c r="H1438" s="77">
        <v>58.97</v>
      </c>
      <c r="I1438" s="77">
        <v>1</v>
      </c>
      <c r="J1438" s="77">
        <v>-1.0348167963873001E-2</v>
      </c>
      <c r="K1438" s="77">
        <v>5.0222668120000002E-9</v>
      </c>
      <c r="L1438" s="77">
        <v>7.4963207586535496</v>
      </c>
      <c r="M1438" s="77">
        <v>2.6355372885894898E-3</v>
      </c>
      <c r="N1438" s="77">
        <v>-7.5066689266174196</v>
      </c>
      <c r="O1438" s="77">
        <v>-2.63553226632267E-3</v>
      </c>
      <c r="P1438" s="77">
        <v>-9.0884032216595898</v>
      </c>
      <c r="Q1438" s="77">
        <v>-9.0884032216595791</v>
      </c>
      <c r="R1438" s="77">
        <v>0</v>
      </c>
      <c r="S1438" s="77">
        <v>3.87389652930325E-3</v>
      </c>
      <c r="T1438" s="77" t="s">
        <v>159</v>
      </c>
      <c r="U1438" s="105">
        <v>-0.45573680545506501</v>
      </c>
      <c r="V1438" s="105">
        <v>3.18941655705509E-2</v>
      </c>
      <c r="W1438" s="101">
        <v>-0.48760168830124001</v>
      </c>
    </row>
    <row r="1439" spans="2:23" x14ac:dyDescent="0.25">
      <c r="B1439" s="55" t="s">
        <v>120</v>
      </c>
      <c r="C1439" s="76" t="s">
        <v>143</v>
      </c>
      <c r="D1439" s="55" t="s">
        <v>67</v>
      </c>
      <c r="E1439" s="55" t="s">
        <v>181</v>
      </c>
      <c r="F1439" s="70">
        <v>59.01</v>
      </c>
      <c r="G1439" s="77">
        <v>53900</v>
      </c>
      <c r="H1439" s="77">
        <v>58.97</v>
      </c>
      <c r="I1439" s="77">
        <v>2</v>
      </c>
      <c r="J1439" s="77">
        <v>-1.03593434565959E-2</v>
      </c>
      <c r="K1439" s="77">
        <v>5.0288276119999997E-9</v>
      </c>
      <c r="L1439" s="77">
        <v>7.5044164023702002</v>
      </c>
      <c r="M1439" s="77">
        <v>2.6389802032120301E-3</v>
      </c>
      <c r="N1439" s="77">
        <v>-7.5147757458267996</v>
      </c>
      <c r="O1439" s="77">
        <v>-2.6389751743844201E-3</v>
      </c>
      <c r="P1439" s="77">
        <v>-9.0982182331565706</v>
      </c>
      <c r="Q1439" s="77">
        <v>-9.0982182331565706</v>
      </c>
      <c r="R1439" s="77">
        <v>0</v>
      </c>
      <c r="S1439" s="77">
        <v>3.8789571653501699E-3</v>
      </c>
      <c r="T1439" s="77" t="s">
        <v>159</v>
      </c>
      <c r="U1439" s="105">
        <v>-0.45626417537000202</v>
      </c>
      <c r="V1439" s="105">
        <v>3.1931072888947497E-2</v>
      </c>
      <c r="W1439" s="101">
        <v>-0.488165931649165</v>
      </c>
    </row>
    <row r="1440" spans="2:23" x14ac:dyDescent="0.25">
      <c r="B1440" s="55" t="s">
        <v>120</v>
      </c>
      <c r="C1440" s="76" t="s">
        <v>143</v>
      </c>
      <c r="D1440" s="55" t="s">
        <v>67</v>
      </c>
      <c r="E1440" s="55" t="s">
        <v>182</v>
      </c>
      <c r="F1440" s="70">
        <v>58.98</v>
      </c>
      <c r="G1440" s="77">
        <v>53550</v>
      </c>
      <c r="H1440" s="77">
        <v>58.96</v>
      </c>
      <c r="I1440" s="77">
        <v>1</v>
      </c>
      <c r="J1440" s="77">
        <v>5.5197535903477499</v>
      </c>
      <c r="K1440" s="77">
        <v>7.4859089018371498E-4</v>
      </c>
      <c r="L1440" s="77">
        <v>19.236703501223001</v>
      </c>
      <c r="M1440" s="77">
        <v>9.0921472123637395E-3</v>
      </c>
      <c r="N1440" s="77">
        <v>-13.7169499108753</v>
      </c>
      <c r="O1440" s="77">
        <v>-8.3435563221800294E-3</v>
      </c>
      <c r="P1440" s="77">
        <v>-12.3869180234206</v>
      </c>
      <c r="Q1440" s="77">
        <v>-12.3869180234206</v>
      </c>
      <c r="R1440" s="77">
        <v>0</v>
      </c>
      <c r="S1440" s="77">
        <v>3.7699160855824199E-3</v>
      </c>
      <c r="T1440" s="77" t="s">
        <v>160</v>
      </c>
      <c r="U1440" s="105">
        <v>-0.76635851453640702</v>
      </c>
      <c r="V1440" s="105">
        <v>5.3632634135439901E-2</v>
      </c>
      <c r="W1440" s="101">
        <v>-0.81994190738853201</v>
      </c>
    </row>
    <row r="1441" spans="2:23" x14ac:dyDescent="0.25">
      <c r="B1441" s="55" t="s">
        <v>120</v>
      </c>
      <c r="C1441" s="76" t="s">
        <v>143</v>
      </c>
      <c r="D1441" s="55" t="s">
        <v>67</v>
      </c>
      <c r="E1441" s="55" t="s">
        <v>182</v>
      </c>
      <c r="F1441" s="70">
        <v>58.98</v>
      </c>
      <c r="G1441" s="77">
        <v>54200</v>
      </c>
      <c r="H1441" s="77">
        <v>58.99</v>
      </c>
      <c r="I1441" s="77">
        <v>1</v>
      </c>
      <c r="J1441" s="77">
        <v>21.603945574485898</v>
      </c>
      <c r="K1441" s="77">
        <v>3.0804210649433201E-3</v>
      </c>
      <c r="L1441" s="77">
        <v>35.561378118483098</v>
      </c>
      <c r="M1441" s="77">
        <v>8.3464366503258197E-3</v>
      </c>
      <c r="N1441" s="77">
        <v>-13.9574325439972</v>
      </c>
      <c r="O1441" s="77">
        <v>-5.2660155853825096E-3</v>
      </c>
      <c r="P1441" s="77">
        <v>-12.601269515174</v>
      </c>
      <c r="Q1441" s="77">
        <v>-12.6012695151739</v>
      </c>
      <c r="R1441" s="77">
        <v>0</v>
      </c>
      <c r="S1441" s="77">
        <v>1.04802715640075E-3</v>
      </c>
      <c r="T1441" s="77" t="s">
        <v>160</v>
      </c>
      <c r="U1441" s="105">
        <v>-0.17104160386374401</v>
      </c>
      <c r="V1441" s="105">
        <v>1.19701309347522E-2</v>
      </c>
      <c r="W1441" s="101">
        <v>-0.18300074476195999</v>
      </c>
    </row>
    <row r="1442" spans="2:23" x14ac:dyDescent="0.25">
      <c r="B1442" s="55" t="s">
        <v>120</v>
      </c>
      <c r="C1442" s="76" t="s">
        <v>143</v>
      </c>
      <c r="D1442" s="55" t="s">
        <v>67</v>
      </c>
      <c r="E1442" s="55" t="s">
        <v>183</v>
      </c>
      <c r="F1442" s="70">
        <v>58.99</v>
      </c>
      <c r="G1442" s="77">
        <v>53150</v>
      </c>
      <c r="H1442" s="77">
        <v>58.98</v>
      </c>
      <c r="I1442" s="77">
        <v>1</v>
      </c>
      <c r="J1442" s="77">
        <v>-40.543660079066903</v>
      </c>
      <c r="K1442" s="77">
        <v>0</v>
      </c>
      <c r="L1442" s="77">
        <v>-42.517683927687401</v>
      </c>
      <c r="M1442" s="77">
        <v>0</v>
      </c>
      <c r="N1442" s="77">
        <v>1.97402384862048</v>
      </c>
      <c r="O1442" s="77">
        <v>0</v>
      </c>
      <c r="P1442" s="77">
        <v>0.29048610414612203</v>
      </c>
      <c r="Q1442" s="77">
        <v>0.29048610414612103</v>
      </c>
      <c r="R1442" s="77">
        <v>0</v>
      </c>
      <c r="S1442" s="77">
        <v>0</v>
      </c>
      <c r="T1442" s="77" t="s">
        <v>160</v>
      </c>
      <c r="U1442" s="105">
        <v>1.9740238486214801E-2</v>
      </c>
      <c r="V1442" s="105">
        <v>1.3814956947636201E-3</v>
      </c>
      <c r="W1442" s="101">
        <v>1.8359845252199102E-2</v>
      </c>
    </row>
    <row r="1443" spans="2:23" x14ac:dyDescent="0.25">
      <c r="B1443" s="55" t="s">
        <v>120</v>
      </c>
      <c r="C1443" s="76" t="s">
        <v>143</v>
      </c>
      <c r="D1443" s="55" t="s">
        <v>67</v>
      </c>
      <c r="E1443" s="55" t="s">
        <v>183</v>
      </c>
      <c r="F1443" s="70">
        <v>58.99</v>
      </c>
      <c r="G1443" s="77">
        <v>53150</v>
      </c>
      <c r="H1443" s="77">
        <v>58.98</v>
      </c>
      <c r="I1443" s="77">
        <v>2</v>
      </c>
      <c r="J1443" s="77">
        <v>-34.040841516873499</v>
      </c>
      <c r="K1443" s="77">
        <v>0</v>
      </c>
      <c r="L1443" s="77">
        <v>-35.698250661740403</v>
      </c>
      <c r="M1443" s="77">
        <v>0</v>
      </c>
      <c r="N1443" s="77">
        <v>1.65740914486683</v>
      </c>
      <c r="O1443" s="77">
        <v>0</v>
      </c>
      <c r="P1443" s="77">
        <v>0.243894887999939</v>
      </c>
      <c r="Q1443" s="77">
        <v>0.243894887999939</v>
      </c>
      <c r="R1443" s="77">
        <v>0</v>
      </c>
      <c r="S1443" s="77">
        <v>0</v>
      </c>
      <c r="T1443" s="77" t="s">
        <v>160</v>
      </c>
      <c r="U1443" s="105">
        <v>1.6574091448676699E-2</v>
      </c>
      <c r="V1443" s="105">
        <v>1.1599168873747401E-3</v>
      </c>
      <c r="W1443" s="101">
        <v>1.5415100197801601E-2</v>
      </c>
    </row>
    <row r="1444" spans="2:23" x14ac:dyDescent="0.25">
      <c r="B1444" s="55" t="s">
        <v>120</v>
      </c>
      <c r="C1444" s="76" t="s">
        <v>143</v>
      </c>
      <c r="D1444" s="55" t="s">
        <v>67</v>
      </c>
      <c r="E1444" s="55" t="s">
        <v>183</v>
      </c>
      <c r="F1444" s="70">
        <v>58.99</v>
      </c>
      <c r="G1444" s="77">
        <v>53150</v>
      </c>
      <c r="H1444" s="77">
        <v>58.98</v>
      </c>
      <c r="I1444" s="77">
        <v>3</v>
      </c>
      <c r="J1444" s="77">
        <v>-41.650654210918702</v>
      </c>
      <c r="K1444" s="77">
        <v>0</v>
      </c>
      <c r="L1444" s="77">
        <v>-43.678576321617498</v>
      </c>
      <c r="M1444" s="77">
        <v>0</v>
      </c>
      <c r="N1444" s="77">
        <v>2.0279221106988601</v>
      </c>
      <c r="O1444" s="77">
        <v>0</v>
      </c>
      <c r="P1444" s="77">
        <v>0.29841746535144198</v>
      </c>
      <c r="Q1444" s="77">
        <v>0.29841746535144198</v>
      </c>
      <c r="R1444" s="77">
        <v>0</v>
      </c>
      <c r="S1444" s="77">
        <v>0</v>
      </c>
      <c r="T1444" s="77" t="s">
        <v>160</v>
      </c>
      <c r="U1444" s="105">
        <v>2.0279221106998899E-2</v>
      </c>
      <c r="V1444" s="105">
        <v>1.4192157137332801E-3</v>
      </c>
      <c r="W1444" s="101">
        <v>1.8861137955330901E-2</v>
      </c>
    </row>
    <row r="1445" spans="2:23" x14ac:dyDescent="0.25">
      <c r="B1445" s="55" t="s">
        <v>120</v>
      </c>
      <c r="C1445" s="76" t="s">
        <v>143</v>
      </c>
      <c r="D1445" s="55" t="s">
        <v>67</v>
      </c>
      <c r="E1445" s="55" t="s">
        <v>183</v>
      </c>
      <c r="F1445" s="70">
        <v>58.99</v>
      </c>
      <c r="G1445" s="77">
        <v>53654</v>
      </c>
      <c r="H1445" s="77">
        <v>59.19</v>
      </c>
      <c r="I1445" s="77">
        <v>1</v>
      </c>
      <c r="J1445" s="77">
        <v>60.332534258772803</v>
      </c>
      <c r="K1445" s="77">
        <v>0.11429646126869999</v>
      </c>
      <c r="L1445" s="77">
        <v>55.449919425923603</v>
      </c>
      <c r="M1445" s="77">
        <v>9.6545377920320599E-2</v>
      </c>
      <c r="N1445" s="77">
        <v>4.8826148328491996</v>
      </c>
      <c r="O1445" s="77">
        <v>1.77510833483796E-2</v>
      </c>
      <c r="P1445" s="77">
        <v>2.6902117145062499</v>
      </c>
      <c r="Q1445" s="77">
        <v>2.6902117145062499</v>
      </c>
      <c r="R1445" s="77">
        <v>0</v>
      </c>
      <c r="S1445" s="77">
        <v>2.27249306762413E-4</v>
      </c>
      <c r="T1445" s="77" t="s">
        <v>160</v>
      </c>
      <c r="U1445" s="105">
        <v>7.2388548485932999E-2</v>
      </c>
      <c r="V1445" s="105">
        <v>5.0660212718980097E-3</v>
      </c>
      <c r="W1445" s="101">
        <v>6.7326569998693506E-2</v>
      </c>
    </row>
    <row r="1446" spans="2:23" x14ac:dyDescent="0.25">
      <c r="B1446" s="55" t="s">
        <v>120</v>
      </c>
      <c r="C1446" s="76" t="s">
        <v>143</v>
      </c>
      <c r="D1446" s="55" t="s">
        <v>67</v>
      </c>
      <c r="E1446" s="55" t="s">
        <v>183</v>
      </c>
      <c r="F1446" s="70">
        <v>58.99</v>
      </c>
      <c r="G1446" s="77">
        <v>53654</v>
      </c>
      <c r="H1446" s="77">
        <v>59.19</v>
      </c>
      <c r="I1446" s="77">
        <v>2</v>
      </c>
      <c r="J1446" s="77">
        <v>60.332534258772803</v>
      </c>
      <c r="K1446" s="77">
        <v>0.11429646126869999</v>
      </c>
      <c r="L1446" s="77">
        <v>55.449919425923603</v>
      </c>
      <c r="M1446" s="77">
        <v>9.6545377920320599E-2</v>
      </c>
      <c r="N1446" s="77">
        <v>4.8826148328491996</v>
      </c>
      <c r="O1446" s="77">
        <v>1.77510833483796E-2</v>
      </c>
      <c r="P1446" s="77">
        <v>2.6902117145062499</v>
      </c>
      <c r="Q1446" s="77">
        <v>2.6902117145062499</v>
      </c>
      <c r="R1446" s="77">
        <v>0</v>
      </c>
      <c r="S1446" s="77">
        <v>2.27249306762413E-4</v>
      </c>
      <c r="T1446" s="77" t="s">
        <v>160</v>
      </c>
      <c r="U1446" s="105">
        <v>7.2388548485932999E-2</v>
      </c>
      <c r="V1446" s="105">
        <v>5.0660212718980097E-3</v>
      </c>
      <c r="W1446" s="101">
        <v>6.7326569998693506E-2</v>
      </c>
    </row>
    <row r="1447" spans="2:23" x14ac:dyDescent="0.25">
      <c r="B1447" s="55" t="s">
        <v>120</v>
      </c>
      <c r="C1447" s="76" t="s">
        <v>143</v>
      </c>
      <c r="D1447" s="55" t="s">
        <v>67</v>
      </c>
      <c r="E1447" s="55" t="s">
        <v>183</v>
      </c>
      <c r="F1447" s="70">
        <v>58.99</v>
      </c>
      <c r="G1447" s="77">
        <v>53704</v>
      </c>
      <c r="H1447" s="77">
        <v>59.16</v>
      </c>
      <c r="I1447" s="77">
        <v>1</v>
      </c>
      <c r="J1447" s="77">
        <v>29.854916705524602</v>
      </c>
      <c r="K1447" s="77">
        <v>3.7257010952441397E-2</v>
      </c>
      <c r="L1447" s="77">
        <v>36.971170686096997</v>
      </c>
      <c r="M1447" s="77">
        <v>5.7135059907441603E-2</v>
      </c>
      <c r="N1447" s="77">
        <v>-7.1162539805723597</v>
      </c>
      <c r="O1447" s="77">
        <v>-1.9878048955000199E-2</v>
      </c>
      <c r="P1447" s="77">
        <v>-2.8634097880383398</v>
      </c>
      <c r="Q1447" s="77">
        <v>-2.86340978803833</v>
      </c>
      <c r="R1447" s="77">
        <v>0</v>
      </c>
      <c r="S1447" s="77">
        <v>3.4272303267497098E-4</v>
      </c>
      <c r="T1447" s="77" t="s">
        <v>160</v>
      </c>
      <c r="U1447" s="105">
        <v>3.5467434680624702E-2</v>
      </c>
      <c r="V1447" s="105">
        <v>2.4821436858429901E-3</v>
      </c>
      <c r="W1447" s="101">
        <v>3.2987271794283901E-2</v>
      </c>
    </row>
    <row r="1448" spans="2:23" x14ac:dyDescent="0.25">
      <c r="B1448" s="55" t="s">
        <v>120</v>
      </c>
      <c r="C1448" s="76" t="s">
        <v>143</v>
      </c>
      <c r="D1448" s="55" t="s">
        <v>67</v>
      </c>
      <c r="E1448" s="55" t="s">
        <v>183</v>
      </c>
      <c r="F1448" s="70">
        <v>58.99</v>
      </c>
      <c r="G1448" s="77">
        <v>58004</v>
      </c>
      <c r="H1448" s="77">
        <v>58.3</v>
      </c>
      <c r="I1448" s="77">
        <v>1</v>
      </c>
      <c r="J1448" s="77">
        <v>-34.544124486170098</v>
      </c>
      <c r="K1448" s="77">
        <v>0.25274020643409301</v>
      </c>
      <c r="L1448" s="77">
        <v>-26.174162223513001</v>
      </c>
      <c r="M1448" s="77">
        <v>0.14510137748416799</v>
      </c>
      <c r="N1448" s="77">
        <v>-8.3699622626571202</v>
      </c>
      <c r="O1448" s="77">
        <v>0.10763882894992501</v>
      </c>
      <c r="P1448" s="77">
        <v>-3.34981209847078</v>
      </c>
      <c r="Q1448" s="77">
        <v>-3.3498120984707702</v>
      </c>
      <c r="R1448" s="77">
        <v>0</v>
      </c>
      <c r="S1448" s="77">
        <v>2.3766588639339602E-3</v>
      </c>
      <c r="T1448" s="77" t="s">
        <v>160</v>
      </c>
      <c r="U1448" s="105">
        <v>0.53720516253489103</v>
      </c>
      <c r="V1448" s="105">
        <v>3.7595625795757502E-2</v>
      </c>
      <c r="W1448" s="101">
        <v>0.49963953878828299</v>
      </c>
    </row>
    <row r="1449" spans="2:23" x14ac:dyDescent="0.25">
      <c r="B1449" s="55" t="s">
        <v>120</v>
      </c>
      <c r="C1449" s="76" t="s">
        <v>143</v>
      </c>
      <c r="D1449" s="55" t="s">
        <v>67</v>
      </c>
      <c r="E1449" s="55" t="s">
        <v>184</v>
      </c>
      <c r="F1449" s="70">
        <v>58.53</v>
      </c>
      <c r="G1449" s="77">
        <v>53050</v>
      </c>
      <c r="H1449" s="77">
        <v>59.01</v>
      </c>
      <c r="I1449" s="77">
        <v>1</v>
      </c>
      <c r="J1449" s="77">
        <v>182.989730564213</v>
      </c>
      <c r="K1449" s="77">
        <v>0.80699431995631699</v>
      </c>
      <c r="L1449" s="77">
        <v>214.52019606644799</v>
      </c>
      <c r="M1449" s="77">
        <v>1.1090558399413299</v>
      </c>
      <c r="N1449" s="77">
        <v>-31.530465502234701</v>
      </c>
      <c r="O1449" s="77">
        <v>-0.30206151998501701</v>
      </c>
      <c r="P1449" s="77">
        <v>-23.366878498748498</v>
      </c>
      <c r="Q1449" s="77">
        <v>-23.366878498748399</v>
      </c>
      <c r="R1449" s="77">
        <v>0</v>
      </c>
      <c r="S1449" s="77">
        <v>1.3158865359684101E-2</v>
      </c>
      <c r="T1449" s="77" t="s">
        <v>159</v>
      </c>
      <c r="U1449" s="105">
        <v>-2.6175320884468398</v>
      </c>
      <c r="V1449" s="105">
        <v>0.18318468207059299</v>
      </c>
      <c r="W1449" s="101">
        <v>-2.80054858469226</v>
      </c>
    </row>
    <row r="1450" spans="2:23" x14ac:dyDescent="0.25">
      <c r="B1450" s="55" t="s">
        <v>120</v>
      </c>
      <c r="C1450" s="76" t="s">
        <v>143</v>
      </c>
      <c r="D1450" s="55" t="s">
        <v>67</v>
      </c>
      <c r="E1450" s="55" t="s">
        <v>184</v>
      </c>
      <c r="F1450" s="70">
        <v>58.53</v>
      </c>
      <c r="G1450" s="77">
        <v>53204</v>
      </c>
      <c r="H1450" s="77">
        <v>58.95</v>
      </c>
      <c r="I1450" s="77">
        <v>1</v>
      </c>
      <c r="J1450" s="77">
        <v>36.460997431664701</v>
      </c>
      <c r="K1450" s="77">
        <v>0</v>
      </c>
      <c r="L1450" s="77">
        <v>39.785703570641303</v>
      </c>
      <c r="M1450" s="77">
        <v>0</v>
      </c>
      <c r="N1450" s="77">
        <v>-3.32470613897656</v>
      </c>
      <c r="O1450" s="77">
        <v>0</v>
      </c>
      <c r="P1450" s="77">
        <v>-2.1448404704043198</v>
      </c>
      <c r="Q1450" s="77">
        <v>-2.1448404704043198</v>
      </c>
      <c r="R1450" s="77">
        <v>0</v>
      </c>
      <c r="S1450" s="77">
        <v>0</v>
      </c>
      <c r="T1450" s="77" t="s">
        <v>160</v>
      </c>
      <c r="U1450" s="105">
        <v>1.3963765783701501</v>
      </c>
      <c r="V1450" s="105">
        <v>9.7723653776233196E-2</v>
      </c>
      <c r="W1450" s="101">
        <v>1.2987309099925299</v>
      </c>
    </row>
    <row r="1451" spans="2:23" x14ac:dyDescent="0.25">
      <c r="B1451" s="55" t="s">
        <v>120</v>
      </c>
      <c r="C1451" s="76" t="s">
        <v>143</v>
      </c>
      <c r="D1451" s="55" t="s">
        <v>67</v>
      </c>
      <c r="E1451" s="55" t="s">
        <v>184</v>
      </c>
      <c r="F1451" s="70">
        <v>58.53</v>
      </c>
      <c r="G1451" s="77">
        <v>53204</v>
      </c>
      <c r="H1451" s="77">
        <v>58.95</v>
      </c>
      <c r="I1451" s="77">
        <v>2</v>
      </c>
      <c r="J1451" s="77">
        <v>36.460997431664701</v>
      </c>
      <c r="K1451" s="77">
        <v>0</v>
      </c>
      <c r="L1451" s="77">
        <v>39.785703570641303</v>
      </c>
      <c r="M1451" s="77">
        <v>0</v>
      </c>
      <c r="N1451" s="77">
        <v>-3.32470613897656</v>
      </c>
      <c r="O1451" s="77">
        <v>0</v>
      </c>
      <c r="P1451" s="77">
        <v>-2.1448404704043198</v>
      </c>
      <c r="Q1451" s="77">
        <v>-2.1448404704043198</v>
      </c>
      <c r="R1451" s="77">
        <v>0</v>
      </c>
      <c r="S1451" s="77">
        <v>0</v>
      </c>
      <c r="T1451" s="77" t="s">
        <v>160</v>
      </c>
      <c r="U1451" s="105">
        <v>1.3963765783701501</v>
      </c>
      <c r="V1451" s="105">
        <v>9.7723653776233196E-2</v>
      </c>
      <c r="W1451" s="101">
        <v>1.2987309099925299</v>
      </c>
    </row>
    <row r="1452" spans="2:23" x14ac:dyDescent="0.25">
      <c r="B1452" s="55" t="s">
        <v>120</v>
      </c>
      <c r="C1452" s="76" t="s">
        <v>143</v>
      </c>
      <c r="D1452" s="55" t="s">
        <v>67</v>
      </c>
      <c r="E1452" s="55" t="s">
        <v>185</v>
      </c>
      <c r="F1452" s="70">
        <v>58.95</v>
      </c>
      <c r="G1452" s="77">
        <v>53254</v>
      </c>
      <c r="H1452" s="77">
        <v>59.28</v>
      </c>
      <c r="I1452" s="77">
        <v>1</v>
      </c>
      <c r="J1452" s="77">
        <v>26.051864429683899</v>
      </c>
      <c r="K1452" s="77">
        <v>7.1534942083680997E-2</v>
      </c>
      <c r="L1452" s="77">
        <v>26.0518638499574</v>
      </c>
      <c r="M1452" s="77">
        <v>7.1534938899978001E-2</v>
      </c>
      <c r="N1452" s="77">
        <v>5.7972647793399999E-7</v>
      </c>
      <c r="O1452" s="77">
        <v>3.1837029970000002E-9</v>
      </c>
      <c r="P1452" s="77">
        <v>-1.8629800000000001E-13</v>
      </c>
      <c r="Q1452" s="77">
        <v>-1.8629499999999999E-13</v>
      </c>
      <c r="R1452" s="77">
        <v>0</v>
      </c>
      <c r="S1452" s="77">
        <v>0</v>
      </c>
      <c r="T1452" s="77" t="s">
        <v>160</v>
      </c>
      <c r="U1452" s="105">
        <v>-3.1051350260000001E-9</v>
      </c>
      <c r="V1452" s="105">
        <v>0</v>
      </c>
      <c r="W1452" s="101">
        <v>-3.1049485595600002E-9</v>
      </c>
    </row>
    <row r="1453" spans="2:23" x14ac:dyDescent="0.25">
      <c r="B1453" s="55" t="s">
        <v>120</v>
      </c>
      <c r="C1453" s="76" t="s">
        <v>143</v>
      </c>
      <c r="D1453" s="55" t="s">
        <v>67</v>
      </c>
      <c r="E1453" s="55" t="s">
        <v>185</v>
      </c>
      <c r="F1453" s="70">
        <v>58.95</v>
      </c>
      <c r="G1453" s="77">
        <v>53304</v>
      </c>
      <c r="H1453" s="77">
        <v>59.42</v>
      </c>
      <c r="I1453" s="77">
        <v>1</v>
      </c>
      <c r="J1453" s="77">
        <v>29.055178053668001</v>
      </c>
      <c r="K1453" s="77">
        <v>9.4044255610761296E-2</v>
      </c>
      <c r="L1453" s="77">
        <v>31.643405462436</v>
      </c>
      <c r="M1453" s="77">
        <v>0.111545389171578</v>
      </c>
      <c r="N1453" s="77">
        <v>-2.58822740876797</v>
      </c>
      <c r="O1453" s="77">
        <v>-1.75011335608166E-2</v>
      </c>
      <c r="P1453" s="77">
        <v>-1.6721909068560501</v>
      </c>
      <c r="Q1453" s="77">
        <v>-1.6721909068560501</v>
      </c>
      <c r="R1453" s="77">
        <v>0</v>
      </c>
      <c r="S1453" s="77">
        <v>3.1149917858748803E-4</v>
      </c>
      <c r="T1453" s="77" t="s">
        <v>159</v>
      </c>
      <c r="U1453" s="105">
        <v>0.18066229232401099</v>
      </c>
      <c r="V1453" s="105">
        <v>1.2643422683370299E-2</v>
      </c>
      <c r="W1453" s="101">
        <v>0.16802895934072501</v>
      </c>
    </row>
    <row r="1454" spans="2:23" x14ac:dyDescent="0.25">
      <c r="B1454" s="55" t="s">
        <v>120</v>
      </c>
      <c r="C1454" s="76" t="s">
        <v>143</v>
      </c>
      <c r="D1454" s="55" t="s">
        <v>67</v>
      </c>
      <c r="E1454" s="55" t="s">
        <v>185</v>
      </c>
      <c r="F1454" s="70">
        <v>58.95</v>
      </c>
      <c r="G1454" s="77">
        <v>54104</v>
      </c>
      <c r="H1454" s="77">
        <v>59.24</v>
      </c>
      <c r="I1454" s="77">
        <v>1</v>
      </c>
      <c r="J1454" s="77">
        <v>24.648694629469599</v>
      </c>
      <c r="K1454" s="77">
        <v>6.06950588789908E-2</v>
      </c>
      <c r="L1454" s="77">
        <v>24.648694022725401</v>
      </c>
      <c r="M1454" s="77">
        <v>6.06950558908914E-2</v>
      </c>
      <c r="N1454" s="77">
        <v>6.0674419377599998E-7</v>
      </c>
      <c r="O1454" s="77">
        <v>2.98809934E-9</v>
      </c>
      <c r="P1454" s="77">
        <v>-3.2971200000000001E-13</v>
      </c>
      <c r="Q1454" s="77">
        <v>-3.29714E-13</v>
      </c>
      <c r="R1454" s="77">
        <v>0</v>
      </c>
      <c r="S1454" s="77">
        <v>0</v>
      </c>
      <c r="T1454" s="77" t="s">
        <v>160</v>
      </c>
      <c r="U1454" s="105">
        <v>6.2591432800000003E-10</v>
      </c>
      <c r="V1454" s="105">
        <v>0</v>
      </c>
      <c r="W1454" s="101">
        <v>6.2595191477999999E-10</v>
      </c>
    </row>
    <row r="1455" spans="2:23" x14ac:dyDescent="0.25">
      <c r="B1455" s="55" t="s">
        <v>120</v>
      </c>
      <c r="C1455" s="76" t="s">
        <v>143</v>
      </c>
      <c r="D1455" s="55" t="s">
        <v>67</v>
      </c>
      <c r="E1455" s="55" t="s">
        <v>186</v>
      </c>
      <c r="F1455" s="70">
        <v>59.28</v>
      </c>
      <c r="G1455" s="77">
        <v>54104</v>
      </c>
      <c r="H1455" s="77">
        <v>59.24</v>
      </c>
      <c r="I1455" s="77">
        <v>1</v>
      </c>
      <c r="J1455" s="77">
        <v>-3.9147750767560199</v>
      </c>
      <c r="K1455" s="77">
        <v>1.34251063777929E-3</v>
      </c>
      <c r="L1455" s="77">
        <v>-3.9147750585640599</v>
      </c>
      <c r="M1455" s="77">
        <v>1.342510625302E-3</v>
      </c>
      <c r="N1455" s="77">
        <v>-1.8191959049999999E-8</v>
      </c>
      <c r="O1455" s="77">
        <v>1.2477293E-11</v>
      </c>
      <c r="P1455" s="77">
        <v>-9.5365000000000006E-14</v>
      </c>
      <c r="Q1455" s="77">
        <v>-9.5366000000000002E-14</v>
      </c>
      <c r="R1455" s="77">
        <v>0</v>
      </c>
      <c r="S1455" s="77">
        <v>0</v>
      </c>
      <c r="T1455" s="77" t="s">
        <v>160</v>
      </c>
      <c r="U1455" s="105">
        <v>1.1726033E-11</v>
      </c>
      <c r="V1455" s="105">
        <v>0</v>
      </c>
      <c r="W1455" s="101">
        <v>1.1726737159999999E-11</v>
      </c>
    </row>
    <row r="1456" spans="2:23" x14ac:dyDescent="0.25">
      <c r="B1456" s="55" t="s">
        <v>120</v>
      </c>
      <c r="C1456" s="76" t="s">
        <v>143</v>
      </c>
      <c r="D1456" s="55" t="s">
        <v>67</v>
      </c>
      <c r="E1456" s="55" t="s">
        <v>187</v>
      </c>
      <c r="F1456" s="70">
        <v>59.27</v>
      </c>
      <c r="G1456" s="77">
        <v>53404</v>
      </c>
      <c r="H1456" s="77">
        <v>59.48</v>
      </c>
      <c r="I1456" s="77">
        <v>1</v>
      </c>
      <c r="J1456" s="77">
        <v>13.794230161114401</v>
      </c>
      <c r="K1456" s="77">
        <v>1.8495292373714101E-2</v>
      </c>
      <c r="L1456" s="77">
        <v>21.140977047554902</v>
      </c>
      <c r="M1456" s="77">
        <v>4.3442656503053602E-2</v>
      </c>
      <c r="N1456" s="77">
        <v>-7.3467468864404601</v>
      </c>
      <c r="O1456" s="77">
        <v>-2.4947364129339601E-2</v>
      </c>
      <c r="P1456" s="77">
        <v>-4.2562768867005403</v>
      </c>
      <c r="Q1456" s="77">
        <v>-4.2562768867005403</v>
      </c>
      <c r="R1456" s="77">
        <v>0</v>
      </c>
      <c r="S1456" s="77">
        <v>1.7608647934045901E-3</v>
      </c>
      <c r="T1456" s="77" t="s">
        <v>160</v>
      </c>
      <c r="U1456" s="105">
        <v>6.1567100972915602E-2</v>
      </c>
      <c r="V1456" s="105">
        <v>4.3086959153282901E-3</v>
      </c>
      <c r="W1456" s="101">
        <v>5.7261843481709498E-2</v>
      </c>
    </row>
    <row r="1457" spans="2:23" x14ac:dyDescent="0.25">
      <c r="B1457" s="55" t="s">
        <v>120</v>
      </c>
      <c r="C1457" s="76" t="s">
        <v>143</v>
      </c>
      <c r="D1457" s="55" t="s">
        <v>67</v>
      </c>
      <c r="E1457" s="55" t="s">
        <v>188</v>
      </c>
      <c r="F1457" s="70">
        <v>59.48</v>
      </c>
      <c r="G1457" s="77">
        <v>53854</v>
      </c>
      <c r="H1457" s="77">
        <v>58.44</v>
      </c>
      <c r="I1457" s="77">
        <v>1</v>
      </c>
      <c r="J1457" s="77">
        <v>-49.492419840221601</v>
      </c>
      <c r="K1457" s="77">
        <v>0.48360471030053598</v>
      </c>
      <c r="L1457" s="77">
        <v>-42.0912348875422</v>
      </c>
      <c r="M1457" s="77">
        <v>0.34978121369194898</v>
      </c>
      <c r="N1457" s="77">
        <v>-7.4011849526794</v>
      </c>
      <c r="O1457" s="77">
        <v>0.133823496608586</v>
      </c>
      <c r="P1457" s="77">
        <v>-4.2562768867005802</v>
      </c>
      <c r="Q1457" s="77">
        <v>-4.2562768867005802</v>
      </c>
      <c r="R1457" s="77">
        <v>0</v>
      </c>
      <c r="S1457" s="77">
        <v>3.57662074240613E-3</v>
      </c>
      <c r="T1457" s="77" t="s">
        <v>160</v>
      </c>
      <c r="U1457" s="105">
        <v>0.19300100925566999</v>
      </c>
      <c r="V1457" s="105">
        <v>1.35069322266769E-2</v>
      </c>
      <c r="W1457" s="101">
        <v>0.17950485582668499</v>
      </c>
    </row>
    <row r="1458" spans="2:23" x14ac:dyDescent="0.25">
      <c r="B1458" s="55" t="s">
        <v>120</v>
      </c>
      <c r="C1458" s="76" t="s">
        <v>143</v>
      </c>
      <c r="D1458" s="55" t="s">
        <v>67</v>
      </c>
      <c r="E1458" s="55" t="s">
        <v>189</v>
      </c>
      <c r="F1458" s="70">
        <v>59.47</v>
      </c>
      <c r="G1458" s="77">
        <v>53754</v>
      </c>
      <c r="H1458" s="77">
        <v>58.62</v>
      </c>
      <c r="I1458" s="77">
        <v>1</v>
      </c>
      <c r="J1458" s="77">
        <v>-43.303593446371998</v>
      </c>
      <c r="K1458" s="77">
        <v>0.304157635510799</v>
      </c>
      <c r="L1458" s="77">
        <v>-35.826339611384299</v>
      </c>
      <c r="M1458" s="77">
        <v>0.20818801613393001</v>
      </c>
      <c r="N1458" s="77">
        <v>-7.4772538349877102</v>
      </c>
      <c r="O1458" s="77">
        <v>9.5969619376869306E-2</v>
      </c>
      <c r="P1458" s="77">
        <v>-4.13172730800202</v>
      </c>
      <c r="Q1458" s="77">
        <v>-4.13172730800202</v>
      </c>
      <c r="R1458" s="77">
        <v>0</v>
      </c>
      <c r="S1458" s="77">
        <v>2.7689438628352601E-3</v>
      </c>
      <c r="T1458" s="77" t="s">
        <v>160</v>
      </c>
      <c r="U1458" s="105">
        <v>-0.68913958363231897</v>
      </c>
      <c r="V1458" s="105">
        <v>4.8228564641915599E-2</v>
      </c>
      <c r="W1458" s="101">
        <v>-0.73732386858419796</v>
      </c>
    </row>
    <row r="1459" spans="2:23" x14ac:dyDescent="0.25">
      <c r="B1459" s="55" t="s">
        <v>120</v>
      </c>
      <c r="C1459" s="76" t="s">
        <v>143</v>
      </c>
      <c r="D1459" s="55" t="s">
        <v>67</v>
      </c>
      <c r="E1459" s="55" t="s">
        <v>190</v>
      </c>
      <c r="F1459" s="70">
        <v>58.96</v>
      </c>
      <c r="G1459" s="77">
        <v>54050</v>
      </c>
      <c r="H1459" s="77">
        <v>58.84</v>
      </c>
      <c r="I1459" s="77">
        <v>1</v>
      </c>
      <c r="J1459" s="77">
        <v>-26.181111604838101</v>
      </c>
      <c r="K1459" s="77">
        <v>9.5551814318179506E-3</v>
      </c>
      <c r="L1459" s="77">
        <v>14.0044290288551</v>
      </c>
      <c r="M1459" s="77">
        <v>2.73396901199389E-3</v>
      </c>
      <c r="N1459" s="77">
        <v>-40.185540633693201</v>
      </c>
      <c r="O1459" s="77">
        <v>6.8212124198240602E-3</v>
      </c>
      <c r="P1459" s="77">
        <v>-31.084180221215899</v>
      </c>
      <c r="Q1459" s="77">
        <v>-31.084180221215899</v>
      </c>
      <c r="R1459" s="77">
        <v>0</v>
      </c>
      <c r="S1459" s="77">
        <v>1.3469194064748899E-2</v>
      </c>
      <c r="T1459" s="77" t="s">
        <v>159</v>
      </c>
      <c r="U1459" s="105">
        <v>-4.4204954645154402</v>
      </c>
      <c r="V1459" s="105">
        <v>0.30936280011078898</v>
      </c>
      <c r="W1459" s="101">
        <v>-4.7295742319373097</v>
      </c>
    </row>
    <row r="1460" spans="2:23" x14ac:dyDescent="0.25">
      <c r="B1460" s="55" t="s">
        <v>120</v>
      </c>
      <c r="C1460" s="76" t="s">
        <v>143</v>
      </c>
      <c r="D1460" s="55" t="s">
        <v>67</v>
      </c>
      <c r="E1460" s="55" t="s">
        <v>190</v>
      </c>
      <c r="F1460" s="70">
        <v>58.96</v>
      </c>
      <c r="G1460" s="77">
        <v>54850</v>
      </c>
      <c r="H1460" s="77">
        <v>58.98</v>
      </c>
      <c r="I1460" s="77">
        <v>1</v>
      </c>
      <c r="J1460" s="77">
        <v>-3.11790960233439</v>
      </c>
      <c r="K1460" s="77">
        <v>2.5265815389367E-4</v>
      </c>
      <c r="L1460" s="77">
        <v>-15.638796079431801</v>
      </c>
      <c r="M1460" s="77">
        <v>6.3564247937372099E-3</v>
      </c>
      <c r="N1460" s="77">
        <v>12.520886477097401</v>
      </c>
      <c r="O1460" s="77">
        <v>-6.1037666398435402E-3</v>
      </c>
      <c r="P1460" s="77">
        <v>6.0959926826217004</v>
      </c>
      <c r="Q1460" s="77">
        <v>6.0959926826217004</v>
      </c>
      <c r="R1460" s="77">
        <v>0</v>
      </c>
      <c r="S1460" s="77">
        <v>9.6581768518314503E-4</v>
      </c>
      <c r="T1460" s="77" t="s">
        <v>160</v>
      </c>
      <c r="U1460" s="105">
        <v>-0.61035684829347203</v>
      </c>
      <c r="V1460" s="105">
        <v>4.2715054267239899E-2</v>
      </c>
      <c r="W1460" s="101">
        <v>-0.65303268494399602</v>
      </c>
    </row>
    <row r="1461" spans="2:23" x14ac:dyDescent="0.25">
      <c r="B1461" s="55" t="s">
        <v>120</v>
      </c>
      <c r="C1461" s="76" t="s">
        <v>143</v>
      </c>
      <c r="D1461" s="55" t="s">
        <v>67</v>
      </c>
      <c r="E1461" s="55" t="s">
        <v>191</v>
      </c>
      <c r="F1461" s="70">
        <v>59.38</v>
      </c>
      <c r="G1461" s="77">
        <v>53654</v>
      </c>
      <c r="H1461" s="77">
        <v>59.19</v>
      </c>
      <c r="I1461" s="77">
        <v>1</v>
      </c>
      <c r="J1461" s="77">
        <v>-44.566987037411998</v>
      </c>
      <c r="K1461" s="77">
        <v>7.8256923543558302E-2</v>
      </c>
      <c r="L1461" s="77">
        <v>-40.760210850166402</v>
      </c>
      <c r="M1461" s="77">
        <v>6.5458954668871E-2</v>
      </c>
      <c r="N1461" s="77">
        <v>-3.8067761872455801</v>
      </c>
      <c r="O1461" s="77">
        <v>1.27979688746873E-2</v>
      </c>
      <c r="P1461" s="77">
        <v>-2.1026523635631098</v>
      </c>
      <c r="Q1461" s="77">
        <v>-2.1026523635631098</v>
      </c>
      <c r="R1461" s="77">
        <v>0</v>
      </c>
      <c r="S1461" s="77">
        <v>1.7419319030270299E-4</v>
      </c>
      <c r="T1461" s="77" t="s">
        <v>160</v>
      </c>
      <c r="U1461" s="105">
        <v>3.5440109159157997E-2</v>
      </c>
      <c r="V1461" s="105">
        <v>2.4802313436851301E-3</v>
      </c>
      <c r="W1461" s="101">
        <v>3.2961857088888401E-2</v>
      </c>
    </row>
    <row r="1462" spans="2:23" x14ac:dyDescent="0.25">
      <c r="B1462" s="55" t="s">
        <v>120</v>
      </c>
      <c r="C1462" s="76" t="s">
        <v>143</v>
      </c>
      <c r="D1462" s="55" t="s">
        <v>67</v>
      </c>
      <c r="E1462" s="55" t="s">
        <v>192</v>
      </c>
      <c r="F1462" s="70">
        <v>59.16</v>
      </c>
      <c r="G1462" s="77">
        <v>58004</v>
      </c>
      <c r="H1462" s="77">
        <v>58.3</v>
      </c>
      <c r="I1462" s="77">
        <v>1</v>
      </c>
      <c r="J1462" s="77">
        <v>-41.578057931537202</v>
      </c>
      <c r="K1462" s="77">
        <v>0.35629226316993801</v>
      </c>
      <c r="L1462" s="77">
        <v>-34.415653095046601</v>
      </c>
      <c r="M1462" s="77">
        <v>0.24411250237726501</v>
      </c>
      <c r="N1462" s="77">
        <v>-7.1624048364906097</v>
      </c>
      <c r="O1462" s="77">
        <v>0.112179760792673</v>
      </c>
      <c r="P1462" s="77">
        <v>-2.8634097880389802</v>
      </c>
      <c r="Q1462" s="77">
        <v>-2.8634097880389699</v>
      </c>
      <c r="R1462" s="77">
        <v>0</v>
      </c>
      <c r="S1462" s="77">
        <v>1.6898377280943301E-3</v>
      </c>
      <c r="T1462" s="77" t="s">
        <v>160</v>
      </c>
      <c r="U1462" s="105">
        <v>0.428649191971743</v>
      </c>
      <c r="V1462" s="105">
        <v>2.9998473102865599E-2</v>
      </c>
      <c r="W1462" s="101">
        <v>0.39867465824068998</v>
      </c>
    </row>
    <row r="1463" spans="2:23" x14ac:dyDescent="0.25">
      <c r="B1463" s="55" t="s">
        <v>120</v>
      </c>
      <c r="C1463" s="76" t="s">
        <v>143</v>
      </c>
      <c r="D1463" s="55" t="s">
        <v>67</v>
      </c>
      <c r="E1463" s="55" t="s">
        <v>193</v>
      </c>
      <c r="F1463" s="70">
        <v>58.62</v>
      </c>
      <c r="G1463" s="77">
        <v>53854</v>
      </c>
      <c r="H1463" s="77">
        <v>58.44</v>
      </c>
      <c r="I1463" s="77">
        <v>1</v>
      </c>
      <c r="J1463" s="77">
        <v>-36.483181511907802</v>
      </c>
      <c r="K1463" s="77">
        <v>6.5885615394925295E-2</v>
      </c>
      <c r="L1463" s="77">
        <v>-29.983147785758099</v>
      </c>
      <c r="M1463" s="77">
        <v>4.44999629815594E-2</v>
      </c>
      <c r="N1463" s="77">
        <v>-6.5000337261496801</v>
      </c>
      <c r="O1463" s="77">
        <v>2.1385652413365899E-2</v>
      </c>
      <c r="P1463" s="77">
        <v>-4.6995301304199701</v>
      </c>
      <c r="Q1463" s="77">
        <v>-4.6995301304199701</v>
      </c>
      <c r="R1463" s="77">
        <v>0</v>
      </c>
      <c r="S1463" s="77">
        <v>1.09323638061289E-3</v>
      </c>
      <c r="T1463" s="77" t="s">
        <v>159</v>
      </c>
      <c r="U1463" s="105">
        <v>8.1696165047364502E-2</v>
      </c>
      <c r="V1463" s="105">
        <v>5.7174030785113201E-3</v>
      </c>
      <c r="W1463" s="101">
        <v>7.5983324569010496E-2</v>
      </c>
    </row>
    <row r="1464" spans="2:23" x14ac:dyDescent="0.25">
      <c r="B1464" s="55" t="s">
        <v>120</v>
      </c>
      <c r="C1464" s="76" t="s">
        <v>143</v>
      </c>
      <c r="D1464" s="55" t="s">
        <v>67</v>
      </c>
      <c r="E1464" s="55" t="s">
        <v>193</v>
      </c>
      <c r="F1464" s="70">
        <v>58.62</v>
      </c>
      <c r="G1464" s="77">
        <v>58104</v>
      </c>
      <c r="H1464" s="77">
        <v>57.84</v>
      </c>
      <c r="I1464" s="77">
        <v>1</v>
      </c>
      <c r="J1464" s="77">
        <v>-40.786237656195702</v>
      </c>
      <c r="K1464" s="77">
        <v>0.21359560618776199</v>
      </c>
      <c r="L1464" s="77">
        <v>-39.744951544956102</v>
      </c>
      <c r="M1464" s="77">
        <v>0.20282849465312</v>
      </c>
      <c r="N1464" s="77">
        <v>-1.0412861112396501</v>
      </c>
      <c r="O1464" s="77">
        <v>1.0767111534641599E-2</v>
      </c>
      <c r="P1464" s="77">
        <v>0.56780282241724001</v>
      </c>
      <c r="Q1464" s="77">
        <v>0.56780282241724001</v>
      </c>
      <c r="R1464" s="77">
        <v>0</v>
      </c>
      <c r="S1464" s="77">
        <v>4.1396165796616001E-5</v>
      </c>
      <c r="T1464" s="77" t="s">
        <v>160</v>
      </c>
      <c r="U1464" s="105">
        <v>-0.185234262104744</v>
      </c>
      <c r="V1464" s="105">
        <v>1.29633862224675E-2</v>
      </c>
      <c r="W1464" s="101">
        <v>-0.19818574636147801</v>
      </c>
    </row>
    <row r="1465" spans="2:23" x14ac:dyDescent="0.25">
      <c r="B1465" s="55" t="s">
        <v>120</v>
      </c>
      <c r="C1465" s="76" t="s">
        <v>143</v>
      </c>
      <c r="D1465" s="55" t="s">
        <v>67</v>
      </c>
      <c r="E1465" s="55" t="s">
        <v>194</v>
      </c>
      <c r="F1465" s="70">
        <v>58.65</v>
      </c>
      <c r="G1465" s="77">
        <v>54050</v>
      </c>
      <c r="H1465" s="77">
        <v>58.84</v>
      </c>
      <c r="I1465" s="77">
        <v>1</v>
      </c>
      <c r="J1465" s="77">
        <v>48.686273646215298</v>
      </c>
      <c r="K1465" s="77">
        <v>4.9990749864377099E-2</v>
      </c>
      <c r="L1465" s="77">
        <v>-6.6977252808813104</v>
      </c>
      <c r="M1465" s="77">
        <v>9.4608735985572299E-4</v>
      </c>
      <c r="N1465" s="77">
        <v>55.383998927096599</v>
      </c>
      <c r="O1465" s="77">
        <v>4.90446625045214E-2</v>
      </c>
      <c r="P1465" s="77">
        <v>33.935962891118301</v>
      </c>
      <c r="Q1465" s="77">
        <v>33.935962891118301</v>
      </c>
      <c r="R1465" s="77">
        <v>0</v>
      </c>
      <c r="S1465" s="77">
        <v>2.4288289586255798E-2</v>
      </c>
      <c r="T1465" s="77" t="s">
        <v>159</v>
      </c>
      <c r="U1465" s="105">
        <v>-7.6418310973204999</v>
      </c>
      <c r="V1465" s="105">
        <v>0.53480391173750996</v>
      </c>
      <c r="W1465" s="101">
        <v>-8.1761439940004799</v>
      </c>
    </row>
    <row r="1466" spans="2:23" x14ac:dyDescent="0.25">
      <c r="B1466" s="55" t="s">
        <v>120</v>
      </c>
      <c r="C1466" s="76" t="s">
        <v>143</v>
      </c>
      <c r="D1466" s="55" t="s">
        <v>67</v>
      </c>
      <c r="E1466" s="55" t="s">
        <v>194</v>
      </c>
      <c r="F1466" s="70">
        <v>58.65</v>
      </c>
      <c r="G1466" s="77">
        <v>56000</v>
      </c>
      <c r="H1466" s="77">
        <v>59.35</v>
      </c>
      <c r="I1466" s="77">
        <v>1</v>
      </c>
      <c r="J1466" s="77">
        <v>61.848287220414498</v>
      </c>
      <c r="K1466" s="77">
        <v>0.36940059074178999</v>
      </c>
      <c r="L1466" s="77">
        <v>54.813322276141101</v>
      </c>
      <c r="M1466" s="77">
        <v>0.29014459386941899</v>
      </c>
      <c r="N1466" s="77">
        <v>7.0349649442733897</v>
      </c>
      <c r="O1466" s="77">
        <v>7.9255996872370907E-2</v>
      </c>
      <c r="P1466" s="77">
        <v>-24.244048134640099</v>
      </c>
      <c r="Q1466" s="77">
        <v>-24.24404813464</v>
      </c>
      <c r="R1466" s="77">
        <v>0</v>
      </c>
      <c r="S1466" s="77">
        <v>5.6761322621529602E-2</v>
      </c>
      <c r="T1466" s="77" t="s">
        <v>159</v>
      </c>
      <c r="U1466" s="105">
        <v>-0.248371645521509</v>
      </c>
      <c r="V1466" s="105">
        <v>1.7381976374243598E-2</v>
      </c>
      <c r="W1466" s="101">
        <v>-0.26573766312667502</v>
      </c>
    </row>
    <row r="1467" spans="2:23" x14ac:dyDescent="0.25">
      <c r="B1467" s="55" t="s">
        <v>120</v>
      </c>
      <c r="C1467" s="76" t="s">
        <v>143</v>
      </c>
      <c r="D1467" s="55" t="s">
        <v>67</v>
      </c>
      <c r="E1467" s="55" t="s">
        <v>194</v>
      </c>
      <c r="F1467" s="70">
        <v>58.65</v>
      </c>
      <c r="G1467" s="77">
        <v>58450</v>
      </c>
      <c r="H1467" s="77">
        <v>58.23</v>
      </c>
      <c r="I1467" s="77">
        <v>1</v>
      </c>
      <c r="J1467" s="77">
        <v>-133.477692451434</v>
      </c>
      <c r="K1467" s="77">
        <v>0.45574081029564001</v>
      </c>
      <c r="L1467" s="77">
        <v>-55.686728005860502</v>
      </c>
      <c r="M1467" s="77">
        <v>7.9323878672046502E-2</v>
      </c>
      <c r="N1467" s="77">
        <v>-77.790964445573195</v>
      </c>
      <c r="O1467" s="77">
        <v>0.37641693162359402</v>
      </c>
      <c r="P1467" s="77">
        <v>-24.293140837691301</v>
      </c>
      <c r="Q1467" s="77">
        <v>-24.293140837691301</v>
      </c>
      <c r="R1467" s="77">
        <v>0</v>
      </c>
      <c r="S1467" s="77">
        <v>1.50962081752184E-2</v>
      </c>
      <c r="T1467" s="77" t="s">
        <v>159</v>
      </c>
      <c r="U1467" s="105">
        <v>-10.674399583057999</v>
      </c>
      <c r="V1467" s="105">
        <v>0.74703439264319205</v>
      </c>
      <c r="W1467" s="101">
        <v>-11.4207481072413</v>
      </c>
    </row>
    <row r="1468" spans="2:23" x14ac:dyDescent="0.25">
      <c r="B1468" s="55" t="s">
        <v>120</v>
      </c>
      <c r="C1468" s="76" t="s">
        <v>143</v>
      </c>
      <c r="D1468" s="55" t="s">
        <v>67</v>
      </c>
      <c r="E1468" s="55" t="s">
        <v>195</v>
      </c>
      <c r="F1468" s="70">
        <v>58.44</v>
      </c>
      <c r="G1468" s="77">
        <v>53850</v>
      </c>
      <c r="H1468" s="77">
        <v>58.65</v>
      </c>
      <c r="I1468" s="77">
        <v>1</v>
      </c>
      <c r="J1468" s="77">
        <v>-6.7931545661843096</v>
      </c>
      <c r="K1468" s="77">
        <v>0</v>
      </c>
      <c r="L1468" s="77">
        <v>-2.2293917251475199</v>
      </c>
      <c r="M1468" s="77">
        <v>0</v>
      </c>
      <c r="N1468" s="77">
        <v>-4.5637628410367901</v>
      </c>
      <c r="O1468" s="77">
        <v>0</v>
      </c>
      <c r="P1468" s="77">
        <v>-4.40728252681778</v>
      </c>
      <c r="Q1468" s="77">
        <v>-4.4072825268177702</v>
      </c>
      <c r="R1468" s="77">
        <v>0</v>
      </c>
      <c r="S1468" s="77">
        <v>0</v>
      </c>
      <c r="T1468" s="77" t="s">
        <v>159</v>
      </c>
      <c r="U1468" s="105">
        <v>0.95839019661772995</v>
      </c>
      <c r="V1468" s="105">
        <v>6.7071729222301396E-2</v>
      </c>
      <c r="W1468" s="101">
        <v>0.89137199195510997</v>
      </c>
    </row>
    <row r="1469" spans="2:23" x14ac:dyDescent="0.25">
      <c r="B1469" s="55" t="s">
        <v>120</v>
      </c>
      <c r="C1469" s="76" t="s">
        <v>143</v>
      </c>
      <c r="D1469" s="55" t="s">
        <v>67</v>
      </c>
      <c r="E1469" s="55" t="s">
        <v>195</v>
      </c>
      <c r="F1469" s="70">
        <v>58.44</v>
      </c>
      <c r="G1469" s="77">
        <v>53850</v>
      </c>
      <c r="H1469" s="77">
        <v>58.65</v>
      </c>
      <c r="I1469" s="77">
        <v>2</v>
      </c>
      <c r="J1469" s="77">
        <v>-15.7124109431586</v>
      </c>
      <c r="K1469" s="77">
        <v>0</v>
      </c>
      <c r="L1469" s="77">
        <v>-5.1565320054933297</v>
      </c>
      <c r="M1469" s="77">
        <v>0</v>
      </c>
      <c r="N1469" s="77">
        <v>-10.5558789376653</v>
      </c>
      <c r="O1469" s="77">
        <v>0</v>
      </c>
      <c r="P1469" s="77">
        <v>-10.1939435543953</v>
      </c>
      <c r="Q1469" s="77">
        <v>-10.193943554395201</v>
      </c>
      <c r="R1469" s="77">
        <v>0</v>
      </c>
      <c r="S1469" s="77">
        <v>0</v>
      </c>
      <c r="T1469" s="77" t="s">
        <v>159</v>
      </c>
      <c r="U1469" s="105">
        <v>2.21673457690971</v>
      </c>
      <c r="V1469" s="105">
        <v>0.155135373697384</v>
      </c>
      <c r="W1469" s="101">
        <v>2.0617230042931198</v>
      </c>
    </row>
    <row r="1470" spans="2:23" x14ac:dyDescent="0.25">
      <c r="B1470" s="55" t="s">
        <v>120</v>
      </c>
      <c r="C1470" s="76" t="s">
        <v>143</v>
      </c>
      <c r="D1470" s="55" t="s">
        <v>67</v>
      </c>
      <c r="E1470" s="55" t="s">
        <v>195</v>
      </c>
      <c r="F1470" s="70">
        <v>58.44</v>
      </c>
      <c r="G1470" s="77">
        <v>58004</v>
      </c>
      <c r="H1470" s="77">
        <v>58.3</v>
      </c>
      <c r="I1470" s="77">
        <v>1</v>
      </c>
      <c r="J1470" s="77">
        <v>-27.225090420346898</v>
      </c>
      <c r="K1470" s="77">
        <v>2.5200988645466198E-2</v>
      </c>
      <c r="L1470" s="77">
        <v>-28.3669812879779</v>
      </c>
      <c r="M1470" s="77">
        <v>2.7359311331344501E-2</v>
      </c>
      <c r="N1470" s="77">
        <v>1.14189086763098</v>
      </c>
      <c r="O1470" s="77">
        <v>-2.15832268587838E-3</v>
      </c>
      <c r="P1470" s="77">
        <v>5.6454190640922404</v>
      </c>
      <c r="Q1470" s="77">
        <v>5.6454190640922297</v>
      </c>
      <c r="R1470" s="77">
        <v>0</v>
      </c>
      <c r="S1470" s="77">
        <v>1.0836057179133499E-3</v>
      </c>
      <c r="T1470" s="77" t="s">
        <v>159</v>
      </c>
      <c r="U1470" s="105">
        <v>3.3883426293617402E-2</v>
      </c>
      <c r="V1470" s="105">
        <v>2.3712888565739199E-3</v>
      </c>
      <c r="W1470" s="101">
        <v>3.15140297722106E-2</v>
      </c>
    </row>
    <row r="1471" spans="2:23" x14ac:dyDescent="0.25">
      <c r="B1471" s="55" t="s">
        <v>120</v>
      </c>
      <c r="C1471" s="76" t="s">
        <v>143</v>
      </c>
      <c r="D1471" s="55" t="s">
        <v>67</v>
      </c>
      <c r="E1471" s="55" t="s">
        <v>196</v>
      </c>
      <c r="F1471" s="70">
        <v>58.97</v>
      </c>
      <c r="G1471" s="77">
        <v>54000</v>
      </c>
      <c r="H1471" s="77">
        <v>58.74</v>
      </c>
      <c r="I1471" s="77">
        <v>1</v>
      </c>
      <c r="J1471" s="77">
        <v>-25.687949088908901</v>
      </c>
      <c r="K1471" s="77">
        <v>3.9988166140699201E-2</v>
      </c>
      <c r="L1471" s="77">
        <v>-23.1939963385298</v>
      </c>
      <c r="M1471" s="77">
        <v>3.2600464848795099E-2</v>
      </c>
      <c r="N1471" s="77">
        <v>-2.4939527503790901</v>
      </c>
      <c r="O1471" s="77">
        <v>7.3877012919040903E-3</v>
      </c>
      <c r="P1471" s="77">
        <v>-12.090628772195499</v>
      </c>
      <c r="Q1471" s="77">
        <v>-12.090628772195499</v>
      </c>
      <c r="R1471" s="77">
        <v>0</v>
      </c>
      <c r="S1471" s="77">
        <v>8.8587082288867306E-3</v>
      </c>
      <c r="T1471" s="77" t="s">
        <v>159</v>
      </c>
      <c r="U1471" s="105">
        <v>-0.13880597305216799</v>
      </c>
      <c r="V1471" s="105">
        <v>9.7141609668473794E-3</v>
      </c>
      <c r="W1471" s="101">
        <v>-0.14851121523738101</v>
      </c>
    </row>
    <row r="1472" spans="2:23" x14ac:dyDescent="0.25">
      <c r="B1472" s="55" t="s">
        <v>120</v>
      </c>
      <c r="C1472" s="76" t="s">
        <v>143</v>
      </c>
      <c r="D1472" s="55" t="s">
        <v>67</v>
      </c>
      <c r="E1472" s="55" t="s">
        <v>196</v>
      </c>
      <c r="F1472" s="70">
        <v>58.97</v>
      </c>
      <c r="G1472" s="77">
        <v>54850</v>
      </c>
      <c r="H1472" s="77">
        <v>58.98</v>
      </c>
      <c r="I1472" s="77">
        <v>1</v>
      </c>
      <c r="J1472" s="77">
        <v>17.149091710403098</v>
      </c>
      <c r="K1472" s="77">
        <v>2.31155798342568E-3</v>
      </c>
      <c r="L1472" s="77">
        <v>29.675335150108801</v>
      </c>
      <c r="M1472" s="77">
        <v>6.9217165578922902E-3</v>
      </c>
      <c r="N1472" s="77">
        <v>-12.5262434397057</v>
      </c>
      <c r="O1472" s="77">
        <v>-4.6101585744666102E-3</v>
      </c>
      <c r="P1472" s="77">
        <v>-6.0959926826213202</v>
      </c>
      <c r="Q1472" s="77">
        <v>-6.0959926826213202</v>
      </c>
      <c r="R1472" s="77">
        <v>0</v>
      </c>
      <c r="S1472" s="77">
        <v>2.92086456542461E-4</v>
      </c>
      <c r="T1472" s="77" t="s">
        <v>160</v>
      </c>
      <c r="U1472" s="105">
        <v>-0.14662166753213601</v>
      </c>
      <c r="V1472" s="105">
        <v>1.0261132488149E-2</v>
      </c>
      <c r="W1472" s="101">
        <v>-0.15687337905224699</v>
      </c>
    </row>
    <row r="1473" spans="2:23" x14ac:dyDescent="0.25">
      <c r="B1473" s="55" t="s">
        <v>120</v>
      </c>
      <c r="C1473" s="76" t="s">
        <v>143</v>
      </c>
      <c r="D1473" s="55" t="s">
        <v>67</v>
      </c>
      <c r="E1473" s="55" t="s">
        <v>141</v>
      </c>
      <c r="F1473" s="70">
        <v>58.74</v>
      </c>
      <c r="G1473" s="77">
        <v>54250</v>
      </c>
      <c r="H1473" s="77">
        <v>58.67</v>
      </c>
      <c r="I1473" s="77">
        <v>1</v>
      </c>
      <c r="J1473" s="77">
        <v>-44.504753944488797</v>
      </c>
      <c r="K1473" s="77">
        <v>2.6937154481769102E-2</v>
      </c>
      <c r="L1473" s="77">
        <v>-29.282575197151001</v>
      </c>
      <c r="M1473" s="77">
        <v>1.16615812584045E-2</v>
      </c>
      <c r="N1473" s="77">
        <v>-15.2221787473378</v>
      </c>
      <c r="O1473" s="77">
        <v>1.5275573223364499E-2</v>
      </c>
      <c r="P1473" s="77">
        <v>-2.8517826699030402</v>
      </c>
      <c r="Q1473" s="77">
        <v>-2.8517826699030402</v>
      </c>
      <c r="R1473" s="77">
        <v>0</v>
      </c>
      <c r="S1473" s="77">
        <v>1.10604235790487E-4</v>
      </c>
      <c r="T1473" s="77" t="s">
        <v>159</v>
      </c>
      <c r="U1473" s="105">
        <v>-0.16879998623603301</v>
      </c>
      <c r="V1473" s="105">
        <v>1.1813254152126199E-2</v>
      </c>
      <c r="W1473" s="101">
        <v>-0.18060239438359599</v>
      </c>
    </row>
    <row r="1474" spans="2:23" x14ac:dyDescent="0.25">
      <c r="B1474" s="55" t="s">
        <v>120</v>
      </c>
      <c r="C1474" s="76" t="s">
        <v>143</v>
      </c>
      <c r="D1474" s="55" t="s">
        <v>67</v>
      </c>
      <c r="E1474" s="55" t="s">
        <v>197</v>
      </c>
      <c r="F1474" s="70">
        <v>58.84</v>
      </c>
      <c r="G1474" s="77">
        <v>54250</v>
      </c>
      <c r="H1474" s="77">
        <v>58.67</v>
      </c>
      <c r="I1474" s="77">
        <v>1</v>
      </c>
      <c r="J1474" s="77">
        <v>-25.462637128001099</v>
      </c>
      <c r="K1474" s="77">
        <v>3.8252407481223501E-2</v>
      </c>
      <c r="L1474" s="77">
        <v>-40.662813480006903</v>
      </c>
      <c r="M1474" s="77">
        <v>9.7554399606480102E-2</v>
      </c>
      <c r="N1474" s="77">
        <v>15.2001763520058</v>
      </c>
      <c r="O1474" s="77">
        <v>-5.9301992125256602E-2</v>
      </c>
      <c r="P1474" s="77">
        <v>2.85178266990324</v>
      </c>
      <c r="Q1474" s="77">
        <v>2.85178266990324</v>
      </c>
      <c r="R1474" s="77">
        <v>0</v>
      </c>
      <c r="S1474" s="77">
        <v>4.7982719938526801E-4</v>
      </c>
      <c r="T1474" s="77" t="s">
        <v>159</v>
      </c>
      <c r="U1474" s="105">
        <v>-0.90025856747844502</v>
      </c>
      <c r="V1474" s="105">
        <v>6.3003460470553593E-2</v>
      </c>
      <c r="W1474" s="101">
        <v>-0.96320418310701295</v>
      </c>
    </row>
    <row r="1475" spans="2:23" x14ac:dyDescent="0.25">
      <c r="B1475" s="55" t="s">
        <v>120</v>
      </c>
      <c r="C1475" s="76" t="s">
        <v>143</v>
      </c>
      <c r="D1475" s="55" t="s">
        <v>67</v>
      </c>
      <c r="E1475" s="55" t="s">
        <v>198</v>
      </c>
      <c r="F1475" s="70">
        <v>58.99</v>
      </c>
      <c r="G1475" s="77">
        <v>53550</v>
      </c>
      <c r="H1475" s="77">
        <v>58.96</v>
      </c>
      <c r="I1475" s="77">
        <v>1</v>
      </c>
      <c r="J1475" s="77">
        <v>-0.33159560916126402</v>
      </c>
      <c r="K1475" s="77">
        <v>1.9462149698659998E-6</v>
      </c>
      <c r="L1475" s="77">
        <v>13.621562809437</v>
      </c>
      <c r="M1475" s="77">
        <v>3.2841814286744598E-3</v>
      </c>
      <c r="N1475" s="77">
        <v>-13.953158418598299</v>
      </c>
      <c r="O1475" s="77">
        <v>-3.2822352137045901E-3</v>
      </c>
      <c r="P1475" s="77">
        <v>-12.601269515173399</v>
      </c>
      <c r="Q1475" s="77">
        <v>-12.6012695151733</v>
      </c>
      <c r="R1475" s="77">
        <v>0</v>
      </c>
      <c r="S1475" s="77">
        <v>2.8106182830744701E-3</v>
      </c>
      <c r="T1475" s="77" t="s">
        <v>160</v>
      </c>
      <c r="U1475" s="105">
        <v>-0.61216457428619298</v>
      </c>
      <c r="V1475" s="105">
        <v>4.2841565691000102E-2</v>
      </c>
      <c r="W1475" s="101">
        <v>-0.65496680620759895</v>
      </c>
    </row>
    <row r="1476" spans="2:23" x14ac:dyDescent="0.25">
      <c r="B1476" s="55" t="s">
        <v>120</v>
      </c>
      <c r="C1476" s="76" t="s">
        <v>143</v>
      </c>
      <c r="D1476" s="55" t="s">
        <v>67</v>
      </c>
      <c r="E1476" s="55" t="s">
        <v>199</v>
      </c>
      <c r="F1476" s="70">
        <v>58.16</v>
      </c>
      <c r="G1476" s="77">
        <v>58200</v>
      </c>
      <c r="H1476" s="77">
        <v>58.22</v>
      </c>
      <c r="I1476" s="77">
        <v>1</v>
      </c>
      <c r="J1476" s="77">
        <v>22.886723230054901</v>
      </c>
      <c r="K1476" s="77">
        <v>9.2398690476891594E-3</v>
      </c>
      <c r="L1476" s="77">
        <v>65.050255543335098</v>
      </c>
      <c r="M1476" s="77">
        <v>7.4644290563906507E-2</v>
      </c>
      <c r="N1476" s="77">
        <v>-42.1635323132802</v>
      </c>
      <c r="O1476" s="77">
        <v>-6.5404421516217295E-2</v>
      </c>
      <c r="P1476" s="77">
        <v>-21.571776302748901</v>
      </c>
      <c r="Q1476" s="77">
        <v>-21.571776302748798</v>
      </c>
      <c r="R1476" s="77">
        <v>0</v>
      </c>
      <c r="S1476" s="77">
        <v>8.2086246395769707E-3</v>
      </c>
      <c r="T1476" s="77" t="s">
        <v>160</v>
      </c>
      <c r="U1476" s="105">
        <v>-1.2760713492317699</v>
      </c>
      <c r="V1476" s="105">
        <v>8.9304244039704897E-2</v>
      </c>
      <c r="W1476" s="101">
        <v>-1.3652936011103101</v>
      </c>
    </row>
    <row r="1477" spans="2:23" x14ac:dyDescent="0.25">
      <c r="B1477" s="55" t="s">
        <v>120</v>
      </c>
      <c r="C1477" s="76" t="s">
        <v>143</v>
      </c>
      <c r="D1477" s="55" t="s">
        <v>67</v>
      </c>
      <c r="E1477" s="55" t="s">
        <v>200</v>
      </c>
      <c r="F1477" s="70">
        <v>59.04</v>
      </c>
      <c r="G1477" s="77">
        <v>53000</v>
      </c>
      <c r="H1477" s="77">
        <v>59.15</v>
      </c>
      <c r="I1477" s="77">
        <v>1</v>
      </c>
      <c r="J1477" s="77">
        <v>49.8382578127881</v>
      </c>
      <c r="K1477" s="77">
        <v>6.1400820001640502E-2</v>
      </c>
      <c r="L1477" s="77">
        <v>71.469770997748796</v>
      </c>
      <c r="M1477" s="77">
        <v>0.12626798427515501</v>
      </c>
      <c r="N1477" s="77">
        <v>-21.6315131849606</v>
      </c>
      <c r="O1477" s="77">
        <v>-6.4867164273513994E-2</v>
      </c>
      <c r="P1477" s="77">
        <v>-15.1912943338611</v>
      </c>
      <c r="Q1477" s="77">
        <v>-15.1912943338611</v>
      </c>
      <c r="R1477" s="77">
        <v>0</v>
      </c>
      <c r="S1477" s="77">
        <v>5.7047684698593804E-3</v>
      </c>
      <c r="T1477" s="77" t="s">
        <v>160</v>
      </c>
      <c r="U1477" s="105">
        <v>-1.45385862239765</v>
      </c>
      <c r="V1477" s="105">
        <v>0.101746462133166</v>
      </c>
      <c r="W1477" s="101">
        <v>-1.55551166889966</v>
      </c>
    </row>
    <row r="1478" spans="2:23" x14ac:dyDescent="0.25">
      <c r="B1478" s="55" t="s">
        <v>120</v>
      </c>
      <c r="C1478" s="76" t="s">
        <v>143</v>
      </c>
      <c r="D1478" s="55" t="s">
        <v>67</v>
      </c>
      <c r="E1478" s="55" t="s">
        <v>201</v>
      </c>
      <c r="F1478" s="70">
        <v>59.35</v>
      </c>
      <c r="G1478" s="77">
        <v>56100</v>
      </c>
      <c r="H1478" s="77">
        <v>59.58</v>
      </c>
      <c r="I1478" s="77">
        <v>1</v>
      </c>
      <c r="J1478" s="77">
        <v>20.640911821257902</v>
      </c>
      <c r="K1478" s="77">
        <v>3.9750207567847702E-2</v>
      </c>
      <c r="L1478" s="77">
        <v>13.6567494367486</v>
      </c>
      <c r="M1478" s="77">
        <v>1.7401084923119699E-2</v>
      </c>
      <c r="N1478" s="77">
        <v>6.9841623845093403</v>
      </c>
      <c r="O1478" s="77">
        <v>2.2349122644727999E-2</v>
      </c>
      <c r="P1478" s="77">
        <v>-24.244048134640099</v>
      </c>
      <c r="Q1478" s="77">
        <v>-24.24404813464</v>
      </c>
      <c r="R1478" s="77">
        <v>0</v>
      </c>
      <c r="S1478" s="77">
        <v>5.4839302066777701E-2</v>
      </c>
      <c r="T1478" s="77" t="s">
        <v>159</v>
      </c>
      <c r="U1478" s="105">
        <v>-0.27736677036837698</v>
      </c>
      <c r="V1478" s="105">
        <v>1.9411163619020601E-2</v>
      </c>
      <c r="W1478" s="101">
        <v>-0.29676011217755</v>
      </c>
    </row>
    <row r="1479" spans="2:23" x14ac:dyDescent="0.25">
      <c r="B1479" s="55" t="s">
        <v>120</v>
      </c>
      <c r="C1479" s="76" t="s">
        <v>143</v>
      </c>
      <c r="D1479" s="55" t="s">
        <v>67</v>
      </c>
      <c r="E1479" s="55" t="s">
        <v>142</v>
      </c>
      <c r="F1479" s="70">
        <v>59.81</v>
      </c>
      <c r="G1479" s="77">
        <v>56100</v>
      </c>
      <c r="H1479" s="77">
        <v>59.58</v>
      </c>
      <c r="I1479" s="77">
        <v>1</v>
      </c>
      <c r="J1479" s="77">
        <v>-24.759551875088899</v>
      </c>
      <c r="K1479" s="77">
        <v>5.06367247879611E-2</v>
      </c>
      <c r="L1479" s="77">
        <v>-25.142025883170898</v>
      </c>
      <c r="M1479" s="77">
        <v>5.2213233051129002E-2</v>
      </c>
      <c r="N1479" s="77">
        <v>0.382474008081996</v>
      </c>
      <c r="O1479" s="77">
        <v>-1.5765082631678899E-3</v>
      </c>
      <c r="P1479" s="77">
        <v>25.8221602123709</v>
      </c>
      <c r="Q1479" s="77">
        <v>25.8221602123708</v>
      </c>
      <c r="R1479" s="77">
        <v>0</v>
      </c>
      <c r="S1479" s="77">
        <v>5.50763549335547E-2</v>
      </c>
      <c r="T1479" s="77" t="s">
        <v>159</v>
      </c>
      <c r="U1479" s="105">
        <v>-6.14063891094667E-3</v>
      </c>
      <c r="V1479" s="105">
        <v>4.29744869824896E-4</v>
      </c>
      <c r="W1479" s="101">
        <v>-6.5699892226964499E-3</v>
      </c>
    </row>
    <row r="1480" spans="2:23" x14ac:dyDescent="0.25">
      <c r="B1480" s="55" t="s">
        <v>120</v>
      </c>
      <c r="C1480" s="76" t="s">
        <v>143</v>
      </c>
      <c r="D1480" s="55" t="s">
        <v>67</v>
      </c>
      <c r="E1480" s="55" t="s">
        <v>52</v>
      </c>
      <c r="F1480" s="70">
        <v>58.3</v>
      </c>
      <c r="G1480" s="77">
        <v>58054</v>
      </c>
      <c r="H1480" s="77">
        <v>58.02</v>
      </c>
      <c r="I1480" s="77">
        <v>1</v>
      </c>
      <c r="J1480" s="77">
        <v>-45.161965037768198</v>
      </c>
      <c r="K1480" s="77">
        <v>0.11462569343728</v>
      </c>
      <c r="L1480" s="77">
        <v>-45.6824534150822</v>
      </c>
      <c r="M1480" s="77">
        <v>0.117283024111189</v>
      </c>
      <c r="N1480" s="77">
        <v>0.52048837731395503</v>
      </c>
      <c r="O1480" s="77">
        <v>-2.6573306739087299E-3</v>
      </c>
      <c r="P1480" s="77">
        <v>-0.28405182255224498</v>
      </c>
      <c r="Q1480" s="77">
        <v>-0.28405182255224398</v>
      </c>
      <c r="R1480" s="77">
        <v>0</v>
      </c>
      <c r="S1480" s="77">
        <v>4.5345216097129996E-6</v>
      </c>
      <c r="T1480" s="77" t="s">
        <v>159</v>
      </c>
      <c r="U1480" s="105">
        <v>-8.8136063466273205E-3</v>
      </c>
      <c r="V1480" s="105">
        <v>6.1680912475853798E-4</v>
      </c>
      <c r="W1480" s="101">
        <v>-9.4298491655656694E-3</v>
      </c>
    </row>
    <row r="1481" spans="2:23" x14ac:dyDescent="0.25">
      <c r="B1481" s="55" t="s">
        <v>120</v>
      </c>
      <c r="C1481" s="76" t="s">
        <v>143</v>
      </c>
      <c r="D1481" s="55" t="s">
        <v>67</v>
      </c>
      <c r="E1481" s="55" t="s">
        <v>52</v>
      </c>
      <c r="F1481" s="70">
        <v>58.3</v>
      </c>
      <c r="G1481" s="77">
        <v>58104</v>
      </c>
      <c r="H1481" s="77">
        <v>57.84</v>
      </c>
      <c r="I1481" s="77">
        <v>1</v>
      </c>
      <c r="J1481" s="77">
        <v>-47.966887271730897</v>
      </c>
      <c r="K1481" s="77">
        <v>0.205693511343781</v>
      </c>
      <c r="L1481" s="77">
        <v>-48.487663390612099</v>
      </c>
      <c r="M1481" s="77">
        <v>0.21018418299666899</v>
      </c>
      <c r="N1481" s="77">
        <v>0.52077611888127795</v>
      </c>
      <c r="O1481" s="77">
        <v>-4.4906716528881297E-3</v>
      </c>
      <c r="P1481" s="77">
        <v>-0.28375099986484198</v>
      </c>
      <c r="Q1481" s="77">
        <v>-0.28375099986484098</v>
      </c>
      <c r="R1481" s="77">
        <v>0</v>
      </c>
      <c r="S1481" s="77">
        <v>7.1980079152320002E-6</v>
      </c>
      <c r="T1481" s="77" t="s">
        <v>159</v>
      </c>
      <c r="U1481" s="105">
        <v>-2.1216288197829301E-2</v>
      </c>
      <c r="V1481" s="105">
        <v>1.484795172289E-3</v>
      </c>
      <c r="W1481" s="101">
        <v>-2.2699720147503499E-2</v>
      </c>
    </row>
    <row r="1482" spans="2:23" x14ac:dyDescent="0.25">
      <c r="B1482" s="55" t="s">
        <v>120</v>
      </c>
      <c r="C1482" s="76" t="s">
        <v>143</v>
      </c>
      <c r="D1482" s="55" t="s">
        <v>67</v>
      </c>
      <c r="E1482" s="55" t="s">
        <v>202</v>
      </c>
      <c r="F1482" s="70">
        <v>58.02</v>
      </c>
      <c r="G1482" s="77">
        <v>58104</v>
      </c>
      <c r="H1482" s="77">
        <v>57.84</v>
      </c>
      <c r="I1482" s="77">
        <v>1</v>
      </c>
      <c r="J1482" s="77">
        <v>-52.830889691026997</v>
      </c>
      <c r="K1482" s="77">
        <v>9.3222837045218498E-2</v>
      </c>
      <c r="L1482" s="77">
        <v>-53.353633408844999</v>
      </c>
      <c r="M1482" s="77">
        <v>9.5076780610709094E-2</v>
      </c>
      <c r="N1482" s="77">
        <v>0.522743717817997</v>
      </c>
      <c r="O1482" s="77">
        <v>-1.8539435654905999E-3</v>
      </c>
      <c r="P1482" s="77">
        <v>-0.28405182255234701</v>
      </c>
      <c r="Q1482" s="77">
        <v>-0.28405182255234701</v>
      </c>
      <c r="R1482" s="77">
        <v>0</v>
      </c>
      <c r="S1482" s="77">
        <v>2.694893625703E-6</v>
      </c>
      <c r="T1482" s="77" t="s">
        <v>159</v>
      </c>
      <c r="U1482" s="105">
        <v>-1.3305081541630801E-2</v>
      </c>
      <c r="V1482" s="105">
        <v>9.3113935179039899E-4</v>
      </c>
      <c r="W1482" s="101">
        <v>-1.4235365994209799E-2</v>
      </c>
    </row>
    <row r="1483" spans="2:23" x14ac:dyDescent="0.25">
      <c r="B1483" s="55" t="s">
        <v>120</v>
      </c>
      <c r="C1483" s="76" t="s">
        <v>143</v>
      </c>
      <c r="D1483" s="55" t="s">
        <v>67</v>
      </c>
      <c r="E1483" s="55" t="s">
        <v>203</v>
      </c>
      <c r="F1483" s="70">
        <v>58.12</v>
      </c>
      <c r="G1483" s="77">
        <v>58200</v>
      </c>
      <c r="H1483" s="77">
        <v>58.22</v>
      </c>
      <c r="I1483" s="77">
        <v>1</v>
      </c>
      <c r="J1483" s="77">
        <v>23.0716956112324</v>
      </c>
      <c r="K1483" s="77">
        <v>2.17978135165529E-2</v>
      </c>
      <c r="L1483" s="77">
        <v>-19.062593142236299</v>
      </c>
      <c r="M1483" s="77">
        <v>1.4880511626698401E-2</v>
      </c>
      <c r="N1483" s="77">
        <v>42.134288753468702</v>
      </c>
      <c r="O1483" s="77">
        <v>6.9173018898545198E-3</v>
      </c>
      <c r="P1483" s="77">
        <v>21.571776302748901</v>
      </c>
      <c r="Q1483" s="77">
        <v>21.571776302748798</v>
      </c>
      <c r="R1483" s="77">
        <v>0</v>
      </c>
      <c r="S1483" s="77">
        <v>1.90557357704466E-2</v>
      </c>
      <c r="T1483" s="77" t="s">
        <v>159</v>
      </c>
      <c r="U1483" s="105">
        <v>-3.8110494244140898</v>
      </c>
      <c r="V1483" s="105">
        <v>0.26671148760619601</v>
      </c>
      <c r="W1483" s="101">
        <v>-4.0775160384253901</v>
      </c>
    </row>
    <row r="1484" spans="2:23" x14ac:dyDescent="0.25">
      <c r="B1484" s="55" t="s">
        <v>120</v>
      </c>
      <c r="C1484" s="76" t="s">
        <v>143</v>
      </c>
      <c r="D1484" s="55" t="s">
        <v>67</v>
      </c>
      <c r="E1484" s="55" t="s">
        <v>203</v>
      </c>
      <c r="F1484" s="70">
        <v>58.12</v>
      </c>
      <c r="G1484" s="77">
        <v>58300</v>
      </c>
      <c r="H1484" s="77">
        <v>58.21</v>
      </c>
      <c r="I1484" s="77">
        <v>1</v>
      </c>
      <c r="J1484" s="77">
        <v>21.453150495218001</v>
      </c>
      <c r="K1484" s="77">
        <v>1.7686933510931299E-2</v>
      </c>
      <c r="L1484" s="77">
        <v>12.7358506990648</v>
      </c>
      <c r="M1484" s="77">
        <v>6.2334187490994501E-3</v>
      </c>
      <c r="N1484" s="77">
        <v>8.7172997961532204</v>
      </c>
      <c r="O1484" s="77">
        <v>1.14535147618318E-2</v>
      </c>
      <c r="P1484" s="77">
        <v>-25.603621713454199</v>
      </c>
      <c r="Q1484" s="77">
        <v>-25.603621713454199</v>
      </c>
      <c r="R1484" s="77">
        <v>0</v>
      </c>
      <c r="S1484" s="77">
        <v>2.51926114454189E-2</v>
      </c>
      <c r="T1484" s="77" t="s">
        <v>159</v>
      </c>
      <c r="U1484" s="105">
        <v>-0.11836329553187</v>
      </c>
      <c r="V1484" s="105">
        <v>8.2835059621748294E-3</v>
      </c>
      <c r="W1484" s="101">
        <v>-0.12663919622776501</v>
      </c>
    </row>
    <row r="1485" spans="2:23" x14ac:dyDescent="0.25">
      <c r="B1485" s="55" t="s">
        <v>120</v>
      </c>
      <c r="C1485" s="76" t="s">
        <v>143</v>
      </c>
      <c r="D1485" s="55" t="s">
        <v>67</v>
      </c>
      <c r="E1485" s="55" t="s">
        <v>203</v>
      </c>
      <c r="F1485" s="70">
        <v>58.12</v>
      </c>
      <c r="G1485" s="77">
        <v>58500</v>
      </c>
      <c r="H1485" s="77">
        <v>58.08</v>
      </c>
      <c r="I1485" s="77">
        <v>1</v>
      </c>
      <c r="J1485" s="77">
        <v>-71.827328104933102</v>
      </c>
      <c r="K1485" s="77">
        <v>2.6879249976634201E-2</v>
      </c>
      <c r="L1485" s="77">
        <v>-20.954258327852799</v>
      </c>
      <c r="M1485" s="77">
        <v>2.2876117081867299E-3</v>
      </c>
      <c r="N1485" s="77">
        <v>-50.873069777080197</v>
      </c>
      <c r="O1485" s="77">
        <v>2.4591638268447499E-2</v>
      </c>
      <c r="P1485" s="77">
        <v>4.0318454107062101</v>
      </c>
      <c r="Q1485" s="77">
        <v>4.0318454107062003</v>
      </c>
      <c r="R1485" s="77">
        <v>0</v>
      </c>
      <c r="S1485" s="77">
        <v>8.4692600336487995E-5</v>
      </c>
      <c r="T1485" s="77" t="s">
        <v>159</v>
      </c>
      <c r="U1485" s="105">
        <v>-0.60614860768636603</v>
      </c>
      <c r="V1485" s="105">
        <v>4.24205458556366E-2</v>
      </c>
      <c r="W1485" s="101">
        <v>-0.64853020631984104</v>
      </c>
    </row>
    <row r="1486" spans="2:23" x14ac:dyDescent="0.25">
      <c r="B1486" s="55" t="s">
        <v>120</v>
      </c>
      <c r="C1486" s="76" t="s">
        <v>143</v>
      </c>
      <c r="D1486" s="55" t="s">
        <v>67</v>
      </c>
      <c r="E1486" s="55" t="s">
        <v>204</v>
      </c>
      <c r="F1486" s="70">
        <v>58.21</v>
      </c>
      <c r="G1486" s="77">
        <v>58304</v>
      </c>
      <c r="H1486" s="77">
        <v>58.21</v>
      </c>
      <c r="I1486" s="77">
        <v>1</v>
      </c>
      <c r="J1486" s="77">
        <v>18.827724707779399</v>
      </c>
      <c r="K1486" s="77">
        <v>0</v>
      </c>
      <c r="L1486" s="77">
        <v>18.8277247077792</v>
      </c>
      <c r="M1486" s="77">
        <v>0</v>
      </c>
      <c r="N1486" s="77">
        <v>1.6098200000000001E-13</v>
      </c>
      <c r="O1486" s="77">
        <v>0</v>
      </c>
      <c r="P1486" s="77">
        <v>1.7722999999999999E-14</v>
      </c>
      <c r="Q1486" s="77">
        <v>1.7725000000000001E-14</v>
      </c>
      <c r="R1486" s="77">
        <v>0</v>
      </c>
      <c r="S1486" s="77">
        <v>0</v>
      </c>
      <c r="T1486" s="77" t="s">
        <v>159</v>
      </c>
      <c r="U1486" s="105">
        <v>0</v>
      </c>
      <c r="V1486" s="105">
        <v>0</v>
      </c>
      <c r="W1486" s="101">
        <v>0</v>
      </c>
    </row>
    <row r="1487" spans="2:23" x14ac:dyDescent="0.25">
      <c r="B1487" s="55" t="s">
        <v>120</v>
      </c>
      <c r="C1487" s="76" t="s">
        <v>143</v>
      </c>
      <c r="D1487" s="55" t="s">
        <v>67</v>
      </c>
      <c r="E1487" s="55" t="s">
        <v>204</v>
      </c>
      <c r="F1487" s="70">
        <v>58.21</v>
      </c>
      <c r="G1487" s="77">
        <v>58350</v>
      </c>
      <c r="H1487" s="77">
        <v>58.28</v>
      </c>
      <c r="I1487" s="77">
        <v>1</v>
      </c>
      <c r="J1487" s="77">
        <v>8.4691549680821794</v>
      </c>
      <c r="K1487" s="77">
        <v>5.1865494245049099E-3</v>
      </c>
      <c r="L1487" s="77">
        <v>-12.259110067220799</v>
      </c>
      <c r="M1487" s="77">
        <v>1.0867164725785401E-2</v>
      </c>
      <c r="N1487" s="77">
        <v>20.728265035303</v>
      </c>
      <c r="O1487" s="77">
        <v>-5.6806153012805196E-3</v>
      </c>
      <c r="P1487" s="77">
        <v>-45.864917140440902</v>
      </c>
      <c r="Q1487" s="77">
        <v>-45.864917140440902</v>
      </c>
      <c r="R1487" s="77">
        <v>0</v>
      </c>
      <c r="S1487" s="77">
        <v>0.15211063804309799</v>
      </c>
      <c r="T1487" s="77" t="s">
        <v>159</v>
      </c>
      <c r="U1487" s="105">
        <v>-1.7818459906943001</v>
      </c>
      <c r="V1487" s="105">
        <v>0.12470024445727999</v>
      </c>
      <c r="W1487" s="101">
        <v>-1.9064317451556001</v>
      </c>
    </row>
    <row r="1488" spans="2:23" x14ac:dyDescent="0.25">
      <c r="B1488" s="55" t="s">
        <v>120</v>
      </c>
      <c r="C1488" s="76" t="s">
        <v>143</v>
      </c>
      <c r="D1488" s="55" t="s">
        <v>67</v>
      </c>
      <c r="E1488" s="55" t="s">
        <v>204</v>
      </c>
      <c r="F1488" s="70">
        <v>58.21</v>
      </c>
      <c r="G1488" s="77">
        <v>58600</v>
      </c>
      <c r="H1488" s="77">
        <v>58.21</v>
      </c>
      <c r="I1488" s="77">
        <v>1</v>
      </c>
      <c r="J1488" s="77">
        <v>-17.459026464130101</v>
      </c>
      <c r="K1488" s="77">
        <v>1.1704996034887501E-3</v>
      </c>
      <c r="L1488" s="77">
        <v>-5.44464644226343</v>
      </c>
      <c r="M1488" s="77">
        <v>1.13833631544007E-4</v>
      </c>
      <c r="N1488" s="77">
        <v>-12.0143800218667</v>
      </c>
      <c r="O1488" s="77">
        <v>1.05666597194474E-3</v>
      </c>
      <c r="P1488" s="77">
        <v>20.261295426986699</v>
      </c>
      <c r="Q1488" s="77">
        <v>20.261295426986699</v>
      </c>
      <c r="R1488" s="77">
        <v>0</v>
      </c>
      <c r="S1488" s="77">
        <v>1.5763971547377901E-3</v>
      </c>
      <c r="T1488" s="77" t="s">
        <v>160</v>
      </c>
      <c r="U1488" s="105">
        <v>6.15085262269034E-2</v>
      </c>
      <c r="V1488" s="105">
        <v>4.3045966356010301E-3</v>
      </c>
      <c r="W1488" s="101">
        <v>5.7207364744118597E-2</v>
      </c>
    </row>
    <row r="1489" spans="2:23" x14ac:dyDescent="0.25">
      <c r="B1489" s="55" t="s">
        <v>120</v>
      </c>
      <c r="C1489" s="76" t="s">
        <v>143</v>
      </c>
      <c r="D1489" s="55" t="s">
        <v>67</v>
      </c>
      <c r="E1489" s="55" t="s">
        <v>205</v>
      </c>
      <c r="F1489" s="70">
        <v>58.21</v>
      </c>
      <c r="G1489" s="77">
        <v>58300</v>
      </c>
      <c r="H1489" s="77">
        <v>58.21</v>
      </c>
      <c r="I1489" s="77">
        <v>2</v>
      </c>
      <c r="J1489" s="77">
        <v>-11.603275292220999</v>
      </c>
      <c r="K1489" s="77">
        <v>0</v>
      </c>
      <c r="L1489" s="77">
        <v>-11.6032752922209</v>
      </c>
      <c r="M1489" s="77">
        <v>0</v>
      </c>
      <c r="N1489" s="77">
        <v>-1.1379800000000001E-13</v>
      </c>
      <c r="O1489" s="77">
        <v>0</v>
      </c>
      <c r="P1489" s="77">
        <v>-1.3873E-14</v>
      </c>
      <c r="Q1489" s="77">
        <v>-1.3873999999999999E-14</v>
      </c>
      <c r="R1489" s="77">
        <v>0</v>
      </c>
      <c r="S1489" s="77">
        <v>0</v>
      </c>
      <c r="T1489" s="77" t="s">
        <v>159</v>
      </c>
      <c r="U1489" s="105">
        <v>0</v>
      </c>
      <c r="V1489" s="105">
        <v>0</v>
      </c>
      <c r="W1489" s="101">
        <v>0</v>
      </c>
    </row>
    <row r="1490" spans="2:23" x14ac:dyDescent="0.25">
      <c r="B1490" s="55" t="s">
        <v>120</v>
      </c>
      <c r="C1490" s="76" t="s">
        <v>143</v>
      </c>
      <c r="D1490" s="55" t="s">
        <v>67</v>
      </c>
      <c r="E1490" s="55" t="s">
        <v>206</v>
      </c>
      <c r="F1490" s="70">
        <v>58.23</v>
      </c>
      <c r="G1490" s="77">
        <v>58500</v>
      </c>
      <c r="H1490" s="77">
        <v>58.08</v>
      </c>
      <c r="I1490" s="77">
        <v>1</v>
      </c>
      <c r="J1490" s="77">
        <v>-84.507921009695195</v>
      </c>
      <c r="K1490" s="77">
        <v>0.10069640085867</v>
      </c>
      <c r="L1490" s="77">
        <v>-6.47868820216432</v>
      </c>
      <c r="M1490" s="77">
        <v>5.9182495157416996E-4</v>
      </c>
      <c r="N1490" s="77">
        <v>-78.029232807530903</v>
      </c>
      <c r="O1490" s="77">
        <v>0.100104575907096</v>
      </c>
      <c r="P1490" s="77">
        <v>-24.293140837690501</v>
      </c>
      <c r="Q1490" s="77">
        <v>-24.293140837690501</v>
      </c>
      <c r="R1490" s="77">
        <v>0</v>
      </c>
      <c r="S1490" s="77">
        <v>8.3212093538141407E-3</v>
      </c>
      <c r="T1490" s="77" t="s">
        <v>159</v>
      </c>
      <c r="U1490" s="105">
        <v>-5.8828033092523304</v>
      </c>
      <c r="V1490" s="105">
        <v>0.411700570413505</v>
      </c>
      <c r="W1490" s="101">
        <v>-6.2941258884529301</v>
      </c>
    </row>
    <row r="1491" spans="2:23" x14ac:dyDescent="0.25">
      <c r="B1491" s="55" t="s">
        <v>120</v>
      </c>
      <c r="C1491" s="76" t="s">
        <v>143</v>
      </c>
      <c r="D1491" s="55" t="s">
        <v>67</v>
      </c>
      <c r="E1491" s="55" t="s">
        <v>207</v>
      </c>
      <c r="F1491" s="70">
        <v>58.08</v>
      </c>
      <c r="G1491" s="77">
        <v>58600</v>
      </c>
      <c r="H1491" s="77">
        <v>58.21</v>
      </c>
      <c r="I1491" s="77">
        <v>1</v>
      </c>
      <c r="J1491" s="77">
        <v>24.5871190974946</v>
      </c>
      <c r="K1491" s="77">
        <v>2.7614767117497101E-2</v>
      </c>
      <c r="L1491" s="77">
        <v>12.562007603241501</v>
      </c>
      <c r="M1491" s="77">
        <v>7.2084883198916504E-3</v>
      </c>
      <c r="N1491" s="77">
        <v>12.0251114942531</v>
      </c>
      <c r="O1491" s="77">
        <v>2.0406278797605398E-2</v>
      </c>
      <c r="P1491" s="77">
        <v>-20.261295426986202</v>
      </c>
      <c r="Q1491" s="77">
        <v>-20.261295426986202</v>
      </c>
      <c r="R1491" s="77">
        <v>0</v>
      </c>
      <c r="S1491" s="77">
        <v>1.8752557819900699E-2</v>
      </c>
      <c r="T1491" s="77" t="s">
        <v>160</v>
      </c>
      <c r="U1491" s="105">
        <v>-0.37674141356616497</v>
      </c>
      <c r="V1491" s="105">
        <v>2.6365772695414701E-2</v>
      </c>
      <c r="W1491" s="101">
        <v>-0.40308297927447101</v>
      </c>
    </row>
    <row r="1492" spans="2:23" x14ac:dyDescent="0.25">
      <c r="B1492" s="55" t="s">
        <v>120</v>
      </c>
      <c r="C1492" s="76" t="s">
        <v>121</v>
      </c>
      <c r="D1492" s="55" t="s">
        <v>68</v>
      </c>
      <c r="E1492" s="55" t="s">
        <v>122</v>
      </c>
      <c r="F1492" s="70">
        <v>58.12</v>
      </c>
      <c r="G1492" s="77">
        <v>50050</v>
      </c>
      <c r="H1492" s="77">
        <v>57.11</v>
      </c>
      <c r="I1492" s="77">
        <v>1</v>
      </c>
      <c r="J1492" s="77">
        <v>-47.355112337564698</v>
      </c>
      <c r="K1492" s="77">
        <v>0.41037871960411798</v>
      </c>
      <c r="L1492" s="77">
        <v>12.2443284855408</v>
      </c>
      <c r="M1492" s="77">
        <v>2.7436015151314101E-2</v>
      </c>
      <c r="N1492" s="77">
        <v>-59.599440823105503</v>
      </c>
      <c r="O1492" s="77">
        <v>0.38294270445280398</v>
      </c>
      <c r="P1492" s="77">
        <v>-45.268180611385503</v>
      </c>
      <c r="Q1492" s="77">
        <v>-45.268180611385503</v>
      </c>
      <c r="R1492" s="77">
        <v>0</v>
      </c>
      <c r="S1492" s="77">
        <v>0.37500509618329803</v>
      </c>
      <c r="T1492" s="77" t="s">
        <v>137</v>
      </c>
      <c r="U1492" s="105">
        <v>-37.855458514350701</v>
      </c>
      <c r="V1492" s="105">
        <v>1.93545261179771</v>
      </c>
      <c r="W1492" s="101">
        <v>-39.789352867248603</v>
      </c>
    </row>
    <row r="1493" spans="2:23" x14ac:dyDescent="0.25">
      <c r="B1493" s="55" t="s">
        <v>120</v>
      </c>
      <c r="C1493" s="76" t="s">
        <v>121</v>
      </c>
      <c r="D1493" s="55" t="s">
        <v>68</v>
      </c>
      <c r="E1493" s="55" t="s">
        <v>138</v>
      </c>
      <c r="F1493" s="70">
        <v>60.2</v>
      </c>
      <c r="G1493" s="77">
        <v>56050</v>
      </c>
      <c r="H1493" s="77">
        <v>59.82</v>
      </c>
      <c r="I1493" s="77">
        <v>1</v>
      </c>
      <c r="J1493" s="77">
        <v>-29.9377476946031</v>
      </c>
      <c r="K1493" s="77">
        <v>2.8680599584822799E-2</v>
      </c>
      <c r="L1493" s="77">
        <v>-31.3425515799563</v>
      </c>
      <c r="M1493" s="77">
        <v>3.1435377265351103E-2</v>
      </c>
      <c r="N1493" s="77">
        <v>1.4048038853532101</v>
      </c>
      <c r="O1493" s="77">
        <v>-2.7547776805282799E-3</v>
      </c>
      <c r="P1493" s="77">
        <v>20.570458791379</v>
      </c>
      <c r="Q1493" s="77">
        <v>20.570458791379</v>
      </c>
      <c r="R1493" s="77">
        <v>0</v>
      </c>
      <c r="S1493" s="77">
        <v>1.35406007964103E-2</v>
      </c>
      <c r="T1493" s="77" t="s">
        <v>137</v>
      </c>
      <c r="U1493" s="105">
        <v>0.277275370110659</v>
      </c>
      <c r="V1493" s="105">
        <v>1.4176379320948101E-2</v>
      </c>
      <c r="W1493" s="101">
        <v>0.263109294055766</v>
      </c>
    </row>
    <row r="1494" spans="2:23" x14ac:dyDescent="0.25">
      <c r="B1494" s="55" t="s">
        <v>120</v>
      </c>
      <c r="C1494" s="76" t="s">
        <v>121</v>
      </c>
      <c r="D1494" s="55" t="s">
        <v>68</v>
      </c>
      <c r="E1494" s="55" t="s">
        <v>124</v>
      </c>
      <c r="F1494" s="70">
        <v>57.11</v>
      </c>
      <c r="G1494" s="77">
        <v>51450</v>
      </c>
      <c r="H1494" s="77">
        <v>58.52</v>
      </c>
      <c r="I1494" s="77">
        <v>10</v>
      </c>
      <c r="J1494" s="77">
        <v>58.747405841783298</v>
      </c>
      <c r="K1494" s="77">
        <v>0.60176129137575096</v>
      </c>
      <c r="L1494" s="77">
        <v>79.6608006029129</v>
      </c>
      <c r="M1494" s="77">
        <v>1.1064612121042601</v>
      </c>
      <c r="N1494" s="77">
        <v>-20.913394761129599</v>
      </c>
      <c r="O1494" s="77">
        <v>-0.504699920728508</v>
      </c>
      <c r="P1494" s="77">
        <v>-19.1005576434851</v>
      </c>
      <c r="Q1494" s="77">
        <v>-19.1005576434851</v>
      </c>
      <c r="R1494" s="77">
        <v>0</v>
      </c>
      <c r="S1494" s="77">
        <v>6.3611985867650198E-2</v>
      </c>
      <c r="T1494" s="77" t="s">
        <v>139</v>
      </c>
      <c r="U1494" s="105">
        <v>0.308660696274137</v>
      </c>
      <c r="V1494" s="105">
        <v>1.5781030641502099E-2</v>
      </c>
      <c r="W1494" s="101">
        <v>0.29289113514495901</v>
      </c>
    </row>
    <row r="1495" spans="2:23" x14ac:dyDescent="0.25">
      <c r="B1495" s="55" t="s">
        <v>120</v>
      </c>
      <c r="C1495" s="76" t="s">
        <v>121</v>
      </c>
      <c r="D1495" s="55" t="s">
        <v>68</v>
      </c>
      <c r="E1495" s="55" t="s">
        <v>140</v>
      </c>
      <c r="F1495" s="70">
        <v>58.52</v>
      </c>
      <c r="G1495" s="77">
        <v>54000</v>
      </c>
      <c r="H1495" s="77">
        <v>58.79</v>
      </c>
      <c r="I1495" s="77">
        <v>10</v>
      </c>
      <c r="J1495" s="77">
        <v>38.156998715405201</v>
      </c>
      <c r="K1495" s="77">
        <v>6.9652961398281907E-2</v>
      </c>
      <c r="L1495" s="77">
        <v>58.770251692646198</v>
      </c>
      <c r="M1495" s="77">
        <v>0.16523660843537299</v>
      </c>
      <c r="N1495" s="77">
        <v>-20.6132529772411</v>
      </c>
      <c r="O1495" s="77">
        <v>-9.5583647037090602E-2</v>
      </c>
      <c r="P1495" s="77">
        <v>-19.100557643485999</v>
      </c>
      <c r="Q1495" s="77">
        <v>-19.100557643485899</v>
      </c>
      <c r="R1495" s="77">
        <v>0</v>
      </c>
      <c r="S1495" s="77">
        <v>1.7453529501655501E-2</v>
      </c>
      <c r="T1495" s="77" t="s">
        <v>139</v>
      </c>
      <c r="U1495" s="105">
        <v>-4.0880513105549098E-2</v>
      </c>
      <c r="V1495" s="105">
        <v>2.0901159031469899E-3</v>
      </c>
      <c r="W1495" s="101">
        <v>-4.29689462283026E-2</v>
      </c>
    </row>
    <row r="1496" spans="2:23" x14ac:dyDescent="0.25">
      <c r="B1496" s="55" t="s">
        <v>120</v>
      </c>
      <c r="C1496" s="76" t="s">
        <v>121</v>
      </c>
      <c r="D1496" s="55" t="s">
        <v>68</v>
      </c>
      <c r="E1496" s="55" t="s">
        <v>141</v>
      </c>
      <c r="F1496" s="70">
        <v>58.79</v>
      </c>
      <c r="G1496" s="77">
        <v>56100</v>
      </c>
      <c r="H1496" s="77">
        <v>59.6</v>
      </c>
      <c r="I1496" s="77">
        <v>10</v>
      </c>
      <c r="J1496" s="77">
        <v>35.930508363199102</v>
      </c>
      <c r="K1496" s="77">
        <v>0.23599506163029199</v>
      </c>
      <c r="L1496" s="77">
        <v>43.718592764631502</v>
      </c>
      <c r="M1496" s="77">
        <v>0.34938844658683899</v>
      </c>
      <c r="N1496" s="77">
        <v>-7.7880844014323696</v>
      </c>
      <c r="O1496" s="77">
        <v>-0.11339338495654699</v>
      </c>
      <c r="P1496" s="77">
        <v>-29.001542735634299</v>
      </c>
      <c r="Q1496" s="77">
        <v>-29.001542735634299</v>
      </c>
      <c r="R1496" s="77">
        <v>0</v>
      </c>
      <c r="S1496" s="77">
        <v>0.153751157135359</v>
      </c>
      <c r="T1496" s="77" t="s">
        <v>139</v>
      </c>
      <c r="U1496" s="105">
        <v>-0.40397305734255701</v>
      </c>
      <c r="V1496" s="105">
        <v>2.0654107481835299E-2</v>
      </c>
      <c r="W1496" s="101">
        <v>-0.42461053592497899</v>
      </c>
    </row>
    <row r="1497" spans="2:23" x14ac:dyDescent="0.25">
      <c r="B1497" s="55" t="s">
        <v>120</v>
      </c>
      <c r="C1497" s="76" t="s">
        <v>121</v>
      </c>
      <c r="D1497" s="55" t="s">
        <v>68</v>
      </c>
      <c r="E1497" s="55" t="s">
        <v>142</v>
      </c>
      <c r="F1497" s="70">
        <v>59.82</v>
      </c>
      <c r="G1497" s="77">
        <v>56100</v>
      </c>
      <c r="H1497" s="77">
        <v>59.6</v>
      </c>
      <c r="I1497" s="77">
        <v>10</v>
      </c>
      <c r="J1497" s="77">
        <v>-22.473035057759802</v>
      </c>
      <c r="K1497" s="77">
        <v>3.6211174747513397E-2</v>
      </c>
      <c r="L1497" s="77">
        <v>-22.8439843349129</v>
      </c>
      <c r="M1497" s="77">
        <v>3.7416474375061501E-2</v>
      </c>
      <c r="N1497" s="77">
        <v>0.37094927715312398</v>
      </c>
      <c r="O1497" s="77">
        <v>-1.20529962754818E-3</v>
      </c>
      <c r="P1497" s="77">
        <v>27.197920629949898</v>
      </c>
      <c r="Q1497" s="77">
        <v>27.197920629949799</v>
      </c>
      <c r="R1497" s="77">
        <v>0</v>
      </c>
      <c r="S1497" s="77">
        <v>5.3038417768721903E-2</v>
      </c>
      <c r="T1497" s="77" t="s">
        <v>139</v>
      </c>
      <c r="U1497" s="105">
        <v>9.6404002127850105E-3</v>
      </c>
      <c r="V1497" s="105">
        <v>4.92888965102263E-4</v>
      </c>
      <c r="W1497" s="101">
        <v>9.1478694749866502E-3</v>
      </c>
    </row>
    <row r="1498" spans="2:23" x14ac:dyDescent="0.25">
      <c r="B1498" s="55" t="s">
        <v>120</v>
      </c>
      <c r="C1498" s="76" t="s">
        <v>143</v>
      </c>
      <c r="D1498" s="55" t="s">
        <v>68</v>
      </c>
      <c r="E1498" s="55" t="s">
        <v>144</v>
      </c>
      <c r="F1498" s="70">
        <v>57.92</v>
      </c>
      <c r="G1498" s="77">
        <v>50000</v>
      </c>
      <c r="H1498" s="77">
        <v>56.9</v>
      </c>
      <c r="I1498" s="77">
        <v>1</v>
      </c>
      <c r="J1498" s="77">
        <v>-93.221518163519903</v>
      </c>
      <c r="K1498" s="77">
        <v>0.82818096306220301</v>
      </c>
      <c r="L1498" s="77">
        <v>-12.270736664805</v>
      </c>
      <c r="M1498" s="77">
        <v>1.4349414231703E-2</v>
      </c>
      <c r="N1498" s="77">
        <v>-80.950781498715003</v>
      </c>
      <c r="O1498" s="77">
        <v>0.81383154883050002</v>
      </c>
      <c r="P1498" s="77">
        <v>-61.430819388562099</v>
      </c>
      <c r="Q1498" s="77">
        <v>-61.430819388562099</v>
      </c>
      <c r="R1498" s="77">
        <v>0</v>
      </c>
      <c r="S1498" s="77">
        <v>0.35963795289248901</v>
      </c>
      <c r="T1498" s="77" t="s">
        <v>145</v>
      </c>
      <c r="U1498" s="105">
        <v>-36.073300069372401</v>
      </c>
      <c r="V1498" s="105">
        <v>1.8443354162243699</v>
      </c>
      <c r="W1498" s="101">
        <v>-37.916150586375302</v>
      </c>
    </row>
    <row r="1499" spans="2:23" x14ac:dyDescent="0.25">
      <c r="B1499" s="55" t="s">
        <v>120</v>
      </c>
      <c r="C1499" s="76" t="s">
        <v>143</v>
      </c>
      <c r="D1499" s="55" t="s">
        <v>68</v>
      </c>
      <c r="E1499" s="55" t="s">
        <v>146</v>
      </c>
      <c r="F1499" s="70">
        <v>60</v>
      </c>
      <c r="G1499" s="77">
        <v>56050</v>
      </c>
      <c r="H1499" s="77">
        <v>59.82</v>
      </c>
      <c r="I1499" s="77">
        <v>1</v>
      </c>
      <c r="J1499" s="77">
        <v>10.0101278395392</v>
      </c>
      <c r="K1499" s="77">
        <v>5.7315921156160998E-3</v>
      </c>
      <c r="L1499" s="77">
        <v>10.664123329992901</v>
      </c>
      <c r="M1499" s="77">
        <v>6.5049857099254904E-3</v>
      </c>
      <c r="N1499" s="77">
        <v>-0.65399549045368799</v>
      </c>
      <c r="O1499" s="77">
        <v>-7.7339359430938701E-4</v>
      </c>
      <c r="P1499" s="77">
        <v>34.706433369781401</v>
      </c>
      <c r="Q1499" s="77">
        <v>34.706433369781401</v>
      </c>
      <c r="R1499" s="77">
        <v>0</v>
      </c>
      <c r="S1499" s="77">
        <v>6.8899488786761595E-2</v>
      </c>
      <c r="T1499" s="77" t="s">
        <v>145</v>
      </c>
      <c r="U1499" s="105">
        <v>-0.12955253796914501</v>
      </c>
      <c r="V1499" s="105">
        <v>6.6236893652298597E-3</v>
      </c>
      <c r="W1499" s="101">
        <v>-0.13617089451308001</v>
      </c>
    </row>
    <row r="1500" spans="2:23" x14ac:dyDescent="0.25">
      <c r="B1500" s="55" t="s">
        <v>120</v>
      </c>
      <c r="C1500" s="76" t="s">
        <v>143</v>
      </c>
      <c r="D1500" s="55" t="s">
        <v>68</v>
      </c>
      <c r="E1500" s="55" t="s">
        <v>157</v>
      </c>
      <c r="F1500" s="70">
        <v>58.61</v>
      </c>
      <c r="G1500" s="77">
        <v>58350</v>
      </c>
      <c r="H1500" s="77">
        <v>58.37</v>
      </c>
      <c r="I1500" s="77">
        <v>1</v>
      </c>
      <c r="J1500" s="77">
        <v>-7.1701084467373805E-2</v>
      </c>
      <c r="K1500" s="77">
        <v>3.6604244058200002E-7</v>
      </c>
      <c r="L1500" s="77">
        <v>20.6784710638515</v>
      </c>
      <c r="M1500" s="77">
        <v>3.0445060586344299E-2</v>
      </c>
      <c r="N1500" s="77">
        <v>-20.750172148318899</v>
      </c>
      <c r="O1500" s="77">
        <v>-3.0444694543903701E-2</v>
      </c>
      <c r="P1500" s="77">
        <v>51.422107838786999</v>
      </c>
      <c r="Q1500" s="77">
        <v>51.422107838786999</v>
      </c>
      <c r="R1500" s="77">
        <v>0</v>
      </c>
      <c r="S1500" s="77">
        <v>0.18826940203036999</v>
      </c>
      <c r="T1500" s="77" t="s">
        <v>145</v>
      </c>
      <c r="U1500" s="105">
        <v>-5.62744692382251</v>
      </c>
      <c r="V1500" s="105">
        <v>0.28771694423768002</v>
      </c>
      <c r="W1500" s="101">
        <v>-5.9149322232830199</v>
      </c>
    </row>
    <row r="1501" spans="2:23" x14ac:dyDescent="0.25">
      <c r="B1501" s="55" t="s">
        <v>120</v>
      </c>
      <c r="C1501" s="76" t="s">
        <v>143</v>
      </c>
      <c r="D1501" s="55" t="s">
        <v>68</v>
      </c>
      <c r="E1501" s="55" t="s">
        <v>158</v>
      </c>
      <c r="F1501" s="70">
        <v>56.9</v>
      </c>
      <c r="G1501" s="77">
        <v>50050</v>
      </c>
      <c r="H1501" s="77">
        <v>57.11</v>
      </c>
      <c r="I1501" s="77">
        <v>1</v>
      </c>
      <c r="J1501" s="77">
        <v>39.712495680887997</v>
      </c>
      <c r="K1501" s="77">
        <v>9.1313065934543497E-2</v>
      </c>
      <c r="L1501" s="77">
        <v>88.133886492105404</v>
      </c>
      <c r="M1501" s="77">
        <v>0.44974299480097202</v>
      </c>
      <c r="N1501" s="77">
        <v>-48.4213908112173</v>
      </c>
      <c r="O1501" s="77">
        <v>-0.35842992886642799</v>
      </c>
      <c r="P1501" s="77">
        <v>-36.742860940627097</v>
      </c>
      <c r="Q1501" s="77">
        <v>-36.742860940627097</v>
      </c>
      <c r="R1501" s="77">
        <v>0</v>
      </c>
      <c r="S1501" s="77">
        <v>7.8167190362921093E-2</v>
      </c>
      <c r="T1501" s="77" t="s">
        <v>159</v>
      </c>
      <c r="U1501" s="105">
        <v>-10.263806024675</v>
      </c>
      <c r="V1501" s="105">
        <v>0.52476210715851501</v>
      </c>
      <c r="W1501" s="101">
        <v>-10.7881456388111</v>
      </c>
    </row>
    <row r="1502" spans="2:23" x14ac:dyDescent="0.25">
      <c r="B1502" s="55" t="s">
        <v>120</v>
      </c>
      <c r="C1502" s="76" t="s">
        <v>143</v>
      </c>
      <c r="D1502" s="55" t="s">
        <v>68</v>
      </c>
      <c r="E1502" s="55" t="s">
        <v>158</v>
      </c>
      <c r="F1502" s="70">
        <v>56.9</v>
      </c>
      <c r="G1502" s="77">
        <v>51150</v>
      </c>
      <c r="H1502" s="77">
        <v>56.13</v>
      </c>
      <c r="I1502" s="77">
        <v>1</v>
      </c>
      <c r="J1502" s="77">
        <v>-203.47852226685799</v>
      </c>
      <c r="K1502" s="77">
        <v>1.44912281583665</v>
      </c>
      <c r="L1502" s="77">
        <v>-170.50563234801501</v>
      </c>
      <c r="M1502" s="77">
        <v>1.0175259731838799</v>
      </c>
      <c r="N1502" s="77">
        <v>-32.972889918843201</v>
      </c>
      <c r="O1502" s="77">
        <v>0.43159684265277398</v>
      </c>
      <c r="P1502" s="77">
        <v>-24.687958447934601</v>
      </c>
      <c r="Q1502" s="77">
        <v>-24.687958447934498</v>
      </c>
      <c r="R1502" s="77">
        <v>0</v>
      </c>
      <c r="S1502" s="77">
        <v>2.1332335231443102E-2</v>
      </c>
      <c r="T1502" s="77" t="s">
        <v>159</v>
      </c>
      <c r="U1502" s="105">
        <v>-0.99742967498756196</v>
      </c>
      <c r="V1502" s="105">
        <v>5.0996023963291601E-2</v>
      </c>
      <c r="W1502" s="101">
        <v>-1.0483846413668501</v>
      </c>
    </row>
    <row r="1503" spans="2:23" x14ac:dyDescent="0.25">
      <c r="B1503" s="55" t="s">
        <v>120</v>
      </c>
      <c r="C1503" s="76" t="s">
        <v>143</v>
      </c>
      <c r="D1503" s="55" t="s">
        <v>68</v>
      </c>
      <c r="E1503" s="55" t="s">
        <v>158</v>
      </c>
      <c r="F1503" s="70">
        <v>56.9</v>
      </c>
      <c r="G1503" s="77">
        <v>51200</v>
      </c>
      <c r="H1503" s="77">
        <v>56.9</v>
      </c>
      <c r="I1503" s="77">
        <v>1</v>
      </c>
      <c r="J1503" s="77">
        <v>-2.7555999999999999E-14</v>
      </c>
      <c r="K1503" s="77">
        <v>0</v>
      </c>
      <c r="L1503" s="77">
        <v>8.7408199999999999E-13</v>
      </c>
      <c r="M1503" s="77">
        <v>0</v>
      </c>
      <c r="N1503" s="77">
        <v>-9.0163800000000004E-13</v>
      </c>
      <c r="O1503" s="77">
        <v>0</v>
      </c>
      <c r="P1503" s="77">
        <v>4.27371E-13</v>
      </c>
      <c r="Q1503" s="77">
        <v>4.2737299999999999E-13</v>
      </c>
      <c r="R1503" s="77">
        <v>0</v>
      </c>
      <c r="S1503" s="77">
        <v>0</v>
      </c>
      <c r="T1503" s="77" t="s">
        <v>160</v>
      </c>
      <c r="U1503" s="105">
        <v>0</v>
      </c>
      <c r="V1503" s="105">
        <v>0</v>
      </c>
      <c r="W1503" s="101">
        <v>0</v>
      </c>
    </row>
    <row r="1504" spans="2:23" x14ac:dyDescent="0.25">
      <c r="B1504" s="55" t="s">
        <v>120</v>
      </c>
      <c r="C1504" s="76" t="s">
        <v>143</v>
      </c>
      <c r="D1504" s="55" t="s">
        <v>68</v>
      </c>
      <c r="E1504" s="55" t="s">
        <v>124</v>
      </c>
      <c r="F1504" s="70">
        <v>57.11</v>
      </c>
      <c r="G1504" s="77">
        <v>50054</v>
      </c>
      <c r="H1504" s="77">
        <v>57.11</v>
      </c>
      <c r="I1504" s="77">
        <v>1</v>
      </c>
      <c r="J1504" s="77">
        <v>63.675002247847203</v>
      </c>
      <c r="K1504" s="77">
        <v>0</v>
      </c>
      <c r="L1504" s="77">
        <v>63.674999320885199</v>
      </c>
      <c r="M1504" s="77">
        <v>0</v>
      </c>
      <c r="N1504" s="77">
        <v>2.926962028305E-6</v>
      </c>
      <c r="O1504" s="77">
        <v>0</v>
      </c>
      <c r="P1504" s="77">
        <v>7.3232299999999997E-13</v>
      </c>
      <c r="Q1504" s="77">
        <v>7.32322E-13</v>
      </c>
      <c r="R1504" s="77">
        <v>0</v>
      </c>
      <c r="S1504" s="77">
        <v>0</v>
      </c>
      <c r="T1504" s="77" t="s">
        <v>160</v>
      </c>
      <c r="U1504" s="105">
        <v>0</v>
      </c>
      <c r="V1504" s="105">
        <v>0</v>
      </c>
      <c r="W1504" s="101">
        <v>0</v>
      </c>
    </row>
    <row r="1505" spans="2:23" x14ac:dyDescent="0.25">
      <c r="B1505" s="55" t="s">
        <v>120</v>
      </c>
      <c r="C1505" s="76" t="s">
        <v>143</v>
      </c>
      <c r="D1505" s="55" t="s">
        <v>68</v>
      </c>
      <c r="E1505" s="55" t="s">
        <v>124</v>
      </c>
      <c r="F1505" s="70">
        <v>57.11</v>
      </c>
      <c r="G1505" s="77">
        <v>50100</v>
      </c>
      <c r="H1505" s="77">
        <v>56.86</v>
      </c>
      <c r="I1505" s="77">
        <v>1</v>
      </c>
      <c r="J1505" s="77">
        <v>-256.922588196052</v>
      </c>
      <c r="K1505" s="77">
        <v>0.52609345411310204</v>
      </c>
      <c r="L1505" s="77">
        <v>-210.36327336074899</v>
      </c>
      <c r="M1505" s="77">
        <v>0.352694073029023</v>
      </c>
      <c r="N1505" s="77">
        <v>-46.559314835302203</v>
      </c>
      <c r="O1505" s="77">
        <v>0.17339938108407901</v>
      </c>
      <c r="P1505" s="77">
        <v>-33.377403922271697</v>
      </c>
      <c r="Q1505" s="77">
        <v>-33.377403922271697</v>
      </c>
      <c r="R1505" s="77">
        <v>0</v>
      </c>
      <c r="S1505" s="77">
        <v>8.87898720794612E-3</v>
      </c>
      <c r="T1505" s="77" t="s">
        <v>159</v>
      </c>
      <c r="U1505" s="105">
        <v>-1.75866497774931</v>
      </c>
      <c r="V1505" s="105">
        <v>8.9916034781924697E-2</v>
      </c>
      <c r="W1505" s="101">
        <v>-1.84850861992364</v>
      </c>
    </row>
    <row r="1506" spans="2:23" x14ac:dyDescent="0.25">
      <c r="B1506" s="55" t="s">
        <v>120</v>
      </c>
      <c r="C1506" s="76" t="s">
        <v>143</v>
      </c>
      <c r="D1506" s="55" t="s">
        <v>68</v>
      </c>
      <c r="E1506" s="55" t="s">
        <v>124</v>
      </c>
      <c r="F1506" s="70">
        <v>57.11</v>
      </c>
      <c r="G1506" s="77">
        <v>50900</v>
      </c>
      <c r="H1506" s="77">
        <v>58.02</v>
      </c>
      <c r="I1506" s="77">
        <v>1</v>
      </c>
      <c r="J1506" s="77">
        <v>112.22870551483101</v>
      </c>
      <c r="K1506" s="77">
        <v>0.88796740507818706</v>
      </c>
      <c r="L1506" s="77">
        <v>152.250320911491</v>
      </c>
      <c r="M1506" s="77">
        <v>1.63420129534447</v>
      </c>
      <c r="N1506" s="77">
        <v>-40.021615396660899</v>
      </c>
      <c r="O1506" s="77">
        <v>-0.74623389026628795</v>
      </c>
      <c r="P1506" s="77">
        <v>-29.5330799862557</v>
      </c>
      <c r="Q1506" s="77">
        <v>-29.5330799862557</v>
      </c>
      <c r="R1506" s="77">
        <v>0</v>
      </c>
      <c r="S1506" s="77">
        <v>6.14902983499577E-2</v>
      </c>
      <c r="T1506" s="77" t="s">
        <v>159</v>
      </c>
      <c r="U1506" s="105">
        <v>-6.5372838822173396</v>
      </c>
      <c r="V1506" s="105">
        <v>0.33423457700569498</v>
      </c>
      <c r="W1506" s="101">
        <v>-6.8712493624747797</v>
      </c>
    </row>
    <row r="1507" spans="2:23" x14ac:dyDescent="0.25">
      <c r="B1507" s="55" t="s">
        <v>120</v>
      </c>
      <c r="C1507" s="76" t="s">
        <v>143</v>
      </c>
      <c r="D1507" s="55" t="s">
        <v>68</v>
      </c>
      <c r="E1507" s="55" t="s">
        <v>161</v>
      </c>
      <c r="F1507" s="70">
        <v>57.11</v>
      </c>
      <c r="G1507" s="77">
        <v>50454</v>
      </c>
      <c r="H1507" s="77">
        <v>57.11</v>
      </c>
      <c r="I1507" s="77">
        <v>1</v>
      </c>
      <c r="J1507" s="77">
        <v>-1.3701000000000001E-14</v>
      </c>
      <c r="K1507" s="77">
        <v>0</v>
      </c>
      <c r="L1507" s="77">
        <v>-1.671092E-12</v>
      </c>
      <c r="M1507" s="77">
        <v>0</v>
      </c>
      <c r="N1507" s="77">
        <v>1.657391E-12</v>
      </c>
      <c r="O1507" s="77">
        <v>0</v>
      </c>
      <c r="P1507" s="77">
        <v>1.0332329999999999E-12</v>
      </c>
      <c r="Q1507" s="77">
        <v>1.0332350000000001E-12</v>
      </c>
      <c r="R1507" s="77">
        <v>0</v>
      </c>
      <c r="S1507" s="77">
        <v>0</v>
      </c>
      <c r="T1507" s="77" t="s">
        <v>160</v>
      </c>
      <c r="U1507" s="105">
        <v>0</v>
      </c>
      <c r="V1507" s="105">
        <v>0</v>
      </c>
      <c r="W1507" s="101">
        <v>0</v>
      </c>
    </row>
    <row r="1508" spans="2:23" x14ac:dyDescent="0.25">
      <c r="B1508" s="55" t="s">
        <v>120</v>
      </c>
      <c r="C1508" s="76" t="s">
        <v>143</v>
      </c>
      <c r="D1508" s="55" t="s">
        <v>68</v>
      </c>
      <c r="E1508" s="55" t="s">
        <v>161</v>
      </c>
      <c r="F1508" s="70">
        <v>57.11</v>
      </c>
      <c r="G1508" s="77">
        <v>50604</v>
      </c>
      <c r="H1508" s="77">
        <v>57.11</v>
      </c>
      <c r="I1508" s="77">
        <v>1</v>
      </c>
      <c r="J1508" s="77">
        <v>6.8908499999999999E-13</v>
      </c>
      <c r="K1508" s="77">
        <v>0</v>
      </c>
      <c r="L1508" s="77">
        <v>1.129429E-12</v>
      </c>
      <c r="M1508" s="77">
        <v>0</v>
      </c>
      <c r="N1508" s="77">
        <v>-4.4034400000000001E-13</v>
      </c>
      <c r="O1508" s="77">
        <v>0</v>
      </c>
      <c r="P1508" s="77">
        <v>-2.1620299999999999E-13</v>
      </c>
      <c r="Q1508" s="77">
        <v>-2.16201E-13</v>
      </c>
      <c r="R1508" s="77">
        <v>0</v>
      </c>
      <c r="S1508" s="77">
        <v>0</v>
      </c>
      <c r="T1508" s="77" t="s">
        <v>160</v>
      </c>
      <c r="U1508" s="105">
        <v>0</v>
      </c>
      <c r="V1508" s="105">
        <v>0</v>
      </c>
      <c r="W1508" s="101">
        <v>0</v>
      </c>
    </row>
    <row r="1509" spans="2:23" x14ac:dyDescent="0.25">
      <c r="B1509" s="55" t="s">
        <v>120</v>
      </c>
      <c r="C1509" s="76" t="s">
        <v>143</v>
      </c>
      <c r="D1509" s="55" t="s">
        <v>68</v>
      </c>
      <c r="E1509" s="55" t="s">
        <v>162</v>
      </c>
      <c r="F1509" s="70">
        <v>56.86</v>
      </c>
      <c r="G1509" s="77">
        <v>50103</v>
      </c>
      <c r="H1509" s="77">
        <v>56.84</v>
      </c>
      <c r="I1509" s="77">
        <v>1</v>
      </c>
      <c r="J1509" s="77">
        <v>-30.389688762374401</v>
      </c>
      <c r="K1509" s="77">
        <v>4.6176659153699196E-3</v>
      </c>
      <c r="L1509" s="77">
        <v>-30.389691893053801</v>
      </c>
      <c r="M1509" s="77">
        <v>4.6176668667736896E-3</v>
      </c>
      <c r="N1509" s="77">
        <v>3.130679382402E-6</v>
      </c>
      <c r="O1509" s="77">
        <v>-9.5140377000000009E-10</v>
      </c>
      <c r="P1509" s="77">
        <v>-2.097454E-12</v>
      </c>
      <c r="Q1509" s="77">
        <v>-2.0974529999999998E-12</v>
      </c>
      <c r="R1509" s="77">
        <v>0</v>
      </c>
      <c r="S1509" s="77">
        <v>0</v>
      </c>
      <c r="T1509" s="77" t="s">
        <v>160</v>
      </c>
      <c r="U1509" s="105">
        <v>8.5262833420000003E-9</v>
      </c>
      <c r="V1509" s="105">
        <v>0</v>
      </c>
      <c r="W1509" s="101">
        <v>8.5266172412900003E-9</v>
      </c>
    </row>
    <row r="1510" spans="2:23" x14ac:dyDescent="0.25">
      <c r="B1510" s="55" t="s">
        <v>120</v>
      </c>
      <c r="C1510" s="76" t="s">
        <v>143</v>
      </c>
      <c r="D1510" s="55" t="s">
        <v>68</v>
      </c>
      <c r="E1510" s="55" t="s">
        <v>162</v>
      </c>
      <c r="F1510" s="70">
        <v>56.86</v>
      </c>
      <c r="G1510" s="77">
        <v>50200</v>
      </c>
      <c r="H1510" s="77">
        <v>56.76</v>
      </c>
      <c r="I1510" s="77">
        <v>1</v>
      </c>
      <c r="J1510" s="77">
        <v>-35.9748118456396</v>
      </c>
      <c r="K1510" s="77">
        <v>2.1483505649664201E-2</v>
      </c>
      <c r="L1510" s="77">
        <v>10.6810203252605</v>
      </c>
      <c r="M1510" s="77">
        <v>1.89379764013121E-3</v>
      </c>
      <c r="N1510" s="77">
        <v>-46.655832170900098</v>
      </c>
      <c r="O1510" s="77">
        <v>1.9589708009533E-2</v>
      </c>
      <c r="P1510" s="77">
        <v>-33.377403922273999</v>
      </c>
      <c r="Q1510" s="77">
        <v>-33.377403922273899</v>
      </c>
      <c r="R1510" s="77">
        <v>0</v>
      </c>
      <c r="S1510" s="77">
        <v>1.8493248137004498E-2</v>
      </c>
      <c r="T1510" s="77" t="s">
        <v>159</v>
      </c>
      <c r="U1510" s="105">
        <v>-3.5526919050685</v>
      </c>
      <c r="V1510" s="105">
        <v>0.181640035451446</v>
      </c>
      <c r="W1510" s="101">
        <v>-3.7341856996871399</v>
      </c>
    </row>
    <row r="1511" spans="2:23" x14ac:dyDescent="0.25">
      <c r="B1511" s="55" t="s">
        <v>120</v>
      </c>
      <c r="C1511" s="76" t="s">
        <v>143</v>
      </c>
      <c r="D1511" s="55" t="s">
        <v>68</v>
      </c>
      <c r="E1511" s="55" t="s">
        <v>163</v>
      </c>
      <c r="F1511" s="70">
        <v>56.8</v>
      </c>
      <c r="G1511" s="77">
        <v>50800</v>
      </c>
      <c r="H1511" s="77">
        <v>57.69</v>
      </c>
      <c r="I1511" s="77">
        <v>1</v>
      </c>
      <c r="J1511" s="77">
        <v>119.874603118707</v>
      </c>
      <c r="K1511" s="77">
        <v>0.72941716320275696</v>
      </c>
      <c r="L1511" s="77">
        <v>158.655003595783</v>
      </c>
      <c r="M1511" s="77">
        <v>1.27770078002504</v>
      </c>
      <c r="N1511" s="77">
        <v>-38.780400477075702</v>
      </c>
      <c r="O1511" s="77">
        <v>-0.54828361682228</v>
      </c>
      <c r="P1511" s="77">
        <v>-27.898225385615401</v>
      </c>
      <c r="Q1511" s="77">
        <v>-27.898225385615302</v>
      </c>
      <c r="R1511" s="77">
        <v>0</v>
      </c>
      <c r="S1511" s="77">
        <v>3.9507065327876303E-2</v>
      </c>
      <c r="T1511" s="77" t="s">
        <v>159</v>
      </c>
      <c r="U1511" s="105">
        <v>3.12806077960599</v>
      </c>
      <c r="V1511" s="105">
        <v>0.15992973387061901</v>
      </c>
      <c r="W1511" s="101">
        <v>2.9682472812395799</v>
      </c>
    </row>
    <row r="1512" spans="2:23" x14ac:dyDescent="0.25">
      <c r="B1512" s="55" t="s">
        <v>120</v>
      </c>
      <c r="C1512" s="76" t="s">
        <v>143</v>
      </c>
      <c r="D1512" s="55" t="s">
        <v>68</v>
      </c>
      <c r="E1512" s="55" t="s">
        <v>164</v>
      </c>
      <c r="F1512" s="70">
        <v>56.76</v>
      </c>
      <c r="G1512" s="77">
        <v>50150</v>
      </c>
      <c r="H1512" s="77">
        <v>56.8</v>
      </c>
      <c r="I1512" s="77">
        <v>1</v>
      </c>
      <c r="J1512" s="77">
        <v>40.7336485818985</v>
      </c>
      <c r="K1512" s="77">
        <v>8.6611812618626206E-3</v>
      </c>
      <c r="L1512" s="77">
        <v>79.800472866561606</v>
      </c>
      <c r="M1512" s="77">
        <v>3.3241562751974103E-2</v>
      </c>
      <c r="N1512" s="77">
        <v>-39.066824284663099</v>
      </c>
      <c r="O1512" s="77">
        <v>-2.4580381490111498E-2</v>
      </c>
      <c r="P1512" s="77">
        <v>-27.8982253856143</v>
      </c>
      <c r="Q1512" s="77">
        <v>-27.8982253856142</v>
      </c>
      <c r="R1512" s="77">
        <v>0</v>
      </c>
      <c r="S1512" s="77">
        <v>4.0627833138593E-3</v>
      </c>
      <c r="T1512" s="77" t="s">
        <v>159</v>
      </c>
      <c r="U1512" s="105">
        <v>0.16699891037796</v>
      </c>
      <c r="V1512" s="105">
        <v>8.5382264524907596E-3</v>
      </c>
      <c r="W1512" s="101">
        <v>0.158466889432305</v>
      </c>
    </row>
    <row r="1513" spans="2:23" x14ac:dyDescent="0.25">
      <c r="B1513" s="55" t="s">
        <v>120</v>
      </c>
      <c r="C1513" s="76" t="s">
        <v>143</v>
      </c>
      <c r="D1513" s="55" t="s">
        <v>68</v>
      </c>
      <c r="E1513" s="55" t="s">
        <v>164</v>
      </c>
      <c r="F1513" s="70">
        <v>56.76</v>
      </c>
      <c r="G1513" s="77">
        <v>50250</v>
      </c>
      <c r="H1513" s="77">
        <v>55.99</v>
      </c>
      <c r="I1513" s="77">
        <v>1</v>
      </c>
      <c r="J1513" s="77">
        <v>-129.02145616128499</v>
      </c>
      <c r="K1513" s="77">
        <v>0.82183948972443099</v>
      </c>
      <c r="L1513" s="77">
        <v>-162.028366799575</v>
      </c>
      <c r="M1513" s="77">
        <v>1.2961200716488099</v>
      </c>
      <c r="N1513" s="77">
        <v>33.0069106382904</v>
      </c>
      <c r="O1513" s="77">
        <v>-0.474280581924379</v>
      </c>
      <c r="P1513" s="77">
        <v>24.687958447936001</v>
      </c>
      <c r="Q1513" s="77">
        <v>24.687958447936001</v>
      </c>
      <c r="R1513" s="77">
        <v>0</v>
      </c>
      <c r="S1513" s="77">
        <v>3.00907825821848E-2</v>
      </c>
      <c r="T1513" s="77" t="s">
        <v>159</v>
      </c>
      <c r="U1513" s="105">
        <v>-1.32224661450338</v>
      </c>
      <c r="V1513" s="105">
        <v>6.7603081931000994E-2</v>
      </c>
      <c r="W1513" s="101">
        <v>-1.3897952682849</v>
      </c>
    </row>
    <row r="1514" spans="2:23" x14ac:dyDescent="0.25">
      <c r="B1514" s="55" t="s">
        <v>120</v>
      </c>
      <c r="C1514" s="76" t="s">
        <v>143</v>
      </c>
      <c r="D1514" s="55" t="s">
        <v>68</v>
      </c>
      <c r="E1514" s="55" t="s">
        <v>164</v>
      </c>
      <c r="F1514" s="70">
        <v>56.76</v>
      </c>
      <c r="G1514" s="77">
        <v>50900</v>
      </c>
      <c r="H1514" s="77">
        <v>58.02</v>
      </c>
      <c r="I1514" s="77">
        <v>1</v>
      </c>
      <c r="J1514" s="77">
        <v>129.662323255845</v>
      </c>
      <c r="K1514" s="77">
        <v>1.6055763758858499</v>
      </c>
      <c r="L1514" s="77">
        <v>146.599371472722</v>
      </c>
      <c r="M1514" s="77">
        <v>2.0524263808968302</v>
      </c>
      <c r="N1514" s="77">
        <v>-16.937048216877301</v>
      </c>
      <c r="O1514" s="77">
        <v>-0.44685000501097399</v>
      </c>
      <c r="P1514" s="77">
        <v>-12.817453674726501</v>
      </c>
      <c r="Q1514" s="77">
        <v>-12.8174536747264</v>
      </c>
      <c r="R1514" s="77">
        <v>0</v>
      </c>
      <c r="S1514" s="77">
        <v>1.5689419836209001E-2</v>
      </c>
      <c r="T1514" s="77" t="s">
        <v>160</v>
      </c>
      <c r="U1514" s="105">
        <v>-4.3040410343143201</v>
      </c>
      <c r="V1514" s="105">
        <v>0.220054591545635</v>
      </c>
      <c r="W1514" s="101">
        <v>-4.5239184569519599</v>
      </c>
    </row>
    <row r="1515" spans="2:23" x14ac:dyDescent="0.25">
      <c r="B1515" s="55" t="s">
        <v>120</v>
      </c>
      <c r="C1515" s="76" t="s">
        <v>143</v>
      </c>
      <c r="D1515" s="55" t="s">
        <v>68</v>
      </c>
      <c r="E1515" s="55" t="s">
        <v>164</v>
      </c>
      <c r="F1515" s="70">
        <v>56.76</v>
      </c>
      <c r="G1515" s="77">
        <v>53050</v>
      </c>
      <c r="H1515" s="77">
        <v>59.08</v>
      </c>
      <c r="I1515" s="77">
        <v>1</v>
      </c>
      <c r="J1515" s="77">
        <v>114.823224155085</v>
      </c>
      <c r="K1515" s="77">
        <v>2.64610362203753</v>
      </c>
      <c r="L1515" s="77">
        <v>137.44634498495401</v>
      </c>
      <c r="M1515" s="77">
        <v>3.79152359836938</v>
      </c>
      <c r="N1515" s="77">
        <v>-22.623120829868601</v>
      </c>
      <c r="O1515" s="77">
        <v>-1.14541997633185</v>
      </c>
      <c r="P1515" s="77">
        <v>-17.349683309866201</v>
      </c>
      <c r="Q1515" s="77">
        <v>-17.349683309866101</v>
      </c>
      <c r="R1515" s="77">
        <v>0</v>
      </c>
      <c r="S1515" s="77">
        <v>6.0413010248196501E-2</v>
      </c>
      <c r="T1515" s="77" t="s">
        <v>159</v>
      </c>
      <c r="U1515" s="105">
        <v>-13.857084703845199</v>
      </c>
      <c r="V1515" s="105">
        <v>0.70847724039037296</v>
      </c>
      <c r="W1515" s="101">
        <v>-14.564991539691199</v>
      </c>
    </row>
    <row r="1516" spans="2:23" x14ac:dyDescent="0.25">
      <c r="B1516" s="55" t="s">
        <v>120</v>
      </c>
      <c r="C1516" s="76" t="s">
        <v>143</v>
      </c>
      <c r="D1516" s="55" t="s">
        <v>68</v>
      </c>
      <c r="E1516" s="55" t="s">
        <v>165</v>
      </c>
      <c r="F1516" s="70">
        <v>55.99</v>
      </c>
      <c r="G1516" s="77">
        <v>50300</v>
      </c>
      <c r="H1516" s="77">
        <v>55.95</v>
      </c>
      <c r="I1516" s="77">
        <v>1</v>
      </c>
      <c r="J1516" s="77">
        <v>-20.423985094739798</v>
      </c>
      <c r="K1516" s="77">
        <v>5.7982344233871398E-3</v>
      </c>
      <c r="L1516" s="77">
        <v>-53.685154358454703</v>
      </c>
      <c r="M1516" s="77">
        <v>4.0061131599026398E-2</v>
      </c>
      <c r="N1516" s="77">
        <v>33.261169263714898</v>
      </c>
      <c r="O1516" s="77">
        <v>-3.4262897175639302E-2</v>
      </c>
      <c r="P1516" s="77">
        <v>24.687958447937199</v>
      </c>
      <c r="Q1516" s="77">
        <v>24.687958447937199</v>
      </c>
      <c r="R1516" s="77">
        <v>0</v>
      </c>
      <c r="S1516" s="77">
        <v>8.4719845633463298E-3</v>
      </c>
      <c r="T1516" s="77" t="s">
        <v>159</v>
      </c>
      <c r="U1516" s="105">
        <v>-0.58724758437196101</v>
      </c>
      <c r="V1516" s="105">
        <v>3.00244645171511E-2</v>
      </c>
      <c r="W1516" s="101">
        <v>-0.61724787578936302</v>
      </c>
    </row>
    <row r="1517" spans="2:23" x14ac:dyDescent="0.25">
      <c r="B1517" s="55" t="s">
        <v>120</v>
      </c>
      <c r="C1517" s="76" t="s">
        <v>143</v>
      </c>
      <c r="D1517" s="55" t="s">
        <v>68</v>
      </c>
      <c r="E1517" s="55" t="s">
        <v>166</v>
      </c>
      <c r="F1517" s="70">
        <v>55.95</v>
      </c>
      <c r="G1517" s="77">
        <v>51150</v>
      </c>
      <c r="H1517" s="77">
        <v>56.13</v>
      </c>
      <c r="I1517" s="77">
        <v>1</v>
      </c>
      <c r="J1517" s="77">
        <v>63.745002141862003</v>
      </c>
      <c r="K1517" s="77">
        <v>0.11621396352468701</v>
      </c>
      <c r="L1517" s="77">
        <v>30.511504476937301</v>
      </c>
      <c r="M1517" s="77">
        <v>2.66252244957603E-2</v>
      </c>
      <c r="N1517" s="77">
        <v>33.233497664924698</v>
      </c>
      <c r="O1517" s="77">
        <v>8.9588739028927097E-2</v>
      </c>
      <c r="P1517" s="77">
        <v>24.687958447936001</v>
      </c>
      <c r="Q1517" s="77">
        <v>24.687958447935902</v>
      </c>
      <c r="R1517" s="77">
        <v>0</v>
      </c>
      <c r="S1517" s="77">
        <v>1.7431565360552501E-2</v>
      </c>
      <c r="T1517" s="77" t="s">
        <v>159</v>
      </c>
      <c r="U1517" s="105">
        <v>-0.96147664450536596</v>
      </c>
      <c r="V1517" s="105">
        <v>4.9157837622940397E-2</v>
      </c>
      <c r="W1517" s="101">
        <v>-1.01059490449282</v>
      </c>
    </row>
    <row r="1518" spans="2:23" x14ac:dyDescent="0.25">
      <c r="B1518" s="55" t="s">
        <v>120</v>
      </c>
      <c r="C1518" s="76" t="s">
        <v>143</v>
      </c>
      <c r="D1518" s="55" t="s">
        <v>68</v>
      </c>
      <c r="E1518" s="55" t="s">
        <v>167</v>
      </c>
      <c r="F1518" s="70">
        <v>58.15</v>
      </c>
      <c r="G1518" s="77">
        <v>50354</v>
      </c>
      <c r="H1518" s="77">
        <v>58.15</v>
      </c>
      <c r="I1518" s="77">
        <v>1</v>
      </c>
      <c r="J1518" s="77">
        <v>4.5219299999999998E-13</v>
      </c>
      <c r="K1518" s="77">
        <v>0</v>
      </c>
      <c r="L1518" s="77">
        <v>3.2221599999999998E-13</v>
      </c>
      <c r="M1518" s="77">
        <v>0</v>
      </c>
      <c r="N1518" s="77">
        <v>1.29977E-13</v>
      </c>
      <c r="O1518" s="77">
        <v>0</v>
      </c>
      <c r="P1518" s="77">
        <v>-3.4437400000000001E-13</v>
      </c>
      <c r="Q1518" s="77">
        <v>-3.4437400000000001E-13</v>
      </c>
      <c r="R1518" s="77">
        <v>0</v>
      </c>
      <c r="S1518" s="77">
        <v>0</v>
      </c>
      <c r="T1518" s="77" t="s">
        <v>160</v>
      </c>
      <c r="U1518" s="105">
        <v>0</v>
      </c>
      <c r="V1518" s="105">
        <v>0</v>
      </c>
      <c r="W1518" s="101">
        <v>0</v>
      </c>
    </row>
    <row r="1519" spans="2:23" x14ac:dyDescent="0.25">
      <c r="B1519" s="55" t="s">
        <v>120</v>
      </c>
      <c r="C1519" s="76" t="s">
        <v>143</v>
      </c>
      <c r="D1519" s="55" t="s">
        <v>68</v>
      </c>
      <c r="E1519" s="55" t="s">
        <v>167</v>
      </c>
      <c r="F1519" s="70">
        <v>58.15</v>
      </c>
      <c r="G1519" s="77">
        <v>50900</v>
      </c>
      <c r="H1519" s="77">
        <v>58.02</v>
      </c>
      <c r="I1519" s="77">
        <v>1</v>
      </c>
      <c r="J1519" s="77">
        <v>-144.655092823129</v>
      </c>
      <c r="K1519" s="77">
        <v>0.16530825744937799</v>
      </c>
      <c r="L1519" s="77">
        <v>-178.79590238755799</v>
      </c>
      <c r="M1519" s="77">
        <v>0.252547000213592</v>
      </c>
      <c r="N1519" s="77">
        <v>34.140809564429397</v>
      </c>
      <c r="O1519" s="77">
        <v>-8.7238742764214505E-2</v>
      </c>
      <c r="P1519" s="77">
        <v>25.588976738581099</v>
      </c>
      <c r="Q1519" s="77">
        <v>25.588976738581099</v>
      </c>
      <c r="R1519" s="77">
        <v>0</v>
      </c>
      <c r="S1519" s="77">
        <v>5.1728862711683896E-3</v>
      </c>
      <c r="T1519" s="77" t="s">
        <v>159</v>
      </c>
      <c r="U1519" s="105">
        <v>-0.62895713008373599</v>
      </c>
      <c r="V1519" s="105">
        <v>3.21569667335527E-2</v>
      </c>
      <c r="W1519" s="101">
        <v>-0.66108820681135505</v>
      </c>
    </row>
    <row r="1520" spans="2:23" x14ac:dyDescent="0.25">
      <c r="B1520" s="55" t="s">
        <v>120</v>
      </c>
      <c r="C1520" s="76" t="s">
        <v>143</v>
      </c>
      <c r="D1520" s="55" t="s">
        <v>68</v>
      </c>
      <c r="E1520" s="55" t="s">
        <v>167</v>
      </c>
      <c r="F1520" s="70">
        <v>58.15</v>
      </c>
      <c r="G1520" s="77">
        <v>53200</v>
      </c>
      <c r="H1520" s="77">
        <v>58.63</v>
      </c>
      <c r="I1520" s="77">
        <v>1</v>
      </c>
      <c r="J1520" s="77">
        <v>87.083197572714994</v>
      </c>
      <c r="K1520" s="77">
        <v>0.36628224336529502</v>
      </c>
      <c r="L1520" s="77">
        <v>121.00989092952101</v>
      </c>
      <c r="M1520" s="77">
        <v>0.70727591584401694</v>
      </c>
      <c r="N1520" s="77">
        <v>-33.926693356806503</v>
      </c>
      <c r="O1520" s="77">
        <v>-0.34099367247872198</v>
      </c>
      <c r="P1520" s="77">
        <v>-25.5889767385809</v>
      </c>
      <c r="Q1520" s="77">
        <v>-25.5889767385809</v>
      </c>
      <c r="R1520" s="77">
        <v>0</v>
      </c>
      <c r="S1520" s="77">
        <v>3.1626633784484902E-2</v>
      </c>
      <c r="T1520" s="77" t="s">
        <v>159</v>
      </c>
      <c r="U1520" s="105">
        <v>-3.6258077247653202</v>
      </c>
      <c r="V1520" s="105">
        <v>0.18537825999685201</v>
      </c>
      <c r="W1520" s="101">
        <v>-3.8110367342345701</v>
      </c>
    </row>
    <row r="1521" spans="2:23" x14ac:dyDescent="0.25">
      <c r="B1521" s="55" t="s">
        <v>120</v>
      </c>
      <c r="C1521" s="76" t="s">
        <v>143</v>
      </c>
      <c r="D1521" s="55" t="s">
        <v>68</v>
      </c>
      <c r="E1521" s="55" t="s">
        <v>168</v>
      </c>
      <c r="F1521" s="70">
        <v>58.15</v>
      </c>
      <c r="G1521" s="77">
        <v>50404</v>
      </c>
      <c r="H1521" s="77">
        <v>58.15</v>
      </c>
      <c r="I1521" s="77">
        <v>1</v>
      </c>
      <c r="J1521" s="77">
        <v>-3.0427949999999999E-12</v>
      </c>
      <c r="K1521" s="77">
        <v>0</v>
      </c>
      <c r="L1521" s="77">
        <v>-2.8503149999999999E-12</v>
      </c>
      <c r="M1521" s="77">
        <v>0</v>
      </c>
      <c r="N1521" s="77">
        <v>-1.9248E-13</v>
      </c>
      <c r="O1521" s="77">
        <v>0</v>
      </c>
      <c r="P1521" s="77">
        <v>-2.5382000000000002E-13</v>
      </c>
      <c r="Q1521" s="77">
        <v>-2.5381799999999998E-13</v>
      </c>
      <c r="R1521" s="77">
        <v>0</v>
      </c>
      <c r="S1521" s="77">
        <v>0</v>
      </c>
      <c r="T1521" s="77" t="s">
        <v>160</v>
      </c>
      <c r="U1521" s="105">
        <v>0</v>
      </c>
      <c r="V1521" s="105">
        <v>0</v>
      </c>
      <c r="W1521" s="101">
        <v>0</v>
      </c>
    </row>
    <row r="1522" spans="2:23" x14ac:dyDescent="0.25">
      <c r="B1522" s="55" t="s">
        <v>120</v>
      </c>
      <c r="C1522" s="76" t="s">
        <v>143</v>
      </c>
      <c r="D1522" s="55" t="s">
        <v>68</v>
      </c>
      <c r="E1522" s="55" t="s">
        <v>169</v>
      </c>
      <c r="F1522" s="70">
        <v>57.11</v>
      </c>
      <c r="G1522" s="77">
        <v>50499</v>
      </c>
      <c r="H1522" s="77">
        <v>57.11</v>
      </c>
      <c r="I1522" s="77">
        <v>1</v>
      </c>
      <c r="J1522" s="77">
        <v>-6.9920730000000002E-12</v>
      </c>
      <c r="K1522" s="77">
        <v>0</v>
      </c>
      <c r="L1522" s="77">
        <v>-7.0847950000000002E-12</v>
      </c>
      <c r="M1522" s="77">
        <v>0</v>
      </c>
      <c r="N1522" s="77">
        <v>9.2722000000000001E-14</v>
      </c>
      <c r="O1522" s="77">
        <v>0</v>
      </c>
      <c r="P1522" s="77">
        <v>2.28731E-13</v>
      </c>
      <c r="Q1522" s="77">
        <v>2.2873200000000002E-13</v>
      </c>
      <c r="R1522" s="77">
        <v>0</v>
      </c>
      <c r="S1522" s="77">
        <v>0</v>
      </c>
      <c r="T1522" s="77" t="s">
        <v>160</v>
      </c>
      <c r="U1522" s="105">
        <v>0</v>
      </c>
      <c r="V1522" s="105">
        <v>0</v>
      </c>
      <c r="W1522" s="101">
        <v>0</v>
      </c>
    </row>
    <row r="1523" spans="2:23" x14ac:dyDescent="0.25">
      <c r="B1523" s="55" t="s">
        <v>120</v>
      </c>
      <c r="C1523" s="76" t="s">
        <v>143</v>
      </c>
      <c r="D1523" s="55" t="s">
        <v>68</v>
      </c>
      <c r="E1523" s="55" t="s">
        <v>169</v>
      </c>
      <c r="F1523" s="70">
        <v>57.11</v>
      </c>
      <c r="G1523" s="77">
        <v>50554</v>
      </c>
      <c r="H1523" s="77">
        <v>57.11</v>
      </c>
      <c r="I1523" s="77">
        <v>1</v>
      </c>
      <c r="J1523" s="77">
        <v>-7.2790100000000003E-13</v>
      </c>
      <c r="K1523" s="77">
        <v>0</v>
      </c>
      <c r="L1523" s="77">
        <v>-9.2714299999999994E-13</v>
      </c>
      <c r="M1523" s="77">
        <v>0</v>
      </c>
      <c r="N1523" s="77">
        <v>1.9924200000000001E-13</v>
      </c>
      <c r="O1523" s="77">
        <v>0</v>
      </c>
      <c r="P1523" s="77">
        <v>2.31167E-13</v>
      </c>
      <c r="Q1523" s="77">
        <v>2.3116899999999999E-13</v>
      </c>
      <c r="R1523" s="77">
        <v>0</v>
      </c>
      <c r="S1523" s="77">
        <v>0</v>
      </c>
      <c r="T1523" s="77" t="s">
        <v>160</v>
      </c>
      <c r="U1523" s="105">
        <v>0</v>
      </c>
      <c r="V1523" s="105">
        <v>0</v>
      </c>
      <c r="W1523" s="101">
        <v>0</v>
      </c>
    </row>
    <row r="1524" spans="2:23" x14ac:dyDescent="0.25">
      <c r="B1524" s="55" t="s">
        <v>120</v>
      </c>
      <c r="C1524" s="76" t="s">
        <v>143</v>
      </c>
      <c r="D1524" s="55" t="s">
        <v>68</v>
      </c>
      <c r="E1524" s="55" t="s">
        <v>170</v>
      </c>
      <c r="F1524" s="70">
        <v>57.11</v>
      </c>
      <c r="G1524" s="77">
        <v>50604</v>
      </c>
      <c r="H1524" s="77">
        <v>57.11</v>
      </c>
      <c r="I1524" s="77">
        <v>1</v>
      </c>
      <c r="J1524" s="77">
        <v>-6.9100399999999997E-13</v>
      </c>
      <c r="K1524" s="77">
        <v>0</v>
      </c>
      <c r="L1524" s="77">
        <v>-1.0529699999999999E-12</v>
      </c>
      <c r="M1524" s="77">
        <v>0</v>
      </c>
      <c r="N1524" s="77">
        <v>3.6196599999999998E-13</v>
      </c>
      <c r="O1524" s="77">
        <v>0</v>
      </c>
      <c r="P1524" s="77">
        <v>3.0858600000000001E-13</v>
      </c>
      <c r="Q1524" s="77">
        <v>3.0858400000000002E-13</v>
      </c>
      <c r="R1524" s="77">
        <v>0</v>
      </c>
      <c r="S1524" s="77">
        <v>0</v>
      </c>
      <c r="T1524" s="77" t="s">
        <v>160</v>
      </c>
      <c r="U1524" s="105">
        <v>0</v>
      </c>
      <c r="V1524" s="105">
        <v>0</v>
      </c>
      <c r="W1524" s="101">
        <v>0</v>
      </c>
    </row>
    <row r="1525" spans="2:23" x14ac:dyDescent="0.25">
      <c r="B1525" s="55" t="s">
        <v>120</v>
      </c>
      <c r="C1525" s="76" t="s">
        <v>143</v>
      </c>
      <c r="D1525" s="55" t="s">
        <v>68</v>
      </c>
      <c r="E1525" s="55" t="s">
        <v>171</v>
      </c>
      <c r="F1525" s="70">
        <v>57.78</v>
      </c>
      <c r="G1525" s="77">
        <v>50750</v>
      </c>
      <c r="H1525" s="77">
        <v>57.98</v>
      </c>
      <c r="I1525" s="77">
        <v>1</v>
      </c>
      <c r="J1525" s="77">
        <v>63.628152886749902</v>
      </c>
      <c r="K1525" s="77">
        <v>9.67601499707329E-2</v>
      </c>
      <c r="L1525" s="77">
        <v>97.371569309738604</v>
      </c>
      <c r="M1525" s="77">
        <v>0.22660121798520499</v>
      </c>
      <c r="N1525" s="77">
        <v>-33.743416422988702</v>
      </c>
      <c r="O1525" s="77">
        <v>-0.12984106801447301</v>
      </c>
      <c r="P1525" s="77">
        <v>-22.996667770036101</v>
      </c>
      <c r="Q1525" s="77">
        <v>-22.996667770036002</v>
      </c>
      <c r="R1525" s="77">
        <v>0</v>
      </c>
      <c r="S1525" s="77">
        <v>1.26394368117574E-2</v>
      </c>
      <c r="T1525" s="77" t="s">
        <v>159</v>
      </c>
      <c r="U1525" s="105">
        <v>-0.76651773208007001</v>
      </c>
      <c r="V1525" s="105">
        <v>3.9190087896603401E-2</v>
      </c>
      <c r="W1525" s="101">
        <v>-0.805676267510404</v>
      </c>
    </row>
    <row r="1526" spans="2:23" x14ac:dyDescent="0.25">
      <c r="B1526" s="55" t="s">
        <v>120</v>
      </c>
      <c r="C1526" s="76" t="s">
        <v>143</v>
      </c>
      <c r="D1526" s="55" t="s">
        <v>68</v>
      </c>
      <c r="E1526" s="55" t="s">
        <v>171</v>
      </c>
      <c r="F1526" s="70">
        <v>57.78</v>
      </c>
      <c r="G1526" s="77">
        <v>50800</v>
      </c>
      <c r="H1526" s="77">
        <v>57.69</v>
      </c>
      <c r="I1526" s="77">
        <v>1</v>
      </c>
      <c r="J1526" s="77">
        <v>-31.1914330434021</v>
      </c>
      <c r="K1526" s="77">
        <v>1.8193332762129401E-2</v>
      </c>
      <c r="L1526" s="77">
        <v>-65.030209364926606</v>
      </c>
      <c r="M1526" s="77">
        <v>7.90809560318637E-2</v>
      </c>
      <c r="N1526" s="77">
        <v>33.838776321524499</v>
      </c>
      <c r="O1526" s="77">
        <v>-6.0887623269734299E-2</v>
      </c>
      <c r="P1526" s="77">
        <v>22.996667770036801</v>
      </c>
      <c r="Q1526" s="77">
        <v>22.996667770036701</v>
      </c>
      <c r="R1526" s="77">
        <v>0</v>
      </c>
      <c r="S1526" s="77">
        <v>9.8894338234258895E-3</v>
      </c>
      <c r="T1526" s="77" t="s">
        <v>159</v>
      </c>
      <c r="U1526" s="105">
        <v>-0.46985706054079102</v>
      </c>
      <c r="V1526" s="105">
        <v>2.40225877768863E-2</v>
      </c>
      <c r="W1526" s="101">
        <v>-0.49386030740952502</v>
      </c>
    </row>
    <row r="1527" spans="2:23" x14ac:dyDescent="0.25">
      <c r="B1527" s="55" t="s">
        <v>120</v>
      </c>
      <c r="C1527" s="76" t="s">
        <v>143</v>
      </c>
      <c r="D1527" s="55" t="s">
        <v>68</v>
      </c>
      <c r="E1527" s="55" t="s">
        <v>172</v>
      </c>
      <c r="F1527" s="70">
        <v>58.05</v>
      </c>
      <c r="G1527" s="77">
        <v>50750</v>
      </c>
      <c r="H1527" s="77">
        <v>57.98</v>
      </c>
      <c r="I1527" s="77">
        <v>1</v>
      </c>
      <c r="J1527" s="77">
        <v>-73.127349661996007</v>
      </c>
      <c r="K1527" s="77">
        <v>4.0641830441267499E-2</v>
      </c>
      <c r="L1527" s="77">
        <v>-106.782839591475</v>
      </c>
      <c r="M1527" s="77">
        <v>8.66595687172622E-2</v>
      </c>
      <c r="N1527" s="77">
        <v>33.655489929479202</v>
      </c>
      <c r="O1527" s="77">
        <v>-4.6017738275994799E-2</v>
      </c>
      <c r="P1527" s="77">
        <v>22.996667770036499</v>
      </c>
      <c r="Q1527" s="77">
        <v>22.9966677700364</v>
      </c>
      <c r="R1527" s="77">
        <v>0</v>
      </c>
      <c r="S1527" s="77">
        <v>4.0192351367933097E-3</v>
      </c>
      <c r="T1527" s="77" t="s">
        <v>159</v>
      </c>
      <c r="U1527" s="105">
        <v>-0.31383479101828499</v>
      </c>
      <c r="V1527" s="105">
        <v>1.6045568850237599E-2</v>
      </c>
      <c r="W1527" s="101">
        <v>-0.32986744136547602</v>
      </c>
    </row>
    <row r="1528" spans="2:23" x14ac:dyDescent="0.25">
      <c r="B1528" s="55" t="s">
        <v>120</v>
      </c>
      <c r="C1528" s="76" t="s">
        <v>143</v>
      </c>
      <c r="D1528" s="55" t="s">
        <v>68</v>
      </c>
      <c r="E1528" s="55" t="s">
        <v>172</v>
      </c>
      <c r="F1528" s="70">
        <v>58.05</v>
      </c>
      <c r="G1528" s="77">
        <v>50950</v>
      </c>
      <c r="H1528" s="77">
        <v>58.19</v>
      </c>
      <c r="I1528" s="77">
        <v>1</v>
      </c>
      <c r="J1528" s="77">
        <v>121.817130976131</v>
      </c>
      <c r="K1528" s="77">
        <v>0.13058683791345099</v>
      </c>
      <c r="L1528" s="77">
        <v>155.40864299804099</v>
      </c>
      <c r="M1528" s="77">
        <v>0.21253624760273301</v>
      </c>
      <c r="N1528" s="77">
        <v>-33.5915120219098</v>
      </c>
      <c r="O1528" s="77">
        <v>-8.1949409689282396E-2</v>
      </c>
      <c r="P1528" s="77">
        <v>-22.996667770036701</v>
      </c>
      <c r="Q1528" s="77">
        <v>-22.996667770036598</v>
      </c>
      <c r="R1528" s="77">
        <v>0</v>
      </c>
      <c r="S1528" s="77">
        <v>4.6538512110239098E-3</v>
      </c>
      <c r="T1528" s="77" t="s">
        <v>159</v>
      </c>
      <c r="U1528" s="105">
        <v>-6.0088008073697699E-2</v>
      </c>
      <c r="V1528" s="105">
        <v>3.0721459131150901E-3</v>
      </c>
      <c r="W1528" s="101">
        <v>-6.3157680560865098E-2</v>
      </c>
    </row>
    <row r="1529" spans="2:23" x14ac:dyDescent="0.25">
      <c r="B1529" s="55" t="s">
        <v>120</v>
      </c>
      <c r="C1529" s="76" t="s">
        <v>143</v>
      </c>
      <c r="D1529" s="55" t="s">
        <v>68</v>
      </c>
      <c r="E1529" s="55" t="s">
        <v>173</v>
      </c>
      <c r="F1529" s="70">
        <v>57.69</v>
      </c>
      <c r="G1529" s="77">
        <v>51300</v>
      </c>
      <c r="H1529" s="77">
        <v>57.9</v>
      </c>
      <c r="I1529" s="77">
        <v>1</v>
      </c>
      <c r="J1529" s="77">
        <v>99.702367322616496</v>
      </c>
      <c r="K1529" s="77">
        <v>0.15219000498142701</v>
      </c>
      <c r="L1529" s="77">
        <v>104.332177887204</v>
      </c>
      <c r="M1529" s="77">
        <v>0.166652463176542</v>
      </c>
      <c r="N1529" s="77">
        <v>-4.6298105645879701</v>
      </c>
      <c r="O1529" s="77">
        <v>-1.4462458195115499E-2</v>
      </c>
      <c r="P1529" s="77">
        <v>-4.9015576155782004</v>
      </c>
      <c r="Q1529" s="77">
        <v>-4.9015576155781897</v>
      </c>
      <c r="R1529" s="77">
        <v>0</v>
      </c>
      <c r="S1529" s="77">
        <v>3.6782683867072702E-4</v>
      </c>
      <c r="T1529" s="77" t="s">
        <v>159</v>
      </c>
      <c r="U1529" s="105">
        <v>0.13640244717677699</v>
      </c>
      <c r="V1529" s="105">
        <v>6.9739076742079903E-3</v>
      </c>
      <c r="W1529" s="101">
        <v>0.129433608076468</v>
      </c>
    </row>
    <row r="1530" spans="2:23" x14ac:dyDescent="0.25">
      <c r="B1530" s="55" t="s">
        <v>120</v>
      </c>
      <c r="C1530" s="76" t="s">
        <v>143</v>
      </c>
      <c r="D1530" s="55" t="s">
        <v>68</v>
      </c>
      <c r="E1530" s="55" t="s">
        <v>174</v>
      </c>
      <c r="F1530" s="70">
        <v>58.02</v>
      </c>
      <c r="G1530" s="77">
        <v>54750</v>
      </c>
      <c r="H1530" s="77">
        <v>59.11</v>
      </c>
      <c r="I1530" s="77">
        <v>1</v>
      </c>
      <c r="J1530" s="77">
        <v>98.659907803474596</v>
      </c>
      <c r="K1530" s="77">
        <v>1.03460320067401</v>
      </c>
      <c r="L1530" s="77">
        <v>120.58217132601</v>
      </c>
      <c r="M1530" s="77">
        <v>1.5454629818318</v>
      </c>
      <c r="N1530" s="77">
        <v>-21.9222635225359</v>
      </c>
      <c r="O1530" s="77">
        <v>-0.51085978115778696</v>
      </c>
      <c r="P1530" s="77">
        <v>-16.761556922401599</v>
      </c>
      <c r="Q1530" s="77">
        <v>-16.761556922401599</v>
      </c>
      <c r="R1530" s="77">
        <v>0</v>
      </c>
      <c r="S1530" s="77">
        <v>2.9862153228302699E-2</v>
      </c>
      <c r="T1530" s="77" t="s">
        <v>160</v>
      </c>
      <c r="U1530" s="105">
        <v>-6.0232358439417704</v>
      </c>
      <c r="V1530" s="105">
        <v>0.307952617750261</v>
      </c>
      <c r="W1530" s="101">
        <v>-6.3309405249022603</v>
      </c>
    </row>
    <row r="1531" spans="2:23" x14ac:dyDescent="0.25">
      <c r="B1531" s="55" t="s">
        <v>120</v>
      </c>
      <c r="C1531" s="76" t="s">
        <v>143</v>
      </c>
      <c r="D1531" s="55" t="s">
        <v>68</v>
      </c>
      <c r="E1531" s="55" t="s">
        <v>175</v>
      </c>
      <c r="F1531" s="70">
        <v>58.19</v>
      </c>
      <c r="G1531" s="77">
        <v>53150</v>
      </c>
      <c r="H1531" s="77">
        <v>59.05</v>
      </c>
      <c r="I1531" s="77">
        <v>1</v>
      </c>
      <c r="J1531" s="77">
        <v>161.07662920562601</v>
      </c>
      <c r="K1531" s="77">
        <v>1.1416099409548599</v>
      </c>
      <c r="L1531" s="77">
        <v>152.35670904167199</v>
      </c>
      <c r="M1531" s="77">
        <v>1.0213529387603899</v>
      </c>
      <c r="N1531" s="77">
        <v>8.7199201639536899</v>
      </c>
      <c r="O1531" s="77">
        <v>0.120257002194469</v>
      </c>
      <c r="P1531" s="77">
        <v>1.01845298308468</v>
      </c>
      <c r="Q1531" s="77">
        <v>1.01845298308467</v>
      </c>
      <c r="R1531" s="77">
        <v>0</v>
      </c>
      <c r="S1531" s="77">
        <v>4.5638845065179E-5</v>
      </c>
      <c r="T1531" s="77" t="s">
        <v>159</v>
      </c>
      <c r="U1531" s="105">
        <v>-0.44966587236038802</v>
      </c>
      <c r="V1531" s="105">
        <v>2.2990264053103001E-2</v>
      </c>
      <c r="W1531" s="101">
        <v>-0.47263762664303699</v>
      </c>
    </row>
    <row r="1532" spans="2:23" x14ac:dyDescent="0.25">
      <c r="B1532" s="55" t="s">
        <v>120</v>
      </c>
      <c r="C1532" s="76" t="s">
        <v>143</v>
      </c>
      <c r="D1532" s="55" t="s">
        <v>68</v>
      </c>
      <c r="E1532" s="55" t="s">
        <v>175</v>
      </c>
      <c r="F1532" s="70">
        <v>58.19</v>
      </c>
      <c r="G1532" s="77">
        <v>54500</v>
      </c>
      <c r="H1532" s="77">
        <v>58.26</v>
      </c>
      <c r="I1532" s="77">
        <v>1</v>
      </c>
      <c r="J1532" s="77">
        <v>7.2986242438528501</v>
      </c>
      <c r="K1532" s="77">
        <v>2.9495552407781999E-3</v>
      </c>
      <c r="L1532" s="77">
        <v>49.5626835961342</v>
      </c>
      <c r="M1532" s="77">
        <v>0.13601416834272101</v>
      </c>
      <c r="N1532" s="77">
        <v>-42.264059352281301</v>
      </c>
      <c r="O1532" s="77">
        <v>-0.13306461310194201</v>
      </c>
      <c r="P1532" s="77">
        <v>-24.015120753120399</v>
      </c>
      <c r="Q1532" s="77">
        <v>-24.0151207531203</v>
      </c>
      <c r="R1532" s="77">
        <v>0</v>
      </c>
      <c r="S1532" s="77">
        <v>3.19333199924536E-2</v>
      </c>
      <c r="T1532" s="77" t="s">
        <v>159</v>
      </c>
      <c r="U1532" s="105">
        <v>-4.7892029432008902</v>
      </c>
      <c r="V1532" s="105">
        <v>0.244859677008892</v>
      </c>
      <c r="W1532" s="101">
        <v>-5.0338654803942298</v>
      </c>
    </row>
    <row r="1533" spans="2:23" x14ac:dyDescent="0.25">
      <c r="B1533" s="55" t="s">
        <v>120</v>
      </c>
      <c r="C1533" s="76" t="s">
        <v>143</v>
      </c>
      <c r="D1533" s="55" t="s">
        <v>68</v>
      </c>
      <c r="E1533" s="55" t="s">
        <v>176</v>
      </c>
      <c r="F1533" s="70">
        <v>56.9</v>
      </c>
      <c r="G1533" s="77">
        <v>51250</v>
      </c>
      <c r="H1533" s="77">
        <v>56.9</v>
      </c>
      <c r="I1533" s="77">
        <v>1</v>
      </c>
      <c r="J1533" s="77">
        <v>2.0201749999999999E-12</v>
      </c>
      <c r="K1533" s="77">
        <v>0</v>
      </c>
      <c r="L1533" s="77">
        <v>1.878872E-12</v>
      </c>
      <c r="M1533" s="77">
        <v>0</v>
      </c>
      <c r="N1533" s="77">
        <v>1.4130200000000001E-13</v>
      </c>
      <c r="O1533" s="77">
        <v>0</v>
      </c>
      <c r="P1533" s="77">
        <v>-1.7626500000000001E-13</v>
      </c>
      <c r="Q1533" s="77">
        <v>-1.7626500000000001E-13</v>
      </c>
      <c r="R1533" s="77">
        <v>0</v>
      </c>
      <c r="S1533" s="77">
        <v>0</v>
      </c>
      <c r="T1533" s="77" t="s">
        <v>160</v>
      </c>
      <c r="U1533" s="105">
        <v>0</v>
      </c>
      <c r="V1533" s="105">
        <v>0</v>
      </c>
      <c r="W1533" s="101">
        <v>0</v>
      </c>
    </row>
    <row r="1534" spans="2:23" x14ac:dyDescent="0.25">
      <c r="B1534" s="55" t="s">
        <v>120</v>
      </c>
      <c r="C1534" s="76" t="s">
        <v>143</v>
      </c>
      <c r="D1534" s="55" t="s">
        <v>68</v>
      </c>
      <c r="E1534" s="55" t="s">
        <v>177</v>
      </c>
      <c r="F1534" s="70">
        <v>57.9</v>
      </c>
      <c r="G1534" s="77">
        <v>53200</v>
      </c>
      <c r="H1534" s="77">
        <v>58.63</v>
      </c>
      <c r="I1534" s="77">
        <v>1</v>
      </c>
      <c r="J1534" s="77">
        <v>107.24305185924401</v>
      </c>
      <c r="K1534" s="77">
        <v>0.58643967005458997</v>
      </c>
      <c r="L1534" s="77">
        <v>111.839955904288</v>
      </c>
      <c r="M1534" s="77">
        <v>0.63779188081295801</v>
      </c>
      <c r="N1534" s="77">
        <v>-4.59690404504365</v>
      </c>
      <c r="O1534" s="77">
        <v>-5.13522107583681E-2</v>
      </c>
      <c r="P1534" s="77">
        <v>-4.9015576155774001</v>
      </c>
      <c r="Q1534" s="77">
        <v>-4.9015576155774001</v>
      </c>
      <c r="R1534" s="77">
        <v>0</v>
      </c>
      <c r="S1534" s="77">
        <v>1.2250483673294801E-3</v>
      </c>
      <c r="T1534" s="77" t="s">
        <v>160</v>
      </c>
      <c r="U1534" s="105">
        <v>0.36370339304556198</v>
      </c>
      <c r="V1534" s="105">
        <v>1.85952227133339E-2</v>
      </c>
      <c r="W1534" s="101">
        <v>0.34512168517425101</v>
      </c>
    </row>
    <row r="1535" spans="2:23" x14ac:dyDescent="0.25">
      <c r="B1535" s="55" t="s">
        <v>120</v>
      </c>
      <c r="C1535" s="76" t="s">
        <v>143</v>
      </c>
      <c r="D1535" s="55" t="s">
        <v>68</v>
      </c>
      <c r="E1535" s="55" t="s">
        <v>178</v>
      </c>
      <c r="F1535" s="70">
        <v>59.22</v>
      </c>
      <c r="G1535" s="77">
        <v>53100</v>
      </c>
      <c r="H1535" s="77">
        <v>59.22</v>
      </c>
      <c r="I1535" s="77">
        <v>1</v>
      </c>
      <c r="J1535" s="77">
        <v>-1.3982883E-11</v>
      </c>
      <c r="K1535" s="77">
        <v>0</v>
      </c>
      <c r="L1535" s="77">
        <v>-4.1729800000000001E-13</v>
      </c>
      <c r="M1535" s="77">
        <v>0</v>
      </c>
      <c r="N1535" s="77">
        <v>-1.3565585000000001E-11</v>
      </c>
      <c r="O1535" s="77">
        <v>0</v>
      </c>
      <c r="P1535" s="77">
        <v>-1.5761429999999999E-12</v>
      </c>
      <c r="Q1535" s="77">
        <v>-1.576141E-12</v>
      </c>
      <c r="R1535" s="77">
        <v>0</v>
      </c>
      <c r="S1535" s="77">
        <v>0</v>
      </c>
      <c r="T1535" s="77" t="s">
        <v>160</v>
      </c>
      <c r="U1535" s="105">
        <v>0</v>
      </c>
      <c r="V1535" s="105">
        <v>0</v>
      </c>
      <c r="W1535" s="101">
        <v>0</v>
      </c>
    </row>
    <row r="1536" spans="2:23" x14ac:dyDescent="0.25">
      <c r="B1536" s="55" t="s">
        <v>120</v>
      </c>
      <c r="C1536" s="76" t="s">
        <v>143</v>
      </c>
      <c r="D1536" s="55" t="s">
        <v>68</v>
      </c>
      <c r="E1536" s="55" t="s">
        <v>179</v>
      </c>
      <c r="F1536" s="70">
        <v>59.22</v>
      </c>
      <c r="G1536" s="77">
        <v>52000</v>
      </c>
      <c r="H1536" s="77">
        <v>59.22</v>
      </c>
      <c r="I1536" s="77">
        <v>1</v>
      </c>
      <c r="J1536" s="77">
        <v>3.240853E-12</v>
      </c>
      <c r="K1536" s="77">
        <v>0</v>
      </c>
      <c r="L1536" s="77">
        <v>9.4409000000000007E-13</v>
      </c>
      <c r="M1536" s="77">
        <v>0</v>
      </c>
      <c r="N1536" s="77">
        <v>2.2967630000000001E-12</v>
      </c>
      <c r="O1536" s="77">
        <v>0</v>
      </c>
      <c r="P1536" s="77">
        <v>3.8022900000000001E-13</v>
      </c>
      <c r="Q1536" s="77">
        <v>3.8022999999999999E-13</v>
      </c>
      <c r="R1536" s="77">
        <v>0</v>
      </c>
      <c r="S1536" s="77">
        <v>0</v>
      </c>
      <c r="T1536" s="77" t="s">
        <v>160</v>
      </c>
      <c r="U1536" s="105">
        <v>0</v>
      </c>
      <c r="V1536" s="105">
        <v>0</v>
      </c>
      <c r="W1536" s="101">
        <v>0</v>
      </c>
    </row>
    <row r="1537" spans="2:23" x14ac:dyDescent="0.25">
      <c r="B1537" s="55" t="s">
        <v>120</v>
      </c>
      <c r="C1537" s="76" t="s">
        <v>143</v>
      </c>
      <c r="D1537" s="55" t="s">
        <v>68</v>
      </c>
      <c r="E1537" s="55" t="s">
        <v>179</v>
      </c>
      <c r="F1537" s="70">
        <v>59.22</v>
      </c>
      <c r="G1537" s="77">
        <v>53050</v>
      </c>
      <c r="H1537" s="77">
        <v>59.08</v>
      </c>
      <c r="I1537" s="77">
        <v>1</v>
      </c>
      <c r="J1537" s="77">
        <v>-130.18642752662501</v>
      </c>
      <c r="K1537" s="77">
        <v>0.159315955574166</v>
      </c>
      <c r="L1537" s="77">
        <v>-128.26160173731401</v>
      </c>
      <c r="M1537" s="77">
        <v>0.15463976171408</v>
      </c>
      <c r="N1537" s="77">
        <v>-1.9248257893118099</v>
      </c>
      <c r="O1537" s="77">
        <v>4.6761938600860201E-3</v>
      </c>
      <c r="P1537" s="77">
        <v>-3.3297379440715198</v>
      </c>
      <c r="Q1537" s="77">
        <v>-3.3297379440715198</v>
      </c>
      <c r="R1537" s="77">
        <v>0</v>
      </c>
      <c r="S1537" s="77">
        <v>1.04219254896183E-4</v>
      </c>
      <c r="T1537" s="77" t="s">
        <v>159</v>
      </c>
      <c r="U1537" s="105">
        <v>7.1212563204332696E-3</v>
      </c>
      <c r="V1537" s="105">
        <v>3.6409159169049801E-4</v>
      </c>
      <c r="W1537" s="101">
        <v>6.7574293472643897E-3</v>
      </c>
    </row>
    <row r="1538" spans="2:23" x14ac:dyDescent="0.25">
      <c r="B1538" s="55" t="s">
        <v>120</v>
      </c>
      <c r="C1538" s="76" t="s">
        <v>143</v>
      </c>
      <c r="D1538" s="55" t="s">
        <v>68</v>
      </c>
      <c r="E1538" s="55" t="s">
        <v>179</v>
      </c>
      <c r="F1538" s="70">
        <v>59.22</v>
      </c>
      <c r="G1538" s="77">
        <v>53050</v>
      </c>
      <c r="H1538" s="77">
        <v>59.08</v>
      </c>
      <c r="I1538" s="77">
        <v>2</v>
      </c>
      <c r="J1538" s="77">
        <v>-115.594603775831</v>
      </c>
      <c r="K1538" s="77">
        <v>0.113577955587777</v>
      </c>
      <c r="L1538" s="77">
        <v>-113.885520281643</v>
      </c>
      <c r="M1538" s="77">
        <v>0.110244249703475</v>
      </c>
      <c r="N1538" s="77">
        <v>-1.70908349418792</v>
      </c>
      <c r="O1538" s="77">
        <v>3.3337058843020302E-3</v>
      </c>
      <c r="P1538" s="77">
        <v>-2.9565273864175401</v>
      </c>
      <c r="Q1538" s="77">
        <v>-2.9565273864175299</v>
      </c>
      <c r="R1538" s="77">
        <v>0</v>
      </c>
      <c r="S1538" s="77">
        <v>7.4298960586414E-5</v>
      </c>
      <c r="T1538" s="77" t="s">
        <v>159</v>
      </c>
      <c r="U1538" s="105">
        <v>-4.2082986129844999E-2</v>
      </c>
      <c r="V1538" s="105">
        <v>2.1515952682590899E-3</v>
      </c>
      <c r="W1538" s="101">
        <v>-4.4232849119847803E-2</v>
      </c>
    </row>
    <row r="1539" spans="2:23" x14ac:dyDescent="0.25">
      <c r="B1539" s="55" t="s">
        <v>120</v>
      </c>
      <c r="C1539" s="76" t="s">
        <v>143</v>
      </c>
      <c r="D1539" s="55" t="s">
        <v>68</v>
      </c>
      <c r="E1539" s="55" t="s">
        <v>179</v>
      </c>
      <c r="F1539" s="70">
        <v>59.22</v>
      </c>
      <c r="G1539" s="77">
        <v>53100</v>
      </c>
      <c r="H1539" s="77">
        <v>59.22</v>
      </c>
      <c r="I1539" s="77">
        <v>2</v>
      </c>
      <c r="J1539" s="77">
        <v>5.6978649999999998E-12</v>
      </c>
      <c r="K1539" s="77">
        <v>0</v>
      </c>
      <c r="L1539" s="77">
        <v>4.6359839999999997E-12</v>
      </c>
      <c r="M1539" s="77">
        <v>0</v>
      </c>
      <c r="N1539" s="77">
        <v>1.0618810000000001E-12</v>
      </c>
      <c r="O1539" s="77">
        <v>0</v>
      </c>
      <c r="P1539" s="77">
        <v>1.7432570000000001E-12</v>
      </c>
      <c r="Q1539" s="77">
        <v>1.7432570000000001E-12</v>
      </c>
      <c r="R1539" s="77">
        <v>0</v>
      </c>
      <c r="S1539" s="77">
        <v>0</v>
      </c>
      <c r="T1539" s="77" t="s">
        <v>160</v>
      </c>
      <c r="U1539" s="105">
        <v>0</v>
      </c>
      <c r="V1539" s="105">
        <v>0</v>
      </c>
      <c r="W1539" s="101">
        <v>0</v>
      </c>
    </row>
    <row r="1540" spans="2:23" x14ac:dyDescent="0.25">
      <c r="B1540" s="55" t="s">
        <v>120</v>
      </c>
      <c r="C1540" s="76" t="s">
        <v>143</v>
      </c>
      <c r="D1540" s="55" t="s">
        <v>68</v>
      </c>
      <c r="E1540" s="55" t="s">
        <v>180</v>
      </c>
      <c r="F1540" s="70">
        <v>59.21</v>
      </c>
      <c r="G1540" s="77">
        <v>53000</v>
      </c>
      <c r="H1540" s="77">
        <v>59.22</v>
      </c>
      <c r="I1540" s="77">
        <v>1</v>
      </c>
      <c r="J1540" s="77">
        <v>-40.537490636282797</v>
      </c>
      <c r="K1540" s="77">
        <v>0</v>
      </c>
      <c r="L1540" s="77">
        <v>-45.347665831595798</v>
      </c>
      <c r="M1540" s="77">
        <v>0</v>
      </c>
      <c r="N1540" s="77">
        <v>4.8101751953129996</v>
      </c>
      <c r="O1540" s="77">
        <v>0</v>
      </c>
      <c r="P1540" s="77">
        <v>2.80374467588919</v>
      </c>
      <c r="Q1540" s="77">
        <v>2.80374467588919</v>
      </c>
      <c r="R1540" s="77">
        <v>0</v>
      </c>
      <c r="S1540" s="77">
        <v>0</v>
      </c>
      <c r="T1540" s="77" t="s">
        <v>159</v>
      </c>
      <c r="U1540" s="105">
        <v>-4.81017519531204E-2</v>
      </c>
      <c r="V1540" s="105">
        <v>2.4593193453044402E-3</v>
      </c>
      <c r="W1540" s="101">
        <v>-5.0559091267379903E-2</v>
      </c>
    </row>
    <row r="1541" spans="2:23" x14ac:dyDescent="0.25">
      <c r="B1541" s="55" t="s">
        <v>120</v>
      </c>
      <c r="C1541" s="76" t="s">
        <v>143</v>
      </c>
      <c r="D1541" s="55" t="s">
        <v>68</v>
      </c>
      <c r="E1541" s="55" t="s">
        <v>180</v>
      </c>
      <c r="F1541" s="70">
        <v>59.21</v>
      </c>
      <c r="G1541" s="77">
        <v>53000</v>
      </c>
      <c r="H1541" s="77">
        <v>59.22</v>
      </c>
      <c r="I1541" s="77">
        <v>2</v>
      </c>
      <c r="J1541" s="77">
        <v>-35.8081167287163</v>
      </c>
      <c r="K1541" s="77">
        <v>0</v>
      </c>
      <c r="L1541" s="77">
        <v>-40.057104817909398</v>
      </c>
      <c r="M1541" s="77">
        <v>0</v>
      </c>
      <c r="N1541" s="77">
        <v>4.2489880891931699</v>
      </c>
      <c r="O1541" s="77">
        <v>0</v>
      </c>
      <c r="P1541" s="77">
        <v>2.4766411303687401</v>
      </c>
      <c r="Q1541" s="77">
        <v>2.4766411303687401</v>
      </c>
      <c r="R1541" s="77">
        <v>0</v>
      </c>
      <c r="S1541" s="77">
        <v>0</v>
      </c>
      <c r="T1541" s="77" t="s">
        <v>159</v>
      </c>
      <c r="U1541" s="105">
        <v>-4.2489880891923203E-2</v>
      </c>
      <c r="V1541" s="105">
        <v>2.1723987550189301E-3</v>
      </c>
      <c r="W1541" s="101">
        <v>-4.46605306195191E-2</v>
      </c>
    </row>
    <row r="1542" spans="2:23" x14ac:dyDescent="0.25">
      <c r="B1542" s="55" t="s">
        <v>120</v>
      </c>
      <c r="C1542" s="76" t="s">
        <v>143</v>
      </c>
      <c r="D1542" s="55" t="s">
        <v>68</v>
      </c>
      <c r="E1542" s="55" t="s">
        <v>180</v>
      </c>
      <c r="F1542" s="70">
        <v>59.21</v>
      </c>
      <c r="G1542" s="77">
        <v>53000</v>
      </c>
      <c r="H1542" s="77">
        <v>59.22</v>
      </c>
      <c r="I1542" s="77">
        <v>3</v>
      </c>
      <c r="J1542" s="77">
        <v>-35.8081167287163</v>
      </c>
      <c r="K1542" s="77">
        <v>0</v>
      </c>
      <c r="L1542" s="77">
        <v>-40.057104817909398</v>
      </c>
      <c r="M1542" s="77">
        <v>0</v>
      </c>
      <c r="N1542" s="77">
        <v>4.2489880891931699</v>
      </c>
      <c r="O1542" s="77">
        <v>0</v>
      </c>
      <c r="P1542" s="77">
        <v>2.4766411303687401</v>
      </c>
      <c r="Q1542" s="77">
        <v>2.4766411303687401</v>
      </c>
      <c r="R1542" s="77">
        <v>0</v>
      </c>
      <c r="S1542" s="77">
        <v>0</v>
      </c>
      <c r="T1542" s="77" t="s">
        <v>159</v>
      </c>
      <c r="U1542" s="105">
        <v>-4.2489880891923203E-2</v>
      </c>
      <c r="V1542" s="105">
        <v>2.1723987550189301E-3</v>
      </c>
      <c r="W1542" s="101">
        <v>-4.46605306195191E-2</v>
      </c>
    </row>
    <row r="1543" spans="2:23" x14ac:dyDescent="0.25">
      <c r="B1543" s="55" t="s">
        <v>120</v>
      </c>
      <c r="C1543" s="76" t="s">
        <v>143</v>
      </c>
      <c r="D1543" s="55" t="s">
        <v>68</v>
      </c>
      <c r="E1543" s="55" t="s">
        <v>180</v>
      </c>
      <c r="F1543" s="70">
        <v>59.21</v>
      </c>
      <c r="G1543" s="77">
        <v>53000</v>
      </c>
      <c r="H1543" s="77">
        <v>59.22</v>
      </c>
      <c r="I1543" s="77">
        <v>4</v>
      </c>
      <c r="J1543" s="77">
        <v>-39.3015915315179</v>
      </c>
      <c r="K1543" s="77">
        <v>0</v>
      </c>
      <c r="L1543" s="77">
        <v>-43.965115044047103</v>
      </c>
      <c r="M1543" s="77">
        <v>0</v>
      </c>
      <c r="N1543" s="77">
        <v>4.6635235125291903</v>
      </c>
      <c r="O1543" s="77">
        <v>0</v>
      </c>
      <c r="P1543" s="77">
        <v>2.7182646552827898</v>
      </c>
      <c r="Q1543" s="77">
        <v>2.7182646552827801</v>
      </c>
      <c r="R1543" s="77">
        <v>0</v>
      </c>
      <c r="S1543" s="77">
        <v>0</v>
      </c>
      <c r="T1543" s="77" t="s">
        <v>159</v>
      </c>
      <c r="U1543" s="105">
        <v>-4.6635235125282601E-2</v>
      </c>
      <c r="V1543" s="105">
        <v>2.3843400969720502E-3</v>
      </c>
      <c r="W1543" s="101">
        <v>-4.9017655558009902E-2</v>
      </c>
    </row>
    <row r="1544" spans="2:23" x14ac:dyDescent="0.25">
      <c r="B1544" s="55" t="s">
        <v>120</v>
      </c>
      <c r="C1544" s="76" t="s">
        <v>143</v>
      </c>
      <c r="D1544" s="55" t="s">
        <v>68</v>
      </c>
      <c r="E1544" s="55" t="s">
        <v>180</v>
      </c>
      <c r="F1544" s="70">
        <v>59.21</v>
      </c>
      <c r="G1544" s="77">
        <v>53204</v>
      </c>
      <c r="H1544" s="77">
        <v>59.02</v>
      </c>
      <c r="I1544" s="77">
        <v>1</v>
      </c>
      <c r="J1544" s="77">
        <v>-1.7204687828735701</v>
      </c>
      <c r="K1544" s="77">
        <v>3.78289640037268E-4</v>
      </c>
      <c r="L1544" s="77">
        <v>-5.7728034508442398</v>
      </c>
      <c r="M1544" s="77">
        <v>4.2589681873697197E-3</v>
      </c>
      <c r="N1544" s="77">
        <v>4.05233466797067</v>
      </c>
      <c r="O1544" s="77">
        <v>-3.88067854733245E-3</v>
      </c>
      <c r="P1544" s="77">
        <v>2.8878674145199401</v>
      </c>
      <c r="Q1544" s="77">
        <v>2.8878674145199401</v>
      </c>
      <c r="R1544" s="77">
        <v>0</v>
      </c>
      <c r="S1544" s="77">
        <v>1.0658236544515299E-3</v>
      </c>
      <c r="T1544" s="77" t="s">
        <v>159</v>
      </c>
      <c r="U1544" s="105">
        <v>0.54053727458885903</v>
      </c>
      <c r="V1544" s="105">
        <v>2.76362860452588E-2</v>
      </c>
      <c r="W1544" s="101">
        <v>0.51292107434981804</v>
      </c>
    </row>
    <row r="1545" spans="2:23" x14ac:dyDescent="0.25">
      <c r="B1545" s="55" t="s">
        <v>120</v>
      </c>
      <c r="C1545" s="76" t="s">
        <v>143</v>
      </c>
      <c r="D1545" s="55" t="s">
        <v>68</v>
      </c>
      <c r="E1545" s="55" t="s">
        <v>180</v>
      </c>
      <c r="F1545" s="70">
        <v>59.21</v>
      </c>
      <c r="G1545" s="77">
        <v>53304</v>
      </c>
      <c r="H1545" s="77">
        <v>59.48</v>
      </c>
      <c r="I1545" s="77">
        <v>1</v>
      </c>
      <c r="J1545" s="77">
        <v>31.162460297767101</v>
      </c>
      <c r="K1545" s="77">
        <v>9.0020870978778894E-2</v>
      </c>
      <c r="L1545" s="77">
        <v>28.5742895258585</v>
      </c>
      <c r="M1545" s="77">
        <v>7.5688625030833304E-2</v>
      </c>
      <c r="N1545" s="77">
        <v>2.5881707719086302</v>
      </c>
      <c r="O1545" s="77">
        <v>1.4332245947945599E-2</v>
      </c>
      <c r="P1545" s="77">
        <v>1.8449222606862801</v>
      </c>
      <c r="Q1545" s="77">
        <v>1.8449222606862801</v>
      </c>
      <c r="R1545" s="77">
        <v>0</v>
      </c>
      <c r="S1545" s="77">
        <v>3.1552652631735499E-4</v>
      </c>
      <c r="T1545" s="77" t="s">
        <v>159</v>
      </c>
      <c r="U1545" s="105">
        <v>0.15174102736551201</v>
      </c>
      <c r="V1545" s="105">
        <v>7.7581299832919599E-3</v>
      </c>
      <c r="W1545" s="101">
        <v>0.143988535921899</v>
      </c>
    </row>
    <row r="1546" spans="2:23" x14ac:dyDescent="0.25">
      <c r="B1546" s="55" t="s">
        <v>120</v>
      </c>
      <c r="C1546" s="76" t="s">
        <v>143</v>
      </c>
      <c r="D1546" s="55" t="s">
        <v>68</v>
      </c>
      <c r="E1546" s="55" t="s">
        <v>180</v>
      </c>
      <c r="F1546" s="70">
        <v>59.21</v>
      </c>
      <c r="G1546" s="77">
        <v>53354</v>
      </c>
      <c r="H1546" s="77">
        <v>59.32</v>
      </c>
      <c r="I1546" s="77">
        <v>1</v>
      </c>
      <c r="J1546" s="77">
        <v>43.304050269961202</v>
      </c>
      <c r="K1546" s="77">
        <v>3.93800561654499E-2</v>
      </c>
      <c r="L1546" s="77">
        <v>50.677897585609799</v>
      </c>
      <c r="M1546" s="77">
        <v>5.39332353776487E-2</v>
      </c>
      <c r="N1546" s="77">
        <v>-7.3738473156486304</v>
      </c>
      <c r="O1546" s="77">
        <v>-1.45531792121989E-2</v>
      </c>
      <c r="P1546" s="77">
        <v>-4.7000290514443197</v>
      </c>
      <c r="Q1546" s="77">
        <v>-4.7000290514443197</v>
      </c>
      <c r="R1546" s="77">
        <v>0</v>
      </c>
      <c r="S1546" s="77">
        <v>4.6389573477283299E-4</v>
      </c>
      <c r="T1546" s="77" t="s">
        <v>160</v>
      </c>
      <c r="U1546" s="105">
        <v>-5.1370961289621001E-2</v>
      </c>
      <c r="V1546" s="105">
        <v>2.62646564328007E-3</v>
      </c>
      <c r="W1546" s="101">
        <v>-5.3995312330126201E-2</v>
      </c>
    </row>
    <row r="1547" spans="2:23" x14ac:dyDescent="0.25">
      <c r="B1547" s="55" t="s">
        <v>120</v>
      </c>
      <c r="C1547" s="76" t="s">
        <v>143</v>
      </c>
      <c r="D1547" s="55" t="s">
        <v>68</v>
      </c>
      <c r="E1547" s="55" t="s">
        <v>180</v>
      </c>
      <c r="F1547" s="70">
        <v>59.21</v>
      </c>
      <c r="G1547" s="77">
        <v>53454</v>
      </c>
      <c r="H1547" s="77">
        <v>59.52</v>
      </c>
      <c r="I1547" s="77">
        <v>1</v>
      </c>
      <c r="J1547" s="77">
        <v>40.2020922982272</v>
      </c>
      <c r="K1547" s="77">
        <v>0.110225400955583</v>
      </c>
      <c r="L1547" s="77">
        <v>47.661484861346601</v>
      </c>
      <c r="M1547" s="77">
        <v>0.15492428889264701</v>
      </c>
      <c r="N1547" s="77">
        <v>-7.4593925631193203</v>
      </c>
      <c r="O1547" s="77">
        <v>-4.4698887937063198E-2</v>
      </c>
      <c r="P1547" s="77">
        <v>-4.56252992916213</v>
      </c>
      <c r="Q1547" s="77">
        <v>-4.56252992916213</v>
      </c>
      <c r="R1547" s="77">
        <v>0</v>
      </c>
      <c r="S1547" s="77">
        <v>1.4196975319769199E-3</v>
      </c>
      <c r="T1547" s="77" t="s">
        <v>160</v>
      </c>
      <c r="U1547" s="105">
        <v>-0.34113778781675203</v>
      </c>
      <c r="V1547" s="105">
        <v>1.7441501128893401E-2</v>
      </c>
      <c r="W1547" s="101">
        <v>-0.35856524655876698</v>
      </c>
    </row>
    <row r="1548" spans="2:23" x14ac:dyDescent="0.25">
      <c r="B1548" s="55" t="s">
        <v>120</v>
      </c>
      <c r="C1548" s="76" t="s">
        <v>143</v>
      </c>
      <c r="D1548" s="55" t="s">
        <v>68</v>
      </c>
      <c r="E1548" s="55" t="s">
        <v>180</v>
      </c>
      <c r="F1548" s="70">
        <v>59.21</v>
      </c>
      <c r="G1548" s="77">
        <v>53604</v>
      </c>
      <c r="H1548" s="77">
        <v>59.43</v>
      </c>
      <c r="I1548" s="77">
        <v>1</v>
      </c>
      <c r="J1548" s="77">
        <v>39.502641820635297</v>
      </c>
      <c r="K1548" s="77">
        <v>6.7879953920209193E-2</v>
      </c>
      <c r="L1548" s="77">
        <v>43.3120055629552</v>
      </c>
      <c r="M1548" s="77">
        <v>8.1602947426017494E-2</v>
      </c>
      <c r="N1548" s="77">
        <v>-3.8093637423198499</v>
      </c>
      <c r="O1548" s="77">
        <v>-1.3722993505808301E-2</v>
      </c>
      <c r="P1548" s="77">
        <v>-2.3234911997689101</v>
      </c>
      <c r="Q1548" s="77">
        <v>-2.3234911997689101</v>
      </c>
      <c r="R1548" s="77">
        <v>0</v>
      </c>
      <c r="S1548" s="77">
        <v>2.34839593960055E-4</v>
      </c>
      <c r="T1548" s="77" t="s">
        <v>160</v>
      </c>
      <c r="U1548" s="105">
        <v>2.4012048545814499E-2</v>
      </c>
      <c r="V1548" s="105">
        <v>1.2276745255903399E-3</v>
      </c>
      <c r="W1548" s="101">
        <v>2.2785266283120099E-2</v>
      </c>
    </row>
    <row r="1549" spans="2:23" x14ac:dyDescent="0.25">
      <c r="B1549" s="55" t="s">
        <v>120</v>
      </c>
      <c r="C1549" s="76" t="s">
        <v>143</v>
      </c>
      <c r="D1549" s="55" t="s">
        <v>68</v>
      </c>
      <c r="E1549" s="55" t="s">
        <v>180</v>
      </c>
      <c r="F1549" s="70">
        <v>59.21</v>
      </c>
      <c r="G1549" s="77">
        <v>53654</v>
      </c>
      <c r="H1549" s="77">
        <v>59.25</v>
      </c>
      <c r="I1549" s="77">
        <v>1</v>
      </c>
      <c r="J1549" s="77">
        <v>-1.1494347817789701</v>
      </c>
      <c r="K1549" s="77">
        <v>6.443493948756E-5</v>
      </c>
      <c r="L1549" s="77">
        <v>4.7883532868239804</v>
      </c>
      <c r="M1549" s="77">
        <v>1.1182145175165901E-3</v>
      </c>
      <c r="N1549" s="77">
        <v>-5.9377880686029503</v>
      </c>
      <c r="O1549" s="77">
        <v>-1.0537795780290299E-3</v>
      </c>
      <c r="P1549" s="77">
        <v>-3.6220310867401699</v>
      </c>
      <c r="Q1549" s="77">
        <v>-3.6220310867401602</v>
      </c>
      <c r="R1549" s="77">
        <v>0</v>
      </c>
      <c r="S1549" s="77">
        <v>6.3981895535783495E-4</v>
      </c>
      <c r="T1549" s="77" t="s">
        <v>160</v>
      </c>
      <c r="U1549" s="105">
        <v>0.17509615833745301</v>
      </c>
      <c r="V1549" s="105">
        <v>8.9522179962897297E-3</v>
      </c>
      <c r="W1549" s="101">
        <v>0.16615044673336099</v>
      </c>
    </row>
    <row r="1550" spans="2:23" x14ac:dyDescent="0.25">
      <c r="B1550" s="55" t="s">
        <v>120</v>
      </c>
      <c r="C1550" s="76" t="s">
        <v>143</v>
      </c>
      <c r="D1550" s="55" t="s">
        <v>68</v>
      </c>
      <c r="E1550" s="55" t="s">
        <v>181</v>
      </c>
      <c r="F1550" s="70">
        <v>59.08</v>
      </c>
      <c r="G1550" s="77">
        <v>53150</v>
      </c>
      <c r="H1550" s="77">
        <v>59.05</v>
      </c>
      <c r="I1550" s="77">
        <v>1</v>
      </c>
      <c r="J1550" s="77">
        <v>5.3553247198755702</v>
      </c>
      <c r="K1550" s="77">
        <v>7.8467119812129001E-4</v>
      </c>
      <c r="L1550" s="77">
        <v>26.404436648975501</v>
      </c>
      <c r="M1550" s="77">
        <v>1.90752353571534E-2</v>
      </c>
      <c r="N1550" s="77">
        <v>-21.049111929099901</v>
      </c>
      <c r="O1550" s="77">
        <v>-1.8290564159032099E-2</v>
      </c>
      <c r="P1550" s="77">
        <v>-14.7403323832566</v>
      </c>
      <c r="Q1550" s="77">
        <v>-14.7403323832566</v>
      </c>
      <c r="R1550" s="77">
        <v>0</v>
      </c>
      <c r="S1550" s="77">
        <v>5.9447096303166498E-3</v>
      </c>
      <c r="T1550" s="77" t="s">
        <v>159</v>
      </c>
      <c r="U1550" s="105">
        <v>-1.71180552992625</v>
      </c>
      <c r="V1550" s="105">
        <v>8.7520231264126794E-2</v>
      </c>
      <c r="W1550" s="101">
        <v>-1.79925529747638</v>
      </c>
    </row>
    <row r="1551" spans="2:23" x14ac:dyDescent="0.25">
      <c r="B1551" s="55" t="s">
        <v>120</v>
      </c>
      <c r="C1551" s="76" t="s">
        <v>143</v>
      </c>
      <c r="D1551" s="55" t="s">
        <v>68</v>
      </c>
      <c r="E1551" s="55" t="s">
        <v>181</v>
      </c>
      <c r="F1551" s="70">
        <v>59.08</v>
      </c>
      <c r="G1551" s="77">
        <v>53150</v>
      </c>
      <c r="H1551" s="77">
        <v>59.05</v>
      </c>
      <c r="I1551" s="77">
        <v>2</v>
      </c>
      <c r="J1551" s="77">
        <v>5.3396008148220604</v>
      </c>
      <c r="K1551" s="77">
        <v>7.8092551664054905E-4</v>
      </c>
      <c r="L1551" s="77">
        <v>26.326909911268</v>
      </c>
      <c r="M1551" s="77">
        <v>1.8984178420188201E-2</v>
      </c>
      <c r="N1551" s="77">
        <v>-20.987309096445902</v>
      </c>
      <c r="O1551" s="77">
        <v>-1.8203252903547601E-2</v>
      </c>
      <c r="P1551" s="77">
        <v>-14.6970529186114</v>
      </c>
      <c r="Q1551" s="77">
        <v>-14.6970529186113</v>
      </c>
      <c r="R1551" s="77">
        <v>0</v>
      </c>
      <c r="S1551" s="77">
        <v>5.9163321534485697E-3</v>
      </c>
      <c r="T1551" s="77" t="s">
        <v>159</v>
      </c>
      <c r="U1551" s="105">
        <v>-1.7047944056414399</v>
      </c>
      <c r="V1551" s="105">
        <v>8.7161770441269895E-2</v>
      </c>
      <c r="W1551" s="101">
        <v>-1.7918860009703399</v>
      </c>
    </row>
    <row r="1552" spans="2:23" x14ac:dyDescent="0.25">
      <c r="B1552" s="55" t="s">
        <v>120</v>
      </c>
      <c r="C1552" s="76" t="s">
        <v>143</v>
      </c>
      <c r="D1552" s="55" t="s">
        <v>68</v>
      </c>
      <c r="E1552" s="55" t="s">
        <v>181</v>
      </c>
      <c r="F1552" s="70">
        <v>59.08</v>
      </c>
      <c r="G1552" s="77">
        <v>53900</v>
      </c>
      <c r="H1552" s="77">
        <v>59.04</v>
      </c>
      <c r="I1552" s="77">
        <v>1</v>
      </c>
      <c r="J1552" s="77">
        <v>-1.2293695987253499</v>
      </c>
      <c r="K1552" s="77">
        <v>7.0882296721668994E-5</v>
      </c>
      <c r="L1552" s="77">
        <v>6.2768908008058499</v>
      </c>
      <c r="M1552" s="77">
        <v>1.84782989607381E-3</v>
      </c>
      <c r="N1552" s="77">
        <v>-7.5062603995311896</v>
      </c>
      <c r="O1552" s="77">
        <v>-1.77694759935214E-3</v>
      </c>
      <c r="P1552" s="77">
        <v>-9.9727689680431304</v>
      </c>
      <c r="Q1552" s="77">
        <v>-9.9727689680431304</v>
      </c>
      <c r="R1552" s="77">
        <v>0</v>
      </c>
      <c r="S1552" s="77">
        <v>4.6644920697393203E-3</v>
      </c>
      <c r="T1552" s="77" t="s">
        <v>159</v>
      </c>
      <c r="U1552" s="105">
        <v>-0.40519694119897798</v>
      </c>
      <c r="V1552" s="105">
        <v>2.07166815279415E-2</v>
      </c>
      <c r="W1552" s="101">
        <v>-0.42589694344830098</v>
      </c>
    </row>
    <row r="1553" spans="2:23" x14ac:dyDescent="0.25">
      <c r="B1553" s="55" t="s">
        <v>120</v>
      </c>
      <c r="C1553" s="76" t="s">
        <v>143</v>
      </c>
      <c r="D1553" s="55" t="s">
        <v>68</v>
      </c>
      <c r="E1553" s="55" t="s">
        <v>181</v>
      </c>
      <c r="F1553" s="70">
        <v>59.08</v>
      </c>
      <c r="G1553" s="77">
        <v>53900</v>
      </c>
      <c r="H1553" s="77">
        <v>59.04</v>
      </c>
      <c r="I1553" s="77">
        <v>2</v>
      </c>
      <c r="J1553" s="77">
        <v>-1.23069725512969</v>
      </c>
      <c r="K1553" s="77">
        <v>7.0974893285106002E-5</v>
      </c>
      <c r="L1553" s="77">
        <v>6.2836695224224597</v>
      </c>
      <c r="M1553" s="77">
        <v>1.8502437949766001E-3</v>
      </c>
      <c r="N1553" s="77">
        <v>-7.5143667775521497</v>
      </c>
      <c r="O1553" s="77">
        <v>-1.77926890169149E-3</v>
      </c>
      <c r="P1553" s="77">
        <v>-9.9835390493974696</v>
      </c>
      <c r="Q1553" s="77">
        <v>-9.9835390493974607</v>
      </c>
      <c r="R1553" s="77">
        <v>0</v>
      </c>
      <c r="S1553" s="77">
        <v>4.6705854944165603E-3</v>
      </c>
      <c r="T1553" s="77" t="s">
        <v>159</v>
      </c>
      <c r="U1553" s="105">
        <v>-0.40565829243597901</v>
      </c>
      <c r="V1553" s="105">
        <v>2.0740269234751901E-2</v>
      </c>
      <c r="W1553" s="101">
        <v>-0.426381863401332</v>
      </c>
    </row>
    <row r="1554" spans="2:23" x14ac:dyDescent="0.25">
      <c r="B1554" s="55" t="s">
        <v>120</v>
      </c>
      <c r="C1554" s="76" t="s">
        <v>143</v>
      </c>
      <c r="D1554" s="55" t="s">
        <v>68</v>
      </c>
      <c r="E1554" s="55" t="s">
        <v>182</v>
      </c>
      <c r="F1554" s="70">
        <v>59.05</v>
      </c>
      <c r="G1554" s="77">
        <v>53550</v>
      </c>
      <c r="H1554" s="77">
        <v>59.03</v>
      </c>
      <c r="I1554" s="77">
        <v>1</v>
      </c>
      <c r="J1554" s="77">
        <v>3.8292537292244999</v>
      </c>
      <c r="K1554" s="77">
        <v>3.6027443389669798E-4</v>
      </c>
      <c r="L1554" s="77">
        <v>17.546822640127399</v>
      </c>
      <c r="M1554" s="77">
        <v>7.5648814956535996E-3</v>
      </c>
      <c r="N1554" s="77">
        <v>-13.7175689109029</v>
      </c>
      <c r="O1554" s="77">
        <v>-7.2046070617569E-3</v>
      </c>
      <c r="P1554" s="77">
        <v>-13.6343651255642</v>
      </c>
      <c r="Q1554" s="77">
        <v>-13.6343651255642</v>
      </c>
      <c r="R1554" s="77">
        <v>0</v>
      </c>
      <c r="S1554" s="77">
        <v>4.5674625671078602E-3</v>
      </c>
      <c r="T1554" s="77" t="s">
        <v>160</v>
      </c>
      <c r="U1554" s="105">
        <v>-0.69971137914412995</v>
      </c>
      <c r="V1554" s="105">
        <v>3.5774450222434799E-2</v>
      </c>
      <c r="W1554" s="101">
        <v>-0.73545702687607495</v>
      </c>
    </row>
    <row r="1555" spans="2:23" x14ac:dyDescent="0.25">
      <c r="B1555" s="55" t="s">
        <v>120</v>
      </c>
      <c r="C1555" s="76" t="s">
        <v>143</v>
      </c>
      <c r="D1555" s="55" t="s">
        <v>68</v>
      </c>
      <c r="E1555" s="55" t="s">
        <v>182</v>
      </c>
      <c r="F1555" s="70">
        <v>59.05</v>
      </c>
      <c r="G1555" s="77">
        <v>54200</v>
      </c>
      <c r="H1555" s="77">
        <v>59.06</v>
      </c>
      <c r="I1555" s="77">
        <v>1</v>
      </c>
      <c r="J1555" s="77">
        <v>19.308161409757599</v>
      </c>
      <c r="K1555" s="77">
        <v>2.46051364036666E-3</v>
      </c>
      <c r="L1555" s="77">
        <v>33.265798656991699</v>
      </c>
      <c r="M1555" s="77">
        <v>7.3036481778975598E-3</v>
      </c>
      <c r="N1555" s="77">
        <v>-13.9576372472341</v>
      </c>
      <c r="O1555" s="77">
        <v>-4.8431345375308998E-3</v>
      </c>
      <c r="P1555" s="77">
        <v>-13.870303274040401</v>
      </c>
      <c r="Q1555" s="77">
        <v>-13.8703032740403</v>
      </c>
      <c r="R1555" s="77">
        <v>0</v>
      </c>
      <c r="S1555" s="77">
        <v>1.2697430652314401E-3</v>
      </c>
      <c r="T1555" s="77" t="s">
        <v>160</v>
      </c>
      <c r="U1555" s="105">
        <v>-0.146434937641475</v>
      </c>
      <c r="V1555" s="105">
        <v>7.4868432093930697E-3</v>
      </c>
      <c r="W1555" s="101">
        <v>-0.15391575309281699</v>
      </c>
    </row>
    <row r="1556" spans="2:23" x14ac:dyDescent="0.25">
      <c r="B1556" s="55" t="s">
        <v>120</v>
      </c>
      <c r="C1556" s="76" t="s">
        <v>143</v>
      </c>
      <c r="D1556" s="55" t="s">
        <v>68</v>
      </c>
      <c r="E1556" s="55" t="s">
        <v>183</v>
      </c>
      <c r="F1556" s="70">
        <v>59.05</v>
      </c>
      <c r="G1556" s="77">
        <v>53150</v>
      </c>
      <c r="H1556" s="77">
        <v>59.05</v>
      </c>
      <c r="I1556" s="77">
        <v>1</v>
      </c>
      <c r="J1556" s="77">
        <v>-38.962267831853097</v>
      </c>
      <c r="K1556" s="77">
        <v>0</v>
      </c>
      <c r="L1556" s="77">
        <v>-40.942499514318399</v>
      </c>
      <c r="M1556" s="77">
        <v>0</v>
      </c>
      <c r="N1556" s="77">
        <v>1.9802316824652999</v>
      </c>
      <c r="O1556" s="77">
        <v>0</v>
      </c>
      <c r="P1556" s="77">
        <v>0.31890184432012503</v>
      </c>
      <c r="Q1556" s="77">
        <v>0.31890184432012503</v>
      </c>
      <c r="R1556" s="77">
        <v>0</v>
      </c>
      <c r="S1556" s="77">
        <v>0</v>
      </c>
      <c r="T1556" s="77" t="s">
        <v>160</v>
      </c>
      <c r="U1556" s="105">
        <v>0</v>
      </c>
      <c r="V1556" s="105">
        <v>0</v>
      </c>
      <c r="W1556" s="101">
        <v>0</v>
      </c>
    </row>
    <row r="1557" spans="2:23" x14ac:dyDescent="0.25">
      <c r="B1557" s="55" t="s">
        <v>120</v>
      </c>
      <c r="C1557" s="76" t="s">
        <v>143</v>
      </c>
      <c r="D1557" s="55" t="s">
        <v>68</v>
      </c>
      <c r="E1557" s="55" t="s">
        <v>183</v>
      </c>
      <c r="F1557" s="70">
        <v>59.05</v>
      </c>
      <c r="G1557" s="77">
        <v>53150</v>
      </c>
      <c r="H1557" s="77">
        <v>59.05</v>
      </c>
      <c r="I1557" s="77">
        <v>2</v>
      </c>
      <c r="J1557" s="77">
        <v>-32.713089588250497</v>
      </c>
      <c r="K1557" s="77">
        <v>0</v>
      </c>
      <c r="L1557" s="77">
        <v>-34.3757108892883</v>
      </c>
      <c r="M1557" s="77">
        <v>0</v>
      </c>
      <c r="N1557" s="77">
        <v>1.6626213010377799</v>
      </c>
      <c r="O1557" s="77">
        <v>0</v>
      </c>
      <c r="P1557" s="77">
        <v>0.26775301294380599</v>
      </c>
      <c r="Q1557" s="77">
        <v>0.26775301294380499</v>
      </c>
      <c r="R1557" s="77">
        <v>0</v>
      </c>
      <c r="S1557" s="77">
        <v>0</v>
      </c>
      <c r="T1557" s="77" t="s">
        <v>160</v>
      </c>
      <c r="U1557" s="105">
        <v>0</v>
      </c>
      <c r="V1557" s="105">
        <v>0</v>
      </c>
      <c r="W1557" s="101">
        <v>0</v>
      </c>
    </row>
    <row r="1558" spans="2:23" x14ac:dyDescent="0.25">
      <c r="B1558" s="55" t="s">
        <v>120</v>
      </c>
      <c r="C1558" s="76" t="s">
        <v>143</v>
      </c>
      <c r="D1558" s="55" t="s">
        <v>68</v>
      </c>
      <c r="E1558" s="55" t="s">
        <v>183</v>
      </c>
      <c r="F1558" s="70">
        <v>59.05</v>
      </c>
      <c r="G1558" s="77">
        <v>53150</v>
      </c>
      <c r="H1558" s="77">
        <v>59.05</v>
      </c>
      <c r="I1558" s="77">
        <v>3</v>
      </c>
      <c r="J1558" s="77">
        <v>-40.026084018388502</v>
      </c>
      <c r="K1558" s="77">
        <v>0</v>
      </c>
      <c r="L1558" s="77">
        <v>-42.060383460102003</v>
      </c>
      <c r="M1558" s="77">
        <v>0</v>
      </c>
      <c r="N1558" s="77">
        <v>2.0342994417134599</v>
      </c>
      <c r="O1558" s="77">
        <v>0</v>
      </c>
      <c r="P1558" s="77">
        <v>0.32760906191244699</v>
      </c>
      <c r="Q1558" s="77">
        <v>0.32760906191244699</v>
      </c>
      <c r="R1558" s="77">
        <v>0</v>
      </c>
      <c r="S1558" s="77">
        <v>0</v>
      </c>
      <c r="T1558" s="77" t="s">
        <v>160</v>
      </c>
      <c r="U1558" s="105">
        <v>0</v>
      </c>
      <c r="V1558" s="105">
        <v>0</v>
      </c>
      <c r="W1558" s="101">
        <v>0</v>
      </c>
    </row>
    <row r="1559" spans="2:23" x14ac:dyDescent="0.25">
      <c r="B1559" s="55" t="s">
        <v>120</v>
      </c>
      <c r="C1559" s="76" t="s">
        <v>143</v>
      </c>
      <c r="D1559" s="55" t="s">
        <v>68</v>
      </c>
      <c r="E1559" s="55" t="s">
        <v>183</v>
      </c>
      <c r="F1559" s="70">
        <v>59.05</v>
      </c>
      <c r="G1559" s="77">
        <v>53654</v>
      </c>
      <c r="H1559" s="77">
        <v>59.25</v>
      </c>
      <c r="I1559" s="77">
        <v>1</v>
      </c>
      <c r="J1559" s="77">
        <v>58.095395530759397</v>
      </c>
      <c r="K1559" s="77">
        <v>0.105977354430887</v>
      </c>
      <c r="L1559" s="77">
        <v>53.210815626644298</v>
      </c>
      <c r="M1559" s="77">
        <v>8.8905674249095901E-2</v>
      </c>
      <c r="N1559" s="77">
        <v>4.8845799041151103</v>
      </c>
      <c r="O1559" s="77">
        <v>1.7071680181791098E-2</v>
      </c>
      <c r="P1559" s="77">
        <v>2.97276114325448</v>
      </c>
      <c r="Q1559" s="77">
        <v>2.9727611432544698</v>
      </c>
      <c r="R1559" s="77">
        <v>0</v>
      </c>
      <c r="S1559" s="77">
        <v>2.7749149678609099E-4</v>
      </c>
      <c r="T1559" s="77" t="s">
        <v>160</v>
      </c>
      <c r="U1559" s="105">
        <v>3.2873901929909299E-2</v>
      </c>
      <c r="V1559" s="105">
        <v>1.6807583859036999E-3</v>
      </c>
      <c r="W1559" s="101">
        <v>3.1194365104210298E-2</v>
      </c>
    </row>
    <row r="1560" spans="2:23" x14ac:dyDescent="0.25">
      <c r="B1560" s="55" t="s">
        <v>120</v>
      </c>
      <c r="C1560" s="76" t="s">
        <v>143</v>
      </c>
      <c r="D1560" s="55" t="s">
        <v>68</v>
      </c>
      <c r="E1560" s="55" t="s">
        <v>183</v>
      </c>
      <c r="F1560" s="70">
        <v>59.05</v>
      </c>
      <c r="G1560" s="77">
        <v>53654</v>
      </c>
      <c r="H1560" s="77">
        <v>59.25</v>
      </c>
      <c r="I1560" s="77">
        <v>2</v>
      </c>
      <c r="J1560" s="77">
        <v>58.095395530759397</v>
      </c>
      <c r="K1560" s="77">
        <v>0.105977354430887</v>
      </c>
      <c r="L1560" s="77">
        <v>53.210815626644298</v>
      </c>
      <c r="M1560" s="77">
        <v>8.8905674249095901E-2</v>
      </c>
      <c r="N1560" s="77">
        <v>4.8845799041151103</v>
      </c>
      <c r="O1560" s="77">
        <v>1.7071680181791098E-2</v>
      </c>
      <c r="P1560" s="77">
        <v>2.97276114325448</v>
      </c>
      <c r="Q1560" s="77">
        <v>2.9727611432544698</v>
      </c>
      <c r="R1560" s="77">
        <v>0</v>
      </c>
      <c r="S1560" s="77">
        <v>2.7749149678609099E-4</v>
      </c>
      <c r="T1560" s="77" t="s">
        <v>160</v>
      </c>
      <c r="U1560" s="105">
        <v>3.2873901929909299E-2</v>
      </c>
      <c r="V1560" s="105">
        <v>1.6807583859036999E-3</v>
      </c>
      <c r="W1560" s="101">
        <v>3.1194365104210298E-2</v>
      </c>
    </row>
    <row r="1561" spans="2:23" x14ac:dyDescent="0.25">
      <c r="B1561" s="55" t="s">
        <v>120</v>
      </c>
      <c r="C1561" s="76" t="s">
        <v>143</v>
      </c>
      <c r="D1561" s="55" t="s">
        <v>68</v>
      </c>
      <c r="E1561" s="55" t="s">
        <v>183</v>
      </c>
      <c r="F1561" s="70">
        <v>59.05</v>
      </c>
      <c r="G1561" s="77">
        <v>53704</v>
      </c>
      <c r="H1561" s="77">
        <v>59.22</v>
      </c>
      <c r="I1561" s="77">
        <v>1</v>
      </c>
      <c r="J1561" s="77">
        <v>28.5459835654943</v>
      </c>
      <c r="K1561" s="77">
        <v>3.4061698828757501E-2</v>
      </c>
      <c r="L1561" s="77">
        <v>35.671944208747398</v>
      </c>
      <c r="M1561" s="77">
        <v>5.3189981831817099E-2</v>
      </c>
      <c r="N1561" s="77">
        <v>-7.1259606432530997</v>
      </c>
      <c r="O1561" s="77">
        <v>-1.9128283003059601E-2</v>
      </c>
      <c r="P1561" s="77">
        <v>-3.1613837915330798</v>
      </c>
      <c r="Q1561" s="77">
        <v>-3.1613837915330798</v>
      </c>
      <c r="R1561" s="77">
        <v>0</v>
      </c>
      <c r="S1561" s="77">
        <v>4.1776372455398601E-4</v>
      </c>
      <c r="T1561" s="77" t="s">
        <v>160</v>
      </c>
      <c r="U1561" s="105">
        <v>8.0262293967110002E-2</v>
      </c>
      <c r="V1561" s="105">
        <v>4.1036054662666197E-3</v>
      </c>
      <c r="W1561" s="101">
        <v>7.6161670964697406E-2</v>
      </c>
    </row>
    <row r="1562" spans="2:23" x14ac:dyDescent="0.25">
      <c r="B1562" s="55" t="s">
        <v>120</v>
      </c>
      <c r="C1562" s="76" t="s">
        <v>143</v>
      </c>
      <c r="D1562" s="55" t="s">
        <v>68</v>
      </c>
      <c r="E1562" s="55" t="s">
        <v>183</v>
      </c>
      <c r="F1562" s="70">
        <v>59.05</v>
      </c>
      <c r="G1562" s="77">
        <v>58004</v>
      </c>
      <c r="H1562" s="77">
        <v>58.39</v>
      </c>
      <c r="I1562" s="77">
        <v>1</v>
      </c>
      <c r="J1562" s="77">
        <v>-33.275600820457697</v>
      </c>
      <c r="K1562" s="77">
        <v>0.234518856190046</v>
      </c>
      <c r="L1562" s="77">
        <v>-24.896120866230198</v>
      </c>
      <c r="M1562" s="77">
        <v>0.131277205480582</v>
      </c>
      <c r="N1562" s="77">
        <v>-8.3794799542275502</v>
      </c>
      <c r="O1562" s="77">
        <v>0.10324165070946401</v>
      </c>
      <c r="P1562" s="77">
        <v>-3.6984024141515599</v>
      </c>
      <c r="Q1562" s="77">
        <v>-3.6984024141515599</v>
      </c>
      <c r="R1562" s="77">
        <v>0</v>
      </c>
      <c r="S1562" s="77">
        <v>2.89703861232105E-3</v>
      </c>
      <c r="T1562" s="77" t="s">
        <v>160</v>
      </c>
      <c r="U1562" s="105">
        <v>0.53189295986955698</v>
      </c>
      <c r="V1562" s="105">
        <v>2.7194324379563099E-2</v>
      </c>
      <c r="W1562" s="101">
        <v>0.50471840008241398</v>
      </c>
    </row>
    <row r="1563" spans="2:23" x14ac:dyDescent="0.25">
      <c r="B1563" s="55" t="s">
        <v>120</v>
      </c>
      <c r="C1563" s="76" t="s">
        <v>143</v>
      </c>
      <c r="D1563" s="55" t="s">
        <v>68</v>
      </c>
      <c r="E1563" s="55" t="s">
        <v>184</v>
      </c>
      <c r="F1563" s="70">
        <v>58.63</v>
      </c>
      <c r="G1563" s="77">
        <v>53050</v>
      </c>
      <c r="H1563" s="77">
        <v>59.08</v>
      </c>
      <c r="I1563" s="77">
        <v>1</v>
      </c>
      <c r="J1563" s="77">
        <v>172.811278170148</v>
      </c>
      <c r="K1563" s="77">
        <v>0.71971608249348995</v>
      </c>
      <c r="L1563" s="77">
        <v>204.343328078685</v>
      </c>
      <c r="M1563" s="77">
        <v>1.0063243170995799</v>
      </c>
      <c r="N1563" s="77">
        <v>-31.532049908536798</v>
      </c>
      <c r="O1563" s="77">
        <v>-0.28660823460609303</v>
      </c>
      <c r="P1563" s="77">
        <v>-25.757744678951202</v>
      </c>
      <c r="Q1563" s="77">
        <v>-25.757744678951202</v>
      </c>
      <c r="R1563" s="77">
        <v>0</v>
      </c>
      <c r="S1563" s="77">
        <v>1.59894200037996E-2</v>
      </c>
      <c r="T1563" s="77" t="s">
        <v>159</v>
      </c>
      <c r="U1563" s="105">
        <v>-2.67890518890021</v>
      </c>
      <c r="V1563" s="105">
        <v>0.136965559211224</v>
      </c>
      <c r="W1563" s="101">
        <v>-2.8157604752996401</v>
      </c>
    </row>
    <row r="1564" spans="2:23" x14ac:dyDescent="0.25">
      <c r="B1564" s="55" t="s">
        <v>120</v>
      </c>
      <c r="C1564" s="76" t="s">
        <v>143</v>
      </c>
      <c r="D1564" s="55" t="s">
        <v>68</v>
      </c>
      <c r="E1564" s="55" t="s">
        <v>184</v>
      </c>
      <c r="F1564" s="70">
        <v>58.63</v>
      </c>
      <c r="G1564" s="77">
        <v>53204</v>
      </c>
      <c r="H1564" s="77">
        <v>59.02</v>
      </c>
      <c r="I1564" s="77">
        <v>1</v>
      </c>
      <c r="J1564" s="77">
        <v>34.7983741966951</v>
      </c>
      <c r="K1564" s="77">
        <v>0</v>
      </c>
      <c r="L1564" s="77">
        <v>38.124411933797198</v>
      </c>
      <c r="M1564" s="77">
        <v>0</v>
      </c>
      <c r="N1564" s="77">
        <v>-3.32603773710207</v>
      </c>
      <c r="O1564" s="77">
        <v>0</v>
      </c>
      <c r="P1564" s="77">
        <v>-2.3663948376028499</v>
      </c>
      <c r="Q1564" s="77">
        <v>-2.3663948376028499</v>
      </c>
      <c r="R1564" s="77">
        <v>0</v>
      </c>
      <c r="S1564" s="77">
        <v>0</v>
      </c>
      <c r="T1564" s="77" t="s">
        <v>160</v>
      </c>
      <c r="U1564" s="105">
        <v>1.2971547174698099</v>
      </c>
      <c r="V1564" s="105">
        <v>6.6320197518699303E-2</v>
      </c>
      <c r="W1564" s="101">
        <v>1.2308827208791699</v>
      </c>
    </row>
    <row r="1565" spans="2:23" x14ac:dyDescent="0.25">
      <c r="B1565" s="55" t="s">
        <v>120</v>
      </c>
      <c r="C1565" s="76" t="s">
        <v>143</v>
      </c>
      <c r="D1565" s="55" t="s">
        <v>68</v>
      </c>
      <c r="E1565" s="55" t="s">
        <v>184</v>
      </c>
      <c r="F1565" s="70">
        <v>58.63</v>
      </c>
      <c r="G1565" s="77">
        <v>53204</v>
      </c>
      <c r="H1565" s="77">
        <v>59.02</v>
      </c>
      <c r="I1565" s="77">
        <v>2</v>
      </c>
      <c r="J1565" s="77">
        <v>34.7983741966951</v>
      </c>
      <c r="K1565" s="77">
        <v>0</v>
      </c>
      <c r="L1565" s="77">
        <v>38.124411933797198</v>
      </c>
      <c r="M1565" s="77">
        <v>0</v>
      </c>
      <c r="N1565" s="77">
        <v>-3.32603773710207</v>
      </c>
      <c r="O1565" s="77">
        <v>0</v>
      </c>
      <c r="P1565" s="77">
        <v>-2.3663948376028499</v>
      </c>
      <c r="Q1565" s="77">
        <v>-2.3663948376028499</v>
      </c>
      <c r="R1565" s="77">
        <v>0</v>
      </c>
      <c r="S1565" s="77">
        <v>0</v>
      </c>
      <c r="T1565" s="77" t="s">
        <v>160</v>
      </c>
      <c r="U1565" s="105">
        <v>1.2971547174698099</v>
      </c>
      <c r="V1565" s="105">
        <v>6.6320197518699303E-2</v>
      </c>
      <c r="W1565" s="101">
        <v>1.2308827208791699</v>
      </c>
    </row>
    <row r="1566" spans="2:23" x14ac:dyDescent="0.25">
      <c r="B1566" s="55" t="s">
        <v>120</v>
      </c>
      <c r="C1566" s="76" t="s">
        <v>143</v>
      </c>
      <c r="D1566" s="55" t="s">
        <v>68</v>
      </c>
      <c r="E1566" s="55" t="s">
        <v>185</v>
      </c>
      <c r="F1566" s="70">
        <v>59.02</v>
      </c>
      <c r="G1566" s="77">
        <v>53254</v>
      </c>
      <c r="H1566" s="77">
        <v>59.34</v>
      </c>
      <c r="I1566" s="77">
        <v>1</v>
      </c>
      <c r="J1566" s="77">
        <v>25.311236473595599</v>
      </c>
      <c r="K1566" s="77">
        <v>6.7525426118068096E-2</v>
      </c>
      <c r="L1566" s="77">
        <v>25.3112361295012</v>
      </c>
      <c r="M1566" s="77">
        <v>6.7525424282114901E-2</v>
      </c>
      <c r="N1566" s="77">
        <v>3.4409441407299998E-7</v>
      </c>
      <c r="O1566" s="77">
        <v>1.8359531229999999E-9</v>
      </c>
      <c r="P1566" s="77">
        <v>-3.4345999999999998E-13</v>
      </c>
      <c r="Q1566" s="77">
        <v>-3.4345700000000002E-13</v>
      </c>
      <c r="R1566" s="77">
        <v>0</v>
      </c>
      <c r="S1566" s="77">
        <v>0</v>
      </c>
      <c r="T1566" s="77" t="s">
        <v>160</v>
      </c>
      <c r="U1566" s="105">
        <v>-1.458506656E-9</v>
      </c>
      <c r="V1566" s="105">
        <v>0</v>
      </c>
      <c r="W1566" s="101">
        <v>-1.45844953916E-9</v>
      </c>
    </row>
    <row r="1567" spans="2:23" x14ac:dyDescent="0.25">
      <c r="B1567" s="55" t="s">
        <v>120</v>
      </c>
      <c r="C1567" s="76" t="s">
        <v>143</v>
      </c>
      <c r="D1567" s="55" t="s">
        <v>68</v>
      </c>
      <c r="E1567" s="55" t="s">
        <v>185</v>
      </c>
      <c r="F1567" s="70">
        <v>59.02</v>
      </c>
      <c r="G1567" s="77">
        <v>53304</v>
      </c>
      <c r="H1567" s="77">
        <v>59.48</v>
      </c>
      <c r="I1567" s="77">
        <v>1</v>
      </c>
      <c r="J1567" s="77">
        <v>27.825978119297499</v>
      </c>
      <c r="K1567" s="77">
        <v>8.6255355494132394E-2</v>
      </c>
      <c r="L1567" s="77">
        <v>30.415382513852499</v>
      </c>
      <c r="M1567" s="77">
        <v>0.10305563797188599</v>
      </c>
      <c r="N1567" s="77">
        <v>-2.5894043945550198</v>
      </c>
      <c r="O1567" s="77">
        <v>-1.6800282477753298E-2</v>
      </c>
      <c r="P1567" s="77">
        <v>-1.8449222606866</v>
      </c>
      <c r="Q1567" s="77">
        <v>-1.8449222606866</v>
      </c>
      <c r="R1567" s="77">
        <v>0</v>
      </c>
      <c r="S1567" s="77">
        <v>3.7917642968463499E-4</v>
      </c>
      <c r="T1567" s="77" t="s">
        <v>159</v>
      </c>
      <c r="U1567" s="105">
        <v>0.19570928468840701</v>
      </c>
      <c r="V1567" s="105">
        <v>1.0006114337768299E-2</v>
      </c>
      <c r="W1567" s="101">
        <v>0.18571044270529699</v>
      </c>
    </row>
    <row r="1568" spans="2:23" x14ac:dyDescent="0.25">
      <c r="B1568" s="55" t="s">
        <v>120</v>
      </c>
      <c r="C1568" s="76" t="s">
        <v>143</v>
      </c>
      <c r="D1568" s="55" t="s">
        <v>68</v>
      </c>
      <c r="E1568" s="55" t="s">
        <v>185</v>
      </c>
      <c r="F1568" s="70">
        <v>59.02</v>
      </c>
      <c r="G1568" s="77">
        <v>54104</v>
      </c>
      <c r="H1568" s="77">
        <v>59.31</v>
      </c>
      <c r="I1568" s="77">
        <v>1</v>
      </c>
      <c r="J1568" s="77">
        <v>24.3147520729202</v>
      </c>
      <c r="K1568" s="77">
        <v>5.9061596119920901E-2</v>
      </c>
      <c r="L1568" s="77">
        <v>24.314751749734601</v>
      </c>
      <c r="M1568" s="77">
        <v>5.9061594549856898E-2</v>
      </c>
      <c r="N1568" s="77">
        <v>3.2318562548400001E-7</v>
      </c>
      <c r="O1568" s="77">
        <v>1.5700640220000001E-9</v>
      </c>
      <c r="P1568" s="77">
        <v>-4.5158699999999998E-13</v>
      </c>
      <c r="Q1568" s="77">
        <v>-4.5158899999999998E-13</v>
      </c>
      <c r="R1568" s="77">
        <v>0</v>
      </c>
      <c r="S1568" s="77">
        <v>0</v>
      </c>
      <c r="T1568" s="77" t="s">
        <v>160</v>
      </c>
      <c r="U1568" s="105">
        <v>-8.3099350700000003E-10</v>
      </c>
      <c r="V1568" s="105">
        <v>0</v>
      </c>
      <c r="W1568" s="101">
        <v>-8.3096096432E-10</v>
      </c>
    </row>
    <row r="1569" spans="2:23" x14ac:dyDescent="0.25">
      <c r="B1569" s="55" t="s">
        <v>120</v>
      </c>
      <c r="C1569" s="76" t="s">
        <v>143</v>
      </c>
      <c r="D1569" s="55" t="s">
        <v>68</v>
      </c>
      <c r="E1569" s="55" t="s">
        <v>186</v>
      </c>
      <c r="F1569" s="70">
        <v>59.34</v>
      </c>
      <c r="G1569" s="77">
        <v>54104</v>
      </c>
      <c r="H1569" s="77">
        <v>59.31</v>
      </c>
      <c r="I1569" s="77">
        <v>1</v>
      </c>
      <c r="J1569" s="77">
        <v>-3.3694238070078302</v>
      </c>
      <c r="K1569" s="77">
        <v>9.9452427091184991E-4</v>
      </c>
      <c r="L1569" s="77">
        <v>-3.3694237524899702</v>
      </c>
      <c r="M1569" s="77">
        <v>9.9452423872870011E-4</v>
      </c>
      <c r="N1569" s="77">
        <v>-5.4517861058999998E-8</v>
      </c>
      <c r="O1569" s="77">
        <v>3.2183150000000001E-11</v>
      </c>
      <c r="P1569" s="77">
        <v>-3.9691999999999999E-14</v>
      </c>
      <c r="Q1569" s="77">
        <v>-3.9693999999999999E-14</v>
      </c>
      <c r="R1569" s="77">
        <v>0</v>
      </c>
      <c r="S1569" s="77">
        <v>0</v>
      </c>
      <c r="T1569" s="77" t="s">
        <v>160</v>
      </c>
      <c r="U1569" s="105">
        <v>2.7372953100000001E-10</v>
      </c>
      <c r="V1569" s="105">
        <v>0</v>
      </c>
      <c r="W1569" s="101">
        <v>2.7374025056999998E-10</v>
      </c>
    </row>
    <row r="1570" spans="2:23" x14ac:dyDescent="0.25">
      <c r="B1570" s="55" t="s">
        <v>120</v>
      </c>
      <c r="C1570" s="76" t="s">
        <v>143</v>
      </c>
      <c r="D1570" s="55" t="s">
        <v>68</v>
      </c>
      <c r="E1570" s="55" t="s">
        <v>187</v>
      </c>
      <c r="F1570" s="70">
        <v>59.32</v>
      </c>
      <c r="G1570" s="77">
        <v>53404</v>
      </c>
      <c r="H1570" s="77">
        <v>59.53</v>
      </c>
      <c r="I1570" s="77">
        <v>1</v>
      </c>
      <c r="J1570" s="77">
        <v>14.028595103626801</v>
      </c>
      <c r="K1570" s="77">
        <v>1.9129103912521799E-2</v>
      </c>
      <c r="L1570" s="77">
        <v>21.382510653422099</v>
      </c>
      <c r="M1570" s="77">
        <v>4.4440983251208703E-2</v>
      </c>
      <c r="N1570" s="77">
        <v>-7.3539155497953796</v>
      </c>
      <c r="O1570" s="77">
        <v>-2.53118793386869E-2</v>
      </c>
      <c r="P1570" s="77">
        <v>-4.7000290514454903</v>
      </c>
      <c r="Q1570" s="77">
        <v>-4.7000290514454903</v>
      </c>
      <c r="R1570" s="77">
        <v>0</v>
      </c>
      <c r="S1570" s="77">
        <v>2.14717454380675E-3</v>
      </c>
      <c r="T1570" s="77" t="s">
        <v>160</v>
      </c>
      <c r="U1570" s="105">
        <v>4.0163835755569602E-2</v>
      </c>
      <c r="V1570" s="105">
        <v>2.0534740263009302E-3</v>
      </c>
      <c r="W1570" s="101">
        <v>3.8111854175876599E-2</v>
      </c>
    </row>
    <row r="1571" spans="2:23" x14ac:dyDescent="0.25">
      <c r="B1571" s="55" t="s">
        <v>120</v>
      </c>
      <c r="C1571" s="76" t="s">
        <v>143</v>
      </c>
      <c r="D1571" s="55" t="s">
        <v>68</v>
      </c>
      <c r="E1571" s="55" t="s">
        <v>188</v>
      </c>
      <c r="F1571" s="70">
        <v>59.53</v>
      </c>
      <c r="G1571" s="77">
        <v>53854</v>
      </c>
      <c r="H1571" s="77">
        <v>58.54</v>
      </c>
      <c r="I1571" s="77">
        <v>1</v>
      </c>
      <c r="J1571" s="77">
        <v>-46.763441329842401</v>
      </c>
      <c r="K1571" s="77">
        <v>0.43174376302824702</v>
      </c>
      <c r="L1571" s="77">
        <v>-39.359234112330697</v>
      </c>
      <c r="M1571" s="77">
        <v>0.30584854825538499</v>
      </c>
      <c r="N1571" s="77">
        <v>-7.40420721751165</v>
      </c>
      <c r="O1571" s="77">
        <v>0.125895214772862</v>
      </c>
      <c r="P1571" s="77">
        <v>-4.7000290514454797</v>
      </c>
      <c r="Q1571" s="77">
        <v>-4.7000290514454699</v>
      </c>
      <c r="R1571" s="77">
        <v>0</v>
      </c>
      <c r="S1571" s="77">
        <v>4.3612826150593101E-3</v>
      </c>
      <c r="T1571" s="77" t="s">
        <v>160</v>
      </c>
      <c r="U1571" s="105">
        <v>0.102058858779374</v>
      </c>
      <c r="V1571" s="105">
        <v>5.21800798441663E-3</v>
      </c>
      <c r="W1571" s="101">
        <v>9.6844643196623198E-2</v>
      </c>
    </row>
    <row r="1572" spans="2:23" x14ac:dyDescent="0.25">
      <c r="B1572" s="55" t="s">
        <v>120</v>
      </c>
      <c r="C1572" s="76" t="s">
        <v>143</v>
      </c>
      <c r="D1572" s="55" t="s">
        <v>68</v>
      </c>
      <c r="E1572" s="55" t="s">
        <v>189</v>
      </c>
      <c r="F1572" s="70">
        <v>59.52</v>
      </c>
      <c r="G1572" s="77">
        <v>53754</v>
      </c>
      <c r="H1572" s="77">
        <v>58.7</v>
      </c>
      <c r="I1572" s="77">
        <v>1</v>
      </c>
      <c r="J1572" s="77">
        <v>-41.107867788250402</v>
      </c>
      <c r="K1572" s="77">
        <v>0.274094772002415</v>
      </c>
      <c r="L1572" s="77">
        <v>-33.625474827500803</v>
      </c>
      <c r="M1572" s="77">
        <v>0.183395088806207</v>
      </c>
      <c r="N1572" s="77">
        <v>-7.4823929607496096</v>
      </c>
      <c r="O1572" s="77">
        <v>9.0699683196208705E-2</v>
      </c>
      <c r="P1572" s="77">
        <v>-4.5625299291626904</v>
      </c>
      <c r="Q1572" s="77">
        <v>-4.5625299291626797</v>
      </c>
      <c r="R1572" s="77">
        <v>0</v>
      </c>
      <c r="S1572" s="77">
        <v>3.37646539130076E-3</v>
      </c>
      <c r="T1572" s="77" t="s">
        <v>160</v>
      </c>
      <c r="U1572" s="105">
        <v>-0.77430395408678898</v>
      </c>
      <c r="V1572" s="105">
        <v>3.9588177480255698E-2</v>
      </c>
      <c r="W1572" s="101">
        <v>-0.81386025859350397</v>
      </c>
    </row>
    <row r="1573" spans="2:23" x14ac:dyDescent="0.25">
      <c r="B1573" s="55" t="s">
        <v>120</v>
      </c>
      <c r="C1573" s="76" t="s">
        <v>143</v>
      </c>
      <c r="D1573" s="55" t="s">
        <v>68</v>
      </c>
      <c r="E1573" s="55" t="s">
        <v>190</v>
      </c>
      <c r="F1573" s="70">
        <v>59.03</v>
      </c>
      <c r="G1573" s="77">
        <v>54050</v>
      </c>
      <c r="H1573" s="77">
        <v>58.91</v>
      </c>
      <c r="I1573" s="77">
        <v>1</v>
      </c>
      <c r="J1573" s="77">
        <v>-27.8114446984784</v>
      </c>
      <c r="K1573" s="77">
        <v>1.0782261799658299E-2</v>
      </c>
      <c r="L1573" s="77">
        <v>12.3784720971783</v>
      </c>
      <c r="M1573" s="77">
        <v>2.1359784061610598E-3</v>
      </c>
      <c r="N1573" s="77">
        <v>-40.1899167956567</v>
      </c>
      <c r="O1573" s="77">
        <v>8.6462833934972394E-3</v>
      </c>
      <c r="P1573" s="77">
        <v>-34.2807699173445</v>
      </c>
      <c r="Q1573" s="77">
        <v>-34.280769917344401</v>
      </c>
      <c r="R1573" s="77">
        <v>0</v>
      </c>
      <c r="S1573" s="77">
        <v>1.6381886334595201E-2</v>
      </c>
      <c r="T1573" s="77" t="s">
        <v>159</v>
      </c>
      <c r="U1573" s="105">
        <v>-4.3129186837644502</v>
      </c>
      <c r="V1573" s="105">
        <v>0.220508483018336</v>
      </c>
      <c r="W1573" s="101">
        <v>-4.5332496324406604</v>
      </c>
    </row>
    <row r="1574" spans="2:23" x14ac:dyDescent="0.25">
      <c r="B1574" s="55" t="s">
        <v>120</v>
      </c>
      <c r="C1574" s="76" t="s">
        <v>143</v>
      </c>
      <c r="D1574" s="55" t="s">
        <v>68</v>
      </c>
      <c r="E1574" s="55" t="s">
        <v>190</v>
      </c>
      <c r="F1574" s="70">
        <v>59.03</v>
      </c>
      <c r="G1574" s="77">
        <v>54850</v>
      </c>
      <c r="H1574" s="77">
        <v>59.05</v>
      </c>
      <c r="I1574" s="77">
        <v>1</v>
      </c>
      <c r="J1574" s="77">
        <v>-3.30134305454995</v>
      </c>
      <c r="K1574" s="77">
        <v>2.83261526399817E-4</v>
      </c>
      <c r="L1574" s="77">
        <v>-15.8234054227655</v>
      </c>
      <c r="M1574" s="77">
        <v>6.5073803369115699E-3</v>
      </c>
      <c r="N1574" s="77">
        <v>12.522062368215501</v>
      </c>
      <c r="O1574" s="77">
        <v>-6.2241188105117496E-3</v>
      </c>
      <c r="P1574" s="77">
        <v>6.7761015177398702</v>
      </c>
      <c r="Q1574" s="77">
        <v>6.7761015177398596</v>
      </c>
      <c r="R1574" s="77">
        <v>0</v>
      </c>
      <c r="S1574" s="77">
        <v>1.19334519072884E-3</v>
      </c>
      <c r="T1574" s="77" t="s">
        <v>160</v>
      </c>
      <c r="U1574" s="105">
        <v>-0.61791322193687404</v>
      </c>
      <c r="V1574" s="105">
        <v>3.1592320003433302E-2</v>
      </c>
      <c r="W1574" s="101">
        <v>-0.64948010653904198</v>
      </c>
    </row>
    <row r="1575" spans="2:23" x14ac:dyDescent="0.25">
      <c r="B1575" s="55" t="s">
        <v>120</v>
      </c>
      <c r="C1575" s="76" t="s">
        <v>143</v>
      </c>
      <c r="D1575" s="55" t="s">
        <v>68</v>
      </c>
      <c r="E1575" s="55" t="s">
        <v>191</v>
      </c>
      <c r="F1575" s="70">
        <v>59.43</v>
      </c>
      <c r="G1575" s="77">
        <v>53654</v>
      </c>
      <c r="H1575" s="77">
        <v>59.25</v>
      </c>
      <c r="I1575" s="77">
        <v>1</v>
      </c>
      <c r="J1575" s="77">
        <v>-42.969872432078297</v>
      </c>
      <c r="K1575" s="77">
        <v>7.2748551511065906E-2</v>
      </c>
      <c r="L1575" s="77">
        <v>-39.161207834676397</v>
      </c>
      <c r="M1575" s="77">
        <v>6.0423847843386398E-2</v>
      </c>
      <c r="N1575" s="77">
        <v>-3.8086645974019002</v>
      </c>
      <c r="O1575" s="77">
        <v>1.23247036676795E-2</v>
      </c>
      <c r="P1575" s="77">
        <v>-2.32349119976986</v>
      </c>
      <c r="Q1575" s="77">
        <v>-2.32349119976986</v>
      </c>
      <c r="R1575" s="77">
        <v>0</v>
      </c>
      <c r="S1575" s="77">
        <v>2.1270528740307499E-4</v>
      </c>
      <c r="T1575" s="77" t="s">
        <v>160</v>
      </c>
      <c r="U1575" s="105">
        <v>4.5788288107759201E-2</v>
      </c>
      <c r="V1575" s="105">
        <v>2.3410378657628202E-3</v>
      </c>
      <c r="W1575" s="101">
        <v>4.3448951687438203E-2</v>
      </c>
    </row>
    <row r="1576" spans="2:23" x14ac:dyDescent="0.25">
      <c r="B1576" s="55" t="s">
        <v>120</v>
      </c>
      <c r="C1576" s="76" t="s">
        <v>143</v>
      </c>
      <c r="D1576" s="55" t="s">
        <v>68</v>
      </c>
      <c r="E1576" s="55" t="s">
        <v>192</v>
      </c>
      <c r="F1576" s="70">
        <v>59.22</v>
      </c>
      <c r="G1576" s="77">
        <v>58004</v>
      </c>
      <c r="H1576" s="77">
        <v>58.39</v>
      </c>
      <c r="I1576" s="77">
        <v>1</v>
      </c>
      <c r="J1576" s="77">
        <v>-40.008094017754203</v>
      </c>
      <c r="K1576" s="77">
        <v>0.32989346766698602</v>
      </c>
      <c r="L1576" s="77">
        <v>-32.837872261492699</v>
      </c>
      <c r="M1576" s="77">
        <v>0.22224295864586099</v>
      </c>
      <c r="N1576" s="77">
        <v>-7.1702217562615003</v>
      </c>
      <c r="O1576" s="77">
        <v>0.107650509021125</v>
      </c>
      <c r="P1576" s="77">
        <v>-3.1613837915335199</v>
      </c>
      <c r="Q1576" s="77">
        <v>-3.1613837915335199</v>
      </c>
      <c r="R1576" s="77">
        <v>0</v>
      </c>
      <c r="S1576" s="77">
        <v>2.0598350150861301E-3</v>
      </c>
      <c r="T1576" s="77" t="s">
        <v>160</v>
      </c>
      <c r="U1576" s="105">
        <v>0.37910412529020499</v>
      </c>
      <c r="V1576" s="105">
        <v>1.9382622697808799E-2</v>
      </c>
      <c r="W1576" s="101">
        <v>0.35973558970970498</v>
      </c>
    </row>
    <row r="1577" spans="2:23" x14ac:dyDescent="0.25">
      <c r="B1577" s="55" t="s">
        <v>120</v>
      </c>
      <c r="C1577" s="76" t="s">
        <v>143</v>
      </c>
      <c r="D1577" s="55" t="s">
        <v>68</v>
      </c>
      <c r="E1577" s="55" t="s">
        <v>193</v>
      </c>
      <c r="F1577" s="70">
        <v>58.7</v>
      </c>
      <c r="G1577" s="77">
        <v>53854</v>
      </c>
      <c r="H1577" s="77">
        <v>58.54</v>
      </c>
      <c r="I1577" s="77">
        <v>1</v>
      </c>
      <c r="J1577" s="77">
        <v>-32.793184191934003</v>
      </c>
      <c r="K1577" s="77">
        <v>5.3231950007582497E-2</v>
      </c>
      <c r="L1577" s="77">
        <v>-26.294809354550399</v>
      </c>
      <c r="M1577" s="77">
        <v>3.4225141450111497E-2</v>
      </c>
      <c r="N1577" s="77">
        <v>-6.4983748373835901</v>
      </c>
      <c r="O1577" s="77">
        <v>1.9006808557470899E-2</v>
      </c>
      <c r="P1577" s="77">
        <v>-5.1893011667408402</v>
      </c>
      <c r="Q1577" s="77">
        <v>-5.1893011667408304</v>
      </c>
      <c r="R1577" s="77">
        <v>0</v>
      </c>
      <c r="S1577" s="77">
        <v>1.3329779066573199E-3</v>
      </c>
      <c r="T1577" s="77" t="s">
        <v>159</v>
      </c>
      <c r="U1577" s="105">
        <v>7.4439143657548099E-2</v>
      </c>
      <c r="V1577" s="105">
        <v>3.80588270928932E-3</v>
      </c>
      <c r="W1577" s="101">
        <v>7.0636027029868306E-2</v>
      </c>
    </row>
    <row r="1578" spans="2:23" x14ac:dyDescent="0.25">
      <c r="B1578" s="55" t="s">
        <v>120</v>
      </c>
      <c r="C1578" s="76" t="s">
        <v>143</v>
      </c>
      <c r="D1578" s="55" t="s">
        <v>68</v>
      </c>
      <c r="E1578" s="55" t="s">
        <v>193</v>
      </c>
      <c r="F1578" s="70">
        <v>58.7</v>
      </c>
      <c r="G1578" s="77">
        <v>58104</v>
      </c>
      <c r="H1578" s="77">
        <v>57.92</v>
      </c>
      <c r="I1578" s="77">
        <v>1</v>
      </c>
      <c r="J1578" s="77">
        <v>-40.931006627861201</v>
      </c>
      <c r="K1578" s="77">
        <v>0.21511459377839101</v>
      </c>
      <c r="L1578" s="77">
        <v>-39.886713857254101</v>
      </c>
      <c r="M1578" s="77">
        <v>0.204277972595232</v>
      </c>
      <c r="N1578" s="77">
        <v>-1.0442927706070999</v>
      </c>
      <c r="O1578" s="77">
        <v>1.08366211831583E-2</v>
      </c>
      <c r="P1578" s="77">
        <v>0.62677123757708497</v>
      </c>
      <c r="Q1578" s="77">
        <v>0.62677123757708397</v>
      </c>
      <c r="R1578" s="77">
        <v>0</v>
      </c>
      <c r="S1578" s="77">
        <v>5.0440936458201997E-5</v>
      </c>
      <c r="T1578" s="77" t="s">
        <v>160</v>
      </c>
      <c r="U1578" s="105">
        <v>-0.182664979883573</v>
      </c>
      <c r="V1578" s="105">
        <v>9.3391924513505798E-3</v>
      </c>
      <c r="W1578" s="101">
        <v>-0.19199665322561299</v>
      </c>
    </row>
    <row r="1579" spans="2:23" x14ac:dyDescent="0.25">
      <c r="B1579" s="55" t="s">
        <v>120</v>
      </c>
      <c r="C1579" s="76" t="s">
        <v>143</v>
      </c>
      <c r="D1579" s="55" t="s">
        <v>68</v>
      </c>
      <c r="E1579" s="55" t="s">
        <v>194</v>
      </c>
      <c r="F1579" s="70">
        <v>58.73</v>
      </c>
      <c r="G1579" s="77">
        <v>54050</v>
      </c>
      <c r="H1579" s="77">
        <v>58.91</v>
      </c>
      <c r="I1579" s="77">
        <v>1</v>
      </c>
      <c r="J1579" s="77">
        <v>47.700799674043999</v>
      </c>
      <c r="K1579" s="77">
        <v>4.7987475046467699E-2</v>
      </c>
      <c r="L1579" s="77">
        <v>-7.6888534500738803</v>
      </c>
      <c r="M1579" s="77">
        <v>1.24680847697488E-3</v>
      </c>
      <c r="N1579" s="77">
        <v>55.389653124117899</v>
      </c>
      <c r="O1579" s="77">
        <v>4.67406665694928E-2</v>
      </c>
      <c r="P1579" s="77">
        <v>37.559991324896899</v>
      </c>
      <c r="Q1579" s="77">
        <v>37.559991324896899</v>
      </c>
      <c r="R1579" s="77">
        <v>0</v>
      </c>
      <c r="S1579" s="77">
        <v>2.9752779680202401E-2</v>
      </c>
      <c r="T1579" s="77" t="s">
        <v>159</v>
      </c>
      <c r="U1579" s="105">
        <v>-7.2208515547236303</v>
      </c>
      <c r="V1579" s="105">
        <v>0.36918364086635902</v>
      </c>
      <c r="W1579" s="101">
        <v>-7.5897379608808997</v>
      </c>
    </row>
    <row r="1580" spans="2:23" x14ac:dyDescent="0.25">
      <c r="B1580" s="55" t="s">
        <v>120</v>
      </c>
      <c r="C1580" s="76" t="s">
        <v>143</v>
      </c>
      <c r="D1580" s="55" t="s">
        <v>68</v>
      </c>
      <c r="E1580" s="55" t="s">
        <v>194</v>
      </c>
      <c r="F1580" s="70">
        <v>58.73</v>
      </c>
      <c r="G1580" s="77">
        <v>56000</v>
      </c>
      <c r="H1580" s="77">
        <v>59.39</v>
      </c>
      <c r="I1580" s="77">
        <v>1</v>
      </c>
      <c r="J1580" s="77">
        <v>58.514375222692003</v>
      </c>
      <c r="K1580" s="77">
        <v>0.33064912364078097</v>
      </c>
      <c r="L1580" s="77">
        <v>51.480791683818197</v>
      </c>
      <c r="M1580" s="77">
        <v>0.255936758579761</v>
      </c>
      <c r="N1580" s="77">
        <v>7.0335835388738204</v>
      </c>
      <c r="O1580" s="77">
        <v>7.4712365061019997E-2</v>
      </c>
      <c r="P1580" s="77">
        <v>-26.275349425524901</v>
      </c>
      <c r="Q1580" s="77">
        <v>-26.275349425524801</v>
      </c>
      <c r="R1580" s="77">
        <v>0</v>
      </c>
      <c r="S1580" s="77">
        <v>6.6671347366446296E-2</v>
      </c>
      <c r="T1580" s="77" t="s">
        <v>159</v>
      </c>
      <c r="U1580" s="105">
        <v>-0.22965285515290901</v>
      </c>
      <c r="V1580" s="105">
        <v>1.1741562135457901E-2</v>
      </c>
      <c r="W1580" s="101">
        <v>-0.24138496399894899</v>
      </c>
    </row>
    <row r="1581" spans="2:23" x14ac:dyDescent="0.25">
      <c r="B1581" s="55" t="s">
        <v>120</v>
      </c>
      <c r="C1581" s="76" t="s">
        <v>143</v>
      </c>
      <c r="D1581" s="55" t="s">
        <v>68</v>
      </c>
      <c r="E1581" s="55" t="s">
        <v>194</v>
      </c>
      <c r="F1581" s="70">
        <v>58.73</v>
      </c>
      <c r="G1581" s="77">
        <v>58450</v>
      </c>
      <c r="H1581" s="77">
        <v>58.31</v>
      </c>
      <c r="I1581" s="77">
        <v>1</v>
      </c>
      <c r="J1581" s="77">
        <v>-132.35007062984499</v>
      </c>
      <c r="K1581" s="77">
        <v>0.44807312378664499</v>
      </c>
      <c r="L1581" s="77">
        <v>-54.576670439992299</v>
      </c>
      <c r="M1581" s="77">
        <v>7.61929194225512E-2</v>
      </c>
      <c r="N1581" s="77">
        <v>-77.773400189852794</v>
      </c>
      <c r="O1581" s="77">
        <v>0.37188020436409402</v>
      </c>
      <c r="P1581" s="77">
        <v>-27.406987085665701</v>
      </c>
      <c r="Q1581" s="77">
        <v>-27.406987085665701</v>
      </c>
      <c r="R1581" s="77">
        <v>0</v>
      </c>
      <c r="S1581" s="77">
        <v>1.9214236433692199E-2</v>
      </c>
      <c r="T1581" s="77" t="s">
        <v>159</v>
      </c>
      <c r="U1581" s="105">
        <v>-10.9023985203509</v>
      </c>
      <c r="V1581" s="105">
        <v>0.55741170544991703</v>
      </c>
      <c r="W1581" s="101">
        <v>-11.459361446148201</v>
      </c>
    </row>
    <row r="1582" spans="2:23" x14ac:dyDescent="0.25">
      <c r="B1582" s="55" t="s">
        <v>120</v>
      </c>
      <c r="C1582" s="76" t="s">
        <v>143</v>
      </c>
      <c r="D1582" s="55" t="s">
        <v>68</v>
      </c>
      <c r="E1582" s="55" t="s">
        <v>195</v>
      </c>
      <c r="F1582" s="70">
        <v>58.54</v>
      </c>
      <c r="G1582" s="77">
        <v>53850</v>
      </c>
      <c r="H1582" s="77">
        <v>58.73</v>
      </c>
      <c r="I1582" s="77">
        <v>1</v>
      </c>
      <c r="J1582" s="77">
        <v>-7.7638752401242703</v>
      </c>
      <c r="K1582" s="77">
        <v>0</v>
      </c>
      <c r="L1582" s="77">
        <v>-3.20498562016809</v>
      </c>
      <c r="M1582" s="77">
        <v>0</v>
      </c>
      <c r="N1582" s="77">
        <v>-4.5588896199561804</v>
      </c>
      <c r="O1582" s="77">
        <v>0</v>
      </c>
      <c r="P1582" s="77">
        <v>-4.8664221645266004</v>
      </c>
      <c r="Q1582" s="77">
        <v>-4.8664221645266004</v>
      </c>
      <c r="R1582" s="77">
        <v>0</v>
      </c>
      <c r="S1582" s="77">
        <v>0</v>
      </c>
      <c r="T1582" s="77" t="s">
        <v>159</v>
      </c>
      <c r="U1582" s="105">
        <v>0.86618902779166296</v>
      </c>
      <c r="V1582" s="105">
        <v>4.42860258980712E-2</v>
      </c>
      <c r="W1582" s="101">
        <v>0.82193518858224002</v>
      </c>
    </row>
    <row r="1583" spans="2:23" x14ac:dyDescent="0.25">
      <c r="B1583" s="55" t="s">
        <v>120</v>
      </c>
      <c r="C1583" s="76" t="s">
        <v>143</v>
      </c>
      <c r="D1583" s="55" t="s">
        <v>68</v>
      </c>
      <c r="E1583" s="55" t="s">
        <v>195</v>
      </c>
      <c r="F1583" s="70">
        <v>58.54</v>
      </c>
      <c r="G1583" s="77">
        <v>53850</v>
      </c>
      <c r="H1583" s="77">
        <v>58.73</v>
      </c>
      <c r="I1583" s="77">
        <v>2</v>
      </c>
      <c r="J1583" s="77">
        <v>-17.957665631737299</v>
      </c>
      <c r="K1583" s="77">
        <v>0</v>
      </c>
      <c r="L1583" s="77">
        <v>-7.4130583428310199</v>
      </c>
      <c r="M1583" s="77">
        <v>0</v>
      </c>
      <c r="N1583" s="77">
        <v>-10.544607288906199</v>
      </c>
      <c r="O1583" s="77">
        <v>0</v>
      </c>
      <c r="P1583" s="77">
        <v>-11.2559230217676</v>
      </c>
      <c r="Q1583" s="77">
        <v>-11.2559230217676</v>
      </c>
      <c r="R1583" s="77">
        <v>0</v>
      </c>
      <c r="S1583" s="77">
        <v>0</v>
      </c>
      <c r="T1583" s="77" t="s">
        <v>159</v>
      </c>
      <c r="U1583" s="105">
        <v>2.0034753848921598</v>
      </c>
      <c r="V1583" s="105">
        <v>0.10243256371843899</v>
      </c>
      <c r="W1583" s="101">
        <v>1.90111726824746</v>
      </c>
    </row>
    <row r="1584" spans="2:23" x14ac:dyDescent="0.25">
      <c r="B1584" s="55" t="s">
        <v>120</v>
      </c>
      <c r="C1584" s="76" t="s">
        <v>143</v>
      </c>
      <c r="D1584" s="55" t="s">
        <v>68</v>
      </c>
      <c r="E1584" s="55" t="s">
        <v>195</v>
      </c>
      <c r="F1584" s="70">
        <v>58.54</v>
      </c>
      <c r="G1584" s="77">
        <v>58004</v>
      </c>
      <c r="H1584" s="77">
        <v>58.39</v>
      </c>
      <c r="I1584" s="77">
        <v>1</v>
      </c>
      <c r="J1584" s="77">
        <v>-30.404790631183801</v>
      </c>
      <c r="K1584" s="77">
        <v>3.1431343973088201E-2</v>
      </c>
      <c r="L1584" s="77">
        <v>-31.534440763925701</v>
      </c>
      <c r="M1584" s="77">
        <v>3.3810312445980303E-2</v>
      </c>
      <c r="N1584" s="77">
        <v>1.12965013274187</v>
      </c>
      <c r="O1584" s="77">
        <v>-2.37896847289211E-3</v>
      </c>
      <c r="P1584" s="77">
        <v>6.2330149681075904</v>
      </c>
      <c r="Q1584" s="77">
        <v>6.2330149681075904</v>
      </c>
      <c r="R1584" s="77">
        <v>0</v>
      </c>
      <c r="S1584" s="77">
        <v>1.32091617015021E-3</v>
      </c>
      <c r="T1584" s="77" t="s">
        <v>159</v>
      </c>
      <c r="U1584" s="105">
        <v>3.03611281436422E-2</v>
      </c>
      <c r="V1584" s="105">
        <v>1.55228669969645E-3</v>
      </c>
      <c r="W1584" s="101">
        <v>2.8809969632074699E-2</v>
      </c>
    </row>
    <row r="1585" spans="2:23" x14ac:dyDescent="0.25">
      <c r="B1585" s="55" t="s">
        <v>120</v>
      </c>
      <c r="C1585" s="76" t="s">
        <v>143</v>
      </c>
      <c r="D1585" s="55" t="s">
        <v>68</v>
      </c>
      <c r="E1585" s="55" t="s">
        <v>196</v>
      </c>
      <c r="F1585" s="70">
        <v>59.04</v>
      </c>
      <c r="G1585" s="77">
        <v>54000</v>
      </c>
      <c r="H1585" s="77">
        <v>58.79</v>
      </c>
      <c r="I1585" s="77">
        <v>1</v>
      </c>
      <c r="J1585" s="77">
        <v>-27.3256497680864</v>
      </c>
      <c r="K1585" s="77">
        <v>4.5249482796036002E-2</v>
      </c>
      <c r="L1585" s="77">
        <v>-24.832565202300302</v>
      </c>
      <c r="M1585" s="77">
        <v>3.7369371448305801E-2</v>
      </c>
      <c r="N1585" s="77">
        <v>-2.4930845657860101</v>
      </c>
      <c r="O1585" s="77">
        <v>7.8801113477301801E-3</v>
      </c>
      <c r="P1585" s="77">
        <v>-13.180206499702001</v>
      </c>
      <c r="Q1585" s="77">
        <v>-13.180206499702001</v>
      </c>
      <c r="R1585" s="77">
        <v>0</v>
      </c>
      <c r="S1585" s="77">
        <v>1.0527301308512199E-2</v>
      </c>
      <c r="T1585" s="77" t="s">
        <v>159</v>
      </c>
      <c r="U1585" s="105">
        <v>-0.15901438139498</v>
      </c>
      <c r="V1585" s="105">
        <v>8.1299979411856901E-3</v>
      </c>
      <c r="W1585" s="101">
        <v>-0.16713783376560001</v>
      </c>
    </row>
    <row r="1586" spans="2:23" x14ac:dyDescent="0.25">
      <c r="B1586" s="55" t="s">
        <v>120</v>
      </c>
      <c r="C1586" s="76" t="s">
        <v>143</v>
      </c>
      <c r="D1586" s="55" t="s">
        <v>68</v>
      </c>
      <c r="E1586" s="55" t="s">
        <v>196</v>
      </c>
      <c r="F1586" s="70">
        <v>59.04</v>
      </c>
      <c r="G1586" s="77">
        <v>54850</v>
      </c>
      <c r="H1586" s="77">
        <v>59.05</v>
      </c>
      <c r="I1586" s="77">
        <v>1</v>
      </c>
      <c r="J1586" s="77">
        <v>16.739885964777098</v>
      </c>
      <c r="K1586" s="77">
        <v>2.2025589274140001E-3</v>
      </c>
      <c r="L1586" s="77">
        <v>29.267325457949401</v>
      </c>
      <c r="M1586" s="77">
        <v>6.7326900281676301E-3</v>
      </c>
      <c r="N1586" s="77">
        <v>-12.527439493172301</v>
      </c>
      <c r="O1586" s="77">
        <v>-4.5301311007536404E-3</v>
      </c>
      <c r="P1586" s="77">
        <v>-6.7761015177394999</v>
      </c>
      <c r="Q1586" s="77">
        <v>-6.7761015177394901</v>
      </c>
      <c r="R1586" s="77">
        <v>0</v>
      </c>
      <c r="S1586" s="77">
        <v>3.6089623698067199E-4</v>
      </c>
      <c r="T1586" s="77" t="s">
        <v>160</v>
      </c>
      <c r="U1586" s="105">
        <v>-0.14220719591229999</v>
      </c>
      <c r="V1586" s="105">
        <v>7.2706896058477499E-3</v>
      </c>
      <c r="W1586" s="101">
        <v>-0.14947203178826701</v>
      </c>
    </row>
    <row r="1587" spans="2:23" x14ac:dyDescent="0.25">
      <c r="B1587" s="55" t="s">
        <v>120</v>
      </c>
      <c r="C1587" s="76" t="s">
        <v>143</v>
      </c>
      <c r="D1587" s="55" t="s">
        <v>68</v>
      </c>
      <c r="E1587" s="55" t="s">
        <v>141</v>
      </c>
      <c r="F1587" s="70">
        <v>58.79</v>
      </c>
      <c r="G1587" s="77">
        <v>54250</v>
      </c>
      <c r="H1587" s="77">
        <v>58.73</v>
      </c>
      <c r="I1587" s="77">
        <v>1</v>
      </c>
      <c r="J1587" s="77">
        <v>-43.763932084707299</v>
      </c>
      <c r="K1587" s="77">
        <v>2.6047831820602298E-2</v>
      </c>
      <c r="L1587" s="77">
        <v>-28.538741814052202</v>
      </c>
      <c r="M1587" s="77">
        <v>1.10766530668762E-2</v>
      </c>
      <c r="N1587" s="77">
        <v>-15.2251902706551</v>
      </c>
      <c r="O1587" s="77">
        <v>1.4971178753726101E-2</v>
      </c>
      <c r="P1587" s="77">
        <v>-3.2792214075531998</v>
      </c>
      <c r="Q1587" s="77">
        <v>-3.27922140755319</v>
      </c>
      <c r="R1587" s="77">
        <v>0</v>
      </c>
      <c r="S1587" s="77">
        <v>1.4624478534067001E-4</v>
      </c>
      <c r="T1587" s="77" t="s">
        <v>159</v>
      </c>
      <c r="U1587" s="105">
        <v>-3.3804952670395301E-2</v>
      </c>
      <c r="V1587" s="105">
        <v>1.7283606250023699E-3</v>
      </c>
      <c r="W1587" s="101">
        <v>-3.5531921769038598E-2</v>
      </c>
    </row>
    <row r="1588" spans="2:23" x14ac:dyDescent="0.25">
      <c r="B1588" s="55" t="s">
        <v>120</v>
      </c>
      <c r="C1588" s="76" t="s">
        <v>143</v>
      </c>
      <c r="D1588" s="55" t="s">
        <v>68</v>
      </c>
      <c r="E1588" s="55" t="s">
        <v>197</v>
      </c>
      <c r="F1588" s="70">
        <v>58.91</v>
      </c>
      <c r="G1588" s="77">
        <v>54250</v>
      </c>
      <c r="H1588" s="77">
        <v>58.73</v>
      </c>
      <c r="I1588" s="77">
        <v>1</v>
      </c>
      <c r="J1588" s="77">
        <v>-26.202784176856301</v>
      </c>
      <c r="K1588" s="77">
        <v>4.0508568018515698E-2</v>
      </c>
      <c r="L1588" s="77">
        <v>-41.405147139513403</v>
      </c>
      <c r="M1588" s="77">
        <v>0.101148786369041</v>
      </c>
      <c r="N1588" s="77">
        <v>15.2023629626571</v>
      </c>
      <c r="O1588" s="77">
        <v>-6.0640218350524903E-2</v>
      </c>
      <c r="P1588" s="77">
        <v>3.2792214075534001</v>
      </c>
      <c r="Q1588" s="77">
        <v>3.2792214075533899</v>
      </c>
      <c r="R1588" s="77">
        <v>0</v>
      </c>
      <c r="S1588" s="77">
        <v>6.3444428934563302E-4</v>
      </c>
      <c r="T1588" s="77" t="s">
        <v>159</v>
      </c>
      <c r="U1588" s="105">
        <v>-0.83043231009959295</v>
      </c>
      <c r="V1588" s="105">
        <v>4.2457876527744701E-2</v>
      </c>
      <c r="W1588" s="101">
        <v>-0.87285600322054102</v>
      </c>
    </row>
    <row r="1589" spans="2:23" x14ac:dyDescent="0.25">
      <c r="B1589" s="55" t="s">
        <v>120</v>
      </c>
      <c r="C1589" s="76" t="s">
        <v>143</v>
      </c>
      <c r="D1589" s="55" t="s">
        <v>68</v>
      </c>
      <c r="E1589" s="55" t="s">
        <v>198</v>
      </c>
      <c r="F1589" s="70">
        <v>59.06</v>
      </c>
      <c r="G1589" s="77">
        <v>53550</v>
      </c>
      <c r="H1589" s="77">
        <v>59.03</v>
      </c>
      <c r="I1589" s="77">
        <v>1</v>
      </c>
      <c r="J1589" s="77">
        <v>-1.83709871521498</v>
      </c>
      <c r="K1589" s="77">
        <v>5.9736290903168001E-5</v>
      </c>
      <c r="L1589" s="77">
        <v>12.116847493656801</v>
      </c>
      <c r="M1589" s="77">
        <v>2.5986784793663102E-3</v>
      </c>
      <c r="N1589" s="77">
        <v>-13.9539462088718</v>
      </c>
      <c r="O1589" s="77">
        <v>-2.5389421884631498E-3</v>
      </c>
      <c r="P1589" s="77">
        <v>-13.870303274039999</v>
      </c>
      <c r="Q1589" s="77">
        <v>-13.870303274039999</v>
      </c>
      <c r="R1589" s="77">
        <v>0</v>
      </c>
      <c r="S1589" s="77">
        <v>3.4052200385750798E-3</v>
      </c>
      <c r="T1589" s="77" t="s">
        <v>160</v>
      </c>
      <c r="U1589" s="105">
        <v>-0.56853022778397599</v>
      </c>
      <c r="V1589" s="105">
        <v>2.9067494026873399E-2</v>
      </c>
      <c r="W1589" s="101">
        <v>-0.59757431918089798</v>
      </c>
    </row>
    <row r="1590" spans="2:23" x14ac:dyDescent="0.25">
      <c r="B1590" s="55" t="s">
        <v>120</v>
      </c>
      <c r="C1590" s="76" t="s">
        <v>143</v>
      </c>
      <c r="D1590" s="55" t="s">
        <v>68</v>
      </c>
      <c r="E1590" s="55" t="s">
        <v>199</v>
      </c>
      <c r="F1590" s="70">
        <v>58.26</v>
      </c>
      <c r="G1590" s="77">
        <v>58200</v>
      </c>
      <c r="H1590" s="77">
        <v>58.31</v>
      </c>
      <c r="I1590" s="77">
        <v>1</v>
      </c>
      <c r="J1590" s="77">
        <v>19.293865243232698</v>
      </c>
      <c r="K1590" s="77">
        <v>6.5665470834637904E-3</v>
      </c>
      <c r="L1590" s="77">
        <v>61.461359260436701</v>
      </c>
      <c r="M1590" s="77">
        <v>6.6635076752957795E-2</v>
      </c>
      <c r="N1590" s="77">
        <v>-42.167494017204</v>
      </c>
      <c r="O1590" s="77">
        <v>-6.0068529669494101E-2</v>
      </c>
      <c r="P1590" s="77">
        <v>-24.015120753120499</v>
      </c>
      <c r="Q1590" s="77">
        <v>-24.015120753120399</v>
      </c>
      <c r="R1590" s="77">
        <v>0</v>
      </c>
      <c r="S1590" s="77">
        <v>1.0173447077241901E-2</v>
      </c>
      <c r="T1590" s="77" t="s">
        <v>160</v>
      </c>
      <c r="U1590" s="105">
        <v>-1.3927195509260799</v>
      </c>
      <c r="V1590" s="105">
        <v>7.1206182625413506E-2</v>
      </c>
      <c r="W1590" s="101">
        <v>-1.4638684044972301</v>
      </c>
    </row>
    <row r="1591" spans="2:23" x14ac:dyDescent="0.25">
      <c r="B1591" s="55" t="s">
        <v>120</v>
      </c>
      <c r="C1591" s="76" t="s">
        <v>143</v>
      </c>
      <c r="D1591" s="55" t="s">
        <v>68</v>
      </c>
      <c r="E1591" s="55" t="s">
        <v>200</v>
      </c>
      <c r="F1591" s="70">
        <v>59.11</v>
      </c>
      <c r="G1591" s="77">
        <v>53000</v>
      </c>
      <c r="H1591" s="77">
        <v>59.22</v>
      </c>
      <c r="I1591" s="77">
        <v>1</v>
      </c>
      <c r="J1591" s="77">
        <v>50.191668846380303</v>
      </c>
      <c r="K1591" s="77">
        <v>6.2274713525573802E-2</v>
      </c>
      <c r="L1591" s="77">
        <v>71.825875134753403</v>
      </c>
      <c r="M1591" s="77">
        <v>0.12752940069694499</v>
      </c>
      <c r="N1591" s="77">
        <v>-21.6342062883731</v>
      </c>
      <c r="O1591" s="77">
        <v>-6.5254687171371201E-2</v>
      </c>
      <c r="P1591" s="77">
        <v>-16.761556922402601</v>
      </c>
      <c r="Q1591" s="77">
        <v>-16.761556922402502</v>
      </c>
      <c r="R1591" s="77">
        <v>0</v>
      </c>
      <c r="S1591" s="77">
        <v>6.9450788202439304E-3</v>
      </c>
      <c r="T1591" s="77" t="s">
        <v>160</v>
      </c>
      <c r="U1591" s="105">
        <v>-1.48103087477315</v>
      </c>
      <c r="V1591" s="105">
        <v>7.5721314368602702E-2</v>
      </c>
      <c r="W1591" s="101">
        <v>-1.5566912248942699</v>
      </c>
    </row>
    <row r="1592" spans="2:23" x14ac:dyDescent="0.25">
      <c r="B1592" s="55" t="s">
        <v>120</v>
      </c>
      <c r="C1592" s="76" t="s">
        <v>143</v>
      </c>
      <c r="D1592" s="55" t="s">
        <v>68</v>
      </c>
      <c r="E1592" s="55" t="s">
        <v>201</v>
      </c>
      <c r="F1592" s="70">
        <v>59.39</v>
      </c>
      <c r="G1592" s="77">
        <v>56100</v>
      </c>
      <c r="H1592" s="77">
        <v>59.6</v>
      </c>
      <c r="I1592" s="77">
        <v>1</v>
      </c>
      <c r="J1592" s="77">
        <v>18.9096697586447</v>
      </c>
      <c r="K1592" s="77">
        <v>3.3361804448547402E-2</v>
      </c>
      <c r="L1592" s="77">
        <v>11.9234910908358</v>
      </c>
      <c r="M1592" s="77">
        <v>1.3264427392709501E-2</v>
      </c>
      <c r="N1592" s="77">
        <v>6.98617866780884</v>
      </c>
      <c r="O1592" s="77">
        <v>2.0097377055838E-2</v>
      </c>
      <c r="P1592" s="77">
        <v>-26.275349425525</v>
      </c>
      <c r="Q1592" s="77">
        <v>-26.275349425524901</v>
      </c>
      <c r="R1592" s="77">
        <v>0</v>
      </c>
      <c r="S1592" s="77">
        <v>6.4413759027539402E-2</v>
      </c>
      <c r="T1592" s="77" t="s">
        <v>159</v>
      </c>
      <c r="U1592" s="105">
        <v>-0.27140407230278102</v>
      </c>
      <c r="V1592" s="105">
        <v>1.38761949057312E-2</v>
      </c>
      <c r="W1592" s="101">
        <v>-0.28526909529757299</v>
      </c>
    </row>
    <row r="1593" spans="2:23" x14ac:dyDescent="0.25">
      <c r="B1593" s="55" t="s">
        <v>120</v>
      </c>
      <c r="C1593" s="76" t="s">
        <v>143</v>
      </c>
      <c r="D1593" s="55" t="s">
        <v>68</v>
      </c>
      <c r="E1593" s="55" t="s">
        <v>142</v>
      </c>
      <c r="F1593" s="70">
        <v>59.82</v>
      </c>
      <c r="G1593" s="77">
        <v>56100</v>
      </c>
      <c r="H1593" s="77">
        <v>59.6</v>
      </c>
      <c r="I1593" s="77">
        <v>1</v>
      </c>
      <c r="J1593" s="77">
        <v>-23.201027762093801</v>
      </c>
      <c r="K1593" s="77">
        <v>4.4462563129361199E-2</v>
      </c>
      <c r="L1593" s="77">
        <v>-23.583993590048799</v>
      </c>
      <c r="M1593" s="77">
        <v>4.5942512651940999E-2</v>
      </c>
      <c r="N1593" s="77">
        <v>0.38296582795494</v>
      </c>
      <c r="O1593" s="77">
        <v>-1.47994952257985E-3</v>
      </c>
      <c r="P1593" s="77">
        <v>28.078971531208499</v>
      </c>
      <c r="Q1593" s="77">
        <v>28.078971531208399</v>
      </c>
      <c r="R1593" s="77">
        <v>0</v>
      </c>
      <c r="S1593" s="77">
        <v>6.5124205849884403E-2</v>
      </c>
      <c r="T1593" s="77" t="s">
        <v>159</v>
      </c>
      <c r="U1593" s="105">
        <v>-4.1153038431567699E-3</v>
      </c>
      <c r="V1593" s="105">
        <v>2.1040494248826701E-4</v>
      </c>
      <c r="W1593" s="101">
        <v>-4.3255393857991303E-3</v>
      </c>
    </row>
    <row r="1594" spans="2:23" x14ac:dyDescent="0.25">
      <c r="B1594" s="55" t="s">
        <v>120</v>
      </c>
      <c r="C1594" s="76" t="s">
        <v>143</v>
      </c>
      <c r="D1594" s="55" t="s">
        <v>68</v>
      </c>
      <c r="E1594" s="55" t="s">
        <v>52</v>
      </c>
      <c r="F1594" s="70">
        <v>58.39</v>
      </c>
      <c r="G1594" s="77">
        <v>58054</v>
      </c>
      <c r="H1594" s="77">
        <v>58.11</v>
      </c>
      <c r="I1594" s="77">
        <v>1</v>
      </c>
      <c r="J1594" s="77">
        <v>-45.218768681835101</v>
      </c>
      <c r="K1594" s="77">
        <v>0.114914221709894</v>
      </c>
      <c r="L1594" s="77">
        <v>-45.740763281074003</v>
      </c>
      <c r="M1594" s="77">
        <v>0.117582619315081</v>
      </c>
      <c r="N1594" s="77">
        <v>0.52199459923888403</v>
      </c>
      <c r="O1594" s="77">
        <v>-2.6683976051871498E-3</v>
      </c>
      <c r="P1594" s="77">
        <v>-0.31355165090443299</v>
      </c>
      <c r="Q1594" s="77">
        <v>-0.31355165090443199</v>
      </c>
      <c r="R1594" s="77">
        <v>0</v>
      </c>
      <c r="S1594" s="77">
        <v>5.5252826435109998E-6</v>
      </c>
      <c r="T1594" s="77" t="s">
        <v>159</v>
      </c>
      <c r="U1594" s="105">
        <v>-9.2756727152632796E-3</v>
      </c>
      <c r="V1594" s="105">
        <v>4.7424138255072003E-4</v>
      </c>
      <c r="W1594" s="101">
        <v>-9.7495322797056701E-3</v>
      </c>
    </row>
    <row r="1595" spans="2:23" x14ac:dyDescent="0.25">
      <c r="B1595" s="55" t="s">
        <v>120</v>
      </c>
      <c r="C1595" s="76" t="s">
        <v>143</v>
      </c>
      <c r="D1595" s="55" t="s">
        <v>68</v>
      </c>
      <c r="E1595" s="55" t="s">
        <v>52</v>
      </c>
      <c r="F1595" s="70">
        <v>58.39</v>
      </c>
      <c r="G1595" s="77">
        <v>58104</v>
      </c>
      <c r="H1595" s="77">
        <v>57.92</v>
      </c>
      <c r="I1595" s="77">
        <v>1</v>
      </c>
      <c r="J1595" s="77">
        <v>-48.006915441546703</v>
      </c>
      <c r="K1595" s="77">
        <v>0.206036955360936</v>
      </c>
      <c r="L1595" s="77">
        <v>-48.529199377216202</v>
      </c>
      <c r="M1595" s="77">
        <v>0.21054443738210801</v>
      </c>
      <c r="N1595" s="77">
        <v>0.52228393566951503</v>
      </c>
      <c r="O1595" s="77">
        <v>-4.5074820211717997E-3</v>
      </c>
      <c r="P1595" s="77">
        <v>-0.31321958667259803</v>
      </c>
      <c r="Q1595" s="77">
        <v>-0.31321958667259803</v>
      </c>
      <c r="R1595" s="77">
        <v>0</v>
      </c>
      <c r="S1595" s="77">
        <v>8.7707219470969995E-6</v>
      </c>
      <c r="T1595" s="77" t="s">
        <v>159</v>
      </c>
      <c r="U1595" s="105">
        <v>-1.6659167176574299E-2</v>
      </c>
      <c r="V1595" s="105">
        <v>8.5174053855542099E-4</v>
      </c>
      <c r="W1595" s="101">
        <v>-1.7510221967379301E-2</v>
      </c>
    </row>
    <row r="1596" spans="2:23" x14ac:dyDescent="0.25">
      <c r="B1596" s="55" t="s">
        <v>120</v>
      </c>
      <c r="C1596" s="76" t="s">
        <v>143</v>
      </c>
      <c r="D1596" s="55" t="s">
        <v>68</v>
      </c>
      <c r="E1596" s="55" t="s">
        <v>202</v>
      </c>
      <c r="F1596" s="70">
        <v>58.11</v>
      </c>
      <c r="G1596" s="77">
        <v>58104</v>
      </c>
      <c r="H1596" s="77">
        <v>57.92</v>
      </c>
      <c r="I1596" s="77">
        <v>1</v>
      </c>
      <c r="J1596" s="77">
        <v>-52.8427582805244</v>
      </c>
      <c r="K1596" s="77">
        <v>9.3264727229977404E-2</v>
      </c>
      <c r="L1596" s="77">
        <v>-53.367016795844897</v>
      </c>
      <c r="M1596" s="77">
        <v>9.5124485288378899E-2</v>
      </c>
      <c r="N1596" s="77">
        <v>0.52425851532046397</v>
      </c>
      <c r="O1596" s="77">
        <v>-1.8597580584015199E-3</v>
      </c>
      <c r="P1596" s="77">
        <v>-0.31355165090460702</v>
      </c>
      <c r="Q1596" s="77">
        <v>-0.31355165090460702</v>
      </c>
      <c r="R1596" s="77">
        <v>0</v>
      </c>
      <c r="S1596" s="77">
        <v>3.2837089020190001E-6</v>
      </c>
      <c r="T1596" s="77" t="s">
        <v>159</v>
      </c>
      <c r="U1596" s="105">
        <v>-8.2847458472771907E-3</v>
      </c>
      <c r="V1596" s="105">
        <v>4.2357783044984801E-4</v>
      </c>
      <c r="W1596" s="101">
        <v>-8.7079826495251398E-3</v>
      </c>
    </row>
    <row r="1597" spans="2:23" x14ac:dyDescent="0.25">
      <c r="B1597" s="55" t="s">
        <v>120</v>
      </c>
      <c r="C1597" s="76" t="s">
        <v>143</v>
      </c>
      <c r="D1597" s="55" t="s">
        <v>68</v>
      </c>
      <c r="E1597" s="55" t="s">
        <v>203</v>
      </c>
      <c r="F1597" s="70">
        <v>58.21</v>
      </c>
      <c r="G1597" s="77">
        <v>58200</v>
      </c>
      <c r="H1597" s="77">
        <v>58.31</v>
      </c>
      <c r="I1597" s="77">
        <v>1</v>
      </c>
      <c r="J1597" s="77">
        <v>24.8872997885323</v>
      </c>
      <c r="K1597" s="77">
        <v>2.5363516436797299E-2</v>
      </c>
      <c r="L1597" s="77">
        <v>-17.256744364803001</v>
      </c>
      <c r="M1597" s="77">
        <v>1.2194714507655E-2</v>
      </c>
      <c r="N1597" s="77">
        <v>42.144044153335301</v>
      </c>
      <c r="O1597" s="77">
        <v>1.3168801929142399E-2</v>
      </c>
      <c r="P1597" s="77">
        <v>24.015120753120701</v>
      </c>
      <c r="Q1597" s="77">
        <v>24.015120753120598</v>
      </c>
      <c r="R1597" s="77">
        <v>0</v>
      </c>
      <c r="S1597" s="77">
        <v>2.36169307150263E-2</v>
      </c>
      <c r="T1597" s="77" t="s">
        <v>159</v>
      </c>
      <c r="U1597" s="105">
        <v>-3.44719001494175</v>
      </c>
      <c r="V1597" s="105">
        <v>0.17624599409495301</v>
      </c>
      <c r="W1597" s="101">
        <v>-3.62329411101907</v>
      </c>
    </row>
    <row r="1598" spans="2:23" x14ac:dyDescent="0.25">
      <c r="B1598" s="55" t="s">
        <v>120</v>
      </c>
      <c r="C1598" s="76" t="s">
        <v>143</v>
      </c>
      <c r="D1598" s="55" t="s">
        <v>68</v>
      </c>
      <c r="E1598" s="55" t="s">
        <v>203</v>
      </c>
      <c r="F1598" s="70">
        <v>58.21</v>
      </c>
      <c r="G1598" s="77">
        <v>58300</v>
      </c>
      <c r="H1598" s="77">
        <v>58.3</v>
      </c>
      <c r="I1598" s="77">
        <v>1</v>
      </c>
      <c r="J1598" s="77">
        <v>21.626793245343499</v>
      </c>
      <c r="K1598" s="77">
        <v>1.7974409890932699E-2</v>
      </c>
      <c r="L1598" s="77">
        <v>12.905542752511399</v>
      </c>
      <c r="M1598" s="77">
        <v>6.40063308650909E-3</v>
      </c>
      <c r="N1598" s="77">
        <v>8.72125049283202</v>
      </c>
      <c r="O1598" s="77">
        <v>1.15737768044236E-2</v>
      </c>
      <c r="P1598" s="77">
        <v>-28.696474569663401</v>
      </c>
      <c r="Q1598" s="77">
        <v>-28.696474569663302</v>
      </c>
      <c r="R1598" s="77">
        <v>0</v>
      </c>
      <c r="S1598" s="77">
        <v>3.1646630494311503E-2</v>
      </c>
      <c r="T1598" s="77" t="s">
        <v>159</v>
      </c>
      <c r="U1598" s="105">
        <v>-0.110682176613151</v>
      </c>
      <c r="V1598" s="105">
        <v>5.65889613314735E-3</v>
      </c>
      <c r="W1598" s="101">
        <v>-0.11633651669299599</v>
      </c>
    </row>
    <row r="1599" spans="2:23" x14ac:dyDescent="0.25">
      <c r="B1599" s="55" t="s">
        <v>120</v>
      </c>
      <c r="C1599" s="76" t="s">
        <v>143</v>
      </c>
      <c r="D1599" s="55" t="s">
        <v>68</v>
      </c>
      <c r="E1599" s="55" t="s">
        <v>203</v>
      </c>
      <c r="F1599" s="70">
        <v>58.21</v>
      </c>
      <c r="G1599" s="77">
        <v>58500</v>
      </c>
      <c r="H1599" s="77">
        <v>58.16</v>
      </c>
      <c r="I1599" s="77">
        <v>1</v>
      </c>
      <c r="J1599" s="77">
        <v>-72.732542506256195</v>
      </c>
      <c r="K1599" s="77">
        <v>2.7561018472400899E-2</v>
      </c>
      <c r="L1599" s="77">
        <v>-21.8423388751219</v>
      </c>
      <c r="M1599" s="77">
        <v>2.4856272688608002E-3</v>
      </c>
      <c r="N1599" s="77">
        <v>-50.890203631134298</v>
      </c>
      <c r="O1599" s="77">
        <v>2.50753912035401E-2</v>
      </c>
      <c r="P1599" s="77">
        <v>4.6813538165440196</v>
      </c>
      <c r="Q1599" s="77">
        <v>4.6813538165440098</v>
      </c>
      <c r="R1599" s="77">
        <v>0</v>
      </c>
      <c r="S1599" s="77">
        <v>1.14177533225047E-4</v>
      </c>
      <c r="T1599" s="77" t="s">
        <v>159</v>
      </c>
      <c r="U1599" s="105">
        <v>-1.08549854437894</v>
      </c>
      <c r="V1599" s="105">
        <v>5.5498759631306599E-2</v>
      </c>
      <c r="W1599" s="101">
        <v>-1.1409526212132699</v>
      </c>
    </row>
    <row r="1600" spans="2:23" x14ac:dyDescent="0.25">
      <c r="B1600" s="55" t="s">
        <v>120</v>
      </c>
      <c r="C1600" s="76" t="s">
        <v>143</v>
      </c>
      <c r="D1600" s="55" t="s">
        <v>68</v>
      </c>
      <c r="E1600" s="55" t="s">
        <v>204</v>
      </c>
      <c r="F1600" s="70">
        <v>58.3</v>
      </c>
      <c r="G1600" s="77">
        <v>58304</v>
      </c>
      <c r="H1600" s="77">
        <v>58.3</v>
      </c>
      <c r="I1600" s="77">
        <v>1</v>
      </c>
      <c r="J1600" s="77">
        <v>18.094500806126799</v>
      </c>
      <c r="K1600" s="77">
        <v>0</v>
      </c>
      <c r="L1600" s="77">
        <v>18.0945008061266</v>
      </c>
      <c r="M1600" s="77">
        <v>0</v>
      </c>
      <c r="N1600" s="77">
        <v>1.58207E-13</v>
      </c>
      <c r="O1600" s="77">
        <v>0</v>
      </c>
      <c r="P1600" s="77">
        <v>2.9782E-14</v>
      </c>
      <c r="Q1600" s="77">
        <v>2.9784E-14</v>
      </c>
      <c r="R1600" s="77">
        <v>0</v>
      </c>
      <c r="S1600" s="77">
        <v>0</v>
      </c>
      <c r="T1600" s="77" t="s">
        <v>159</v>
      </c>
      <c r="U1600" s="105">
        <v>0</v>
      </c>
      <c r="V1600" s="105">
        <v>0</v>
      </c>
      <c r="W1600" s="101">
        <v>0</v>
      </c>
    </row>
    <row r="1601" spans="2:23" x14ac:dyDescent="0.25">
      <c r="B1601" s="55" t="s">
        <v>120</v>
      </c>
      <c r="C1601" s="76" t="s">
        <v>143</v>
      </c>
      <c r="D1601" s="55" t="s">
        <v>68</v>
      </c>
      <c r="E1601" s="55" t="s">
        <v>204</v>
      </c>
      <c r="F1601" s="70">
        <v>58.3</v>
      </c>
      <c r="G1601" s="77">
        <v>58350</v>
      </c>
      <c r="H1601" s="77">
        <v>58.37</v>
      </c>
      <c r="I1601" s="77">
        <v>1</v>
      </c>
      <c r="J1601" s="77">
        <v>10.0545563247783</v>
      </c>
      <c r="K1601" s="77">
        <v>7.3101145798413697E-3</v>
      </c>
      <c r="L1601" s="77">
        <v>-10.6799246656653</v>
      </c>
      <c r="M1601" s="77">
        <v>8.2477357873965203E-3</v>
      </c>
      <c r="N1601" s="77">
        <v>20.7344809904436</v>
      </c>
      <c r="O1601" s="77">
        <v>-9.3762120755515202E-4</v>
      </c>
      <c r="P1601" s="77">
        <v>-51.422107838787099</v>
      </c>
      <c r="Q1601" s="77">
        <v>-51.422107838787099</v>
      </c>
      <c r="R1601" s="77">
        <v>0</v>
      </c>
      <c r="S1601" s="77">
        <v>0.19120450085415899</v>
      </c>
      <c r="T1601" s="77" t="s">
        <v>159</v>
      </c>
      <c r="U1601" s="105">
        <v>-1.50610980247378</v>
      </c>
      <c r="V1601" s="105">
        <v>7.7003535692137304E-2</v>
      </c>
      <c r="W1601" s="101">
        <v>-1.58305134158482</v>
      </c>
    </row>
    <row r="1602" spans="2:23" x14ac:dyDescent="0.25">
      <c r="B1602" s="55" t="s">
        <v>120</v>
      </c>
      <c r="C1602" s="76" t="s">
        <v>143</v>
      </c>
      <c r="D1602" s="55" t="s">
        <v>68</v>
      </c>
      <c r="E1602" s="55" t="s">
        <v>204</v>
      </c>
      <c r="F1602" s="70">
        <v>58.3</v>
      </c>
      <c r="G1602" s="77">
        <v>58600</v>
      </c>
      <c r="H1602" s="77">
        <v>58.29</v>
      </c>
      <c r="I1602" s="77">
        <v>1</v>
      </c>
      <c r="J1602" s="77">
        <v>-17.686905968821598</v>
      </c>
      <c r="K1602" s="77">
        <v>1.20125430815976E-3</v>
      </c>
      <c r="L1602" s="77">
        <v>-5.6678184446551603</v>
      </c>
      <c r="M1602" s="77">
        <v>1.23356797138841E-4</v>
      </c>
      <c r="N1602" s="77">
        <v>-12.0190875241664</v>
      </c>
      <c r="O1602" s="77">
        <v>1.07789751102092E-3</v>
      </c>
      <c r="P1602" s="77">
        <v>22.725633269123801</v>
      </c>
      <c r="Q1602" s="77">
        <v>22.725633269123801</v>
      </c>
      <c r="R1602" s="77">
        <v>0</v>
      </c>
      <c r="S1602" s="77">
        <v>1.9831849247335998E-3</v>
      </c>
      <c r="T1602" s="77" t="s">
        <v>160</v>
      </c>
      <c r="U1602" s="105">
        <v>-5.7354839836675997E-2</v>
      </c>
      <c r="V1602" s="105">
        <v>2.93240602327012E-3</v>
      </c>
      <c r="W1602" s="101">
        <v>-6.0284884940461102E-2</v>
      </c>
    </row>
    <row r="1603" spans="2:23" x14ac:dyDescent="0.25">
      <c r="B1603" s="55" t="s">
        <v>120</v>
      </c>
      <c r="C1603" s="76" t="s">
        <v>143</v>
      </c>
      <c r="D1603" s="55" t="s">
        <v>68</v>
      </c>
      <c r="E1603" s="55" t="s">
        <v>205</v>
      </c>
      <c r="F1603" s="70">
        <v>58.3</v>
      </c>
      <c r="G1603" s="77">
        <v>58300</v>
      </c>
      <c r="H1603" s="77">
        <v>58.3</v>
      </c>
      <c r="I1603" s="77">
        <v>2</v>
      </c>
      <c r="J1603" s="77">
        <v>-11.151399193873599</v>
      </c>
      <c r="K1603" s="77">
        <v>0</v>
      </c>
      <c r="L1603" s="77">
        <v>-11.1513991938735</v>
      </c>
      <c r="M1603" s="77">
        <v>0</v>
      </c>
      <c r="N1603" s="77">
        <v>-1.1379800000000001E-13</v>
      </c>
      <c r="O1603" s="77">
        <v>0</v>
      </c>
      <c r="P1603" s="77">
        <v>-2.2588999999999998E-14</v>
      </c>
      <c r="Q1603" s="77">
        <v>-2.2590000000000001E-14</v>
      </c>
      <c r="R1603" s="77">
        <v>0</v>
      </c>
      <c r="S1603" s="77">
        <v>0</v>
      </c>
      <c r="T1603" s="77" t="s">
        <v>159</v>
      </c>
      <c r="U1603" s="105">
        <v>0</v>
      </c>
      <c r="V1603" s="105">
        <v>0</v>
      </c>
      <c r="W1603" s="101">
        <v>0</v>
      </c>
    </row>
    <row r="1604" spans="2:23" x14ac:dyDescent="0.25">
      <c r="B1604" s="55" t="s">
        <v>120</v>
      </c>
      <c r="C1604" s="76" t="s">
        <v>143</v>
      </c>
      <c r="D1604" s="55" t="s">
        <v>68</v>
      </c>
      <c r="E1604" s="55" t="s">
        <v>206</v>
      </c>
      <c r="F1604" s="70">
        <v>58.31</v>
      </c>
      <c r="G1604" s="77">
        <v>58500</v>
      </c>
      <c r="H1604" s="77">
        <v>58.16</v>
      </c>
      <c r="I1604" s="77">
        <v>1</v>
      </c>
      <c r="J1604" s="77">
        <v>-83.375118531568106</v>
      </c>
      <c r="K1604" s="77">
        <v>9.8014886501157694E-2</v>
      </c>
      <c r="L1604" s="77">
        <v>-5.3669687931719396</v>
      </c>
      <c r="M1604" s="77">
        <v>4.0614139177902898E-4</v>
      </c>
      <c r="N1604" s="77">
        <v>-78.008149738396099</v>
      </c>
      <c r="O1604" s="77">
        <v>9.76087451093786E-2</v>
      </c>
      <c r="P1604" s="77">
        <v>-27.406987085664699</v>
      </c>
      <c r="Q1604" s="77">
        <v>-27.4069870856646</v>
      </c>
      <c r="R1604" s="77">
        <v>0</v>
      </c>
      <c r="S1604" s="77">
        <v>1.05911154697044E-2</v>
      </c>
      <c r="T1604" s="77" t="s">
        <v>159</v>
      </c>
      <c r="U1604" s="105">
        <v>-6.01697718931519</v>
      </c>
      <c r="V1604" s="105">
        <v>0.30763262877327402</v>
      </c>
      <c r="W1604" s="101">
        <v>-6.3243621389261202</v>
      </c>
    </row>
    <row r="1605" spans="2:23" x14ac:dyDescent="0.25">
      <c r="B1605" s="55" t="s">
        <v>120</v>
      </c>
      <c r="C1605" s="76" t="s">
        <v>143</v>
      </c>
      <c r="D1605" s="55" t="s">
        <v>68</v>
      </c>
      <c r="E1605" s="55" t="s">
        <v>207</v>
      </c>
      <c r="F1605" s="70">
        <v>58.16</v>
      </c>
      <c r="G1605" s="77">
        <v>58600</v>
      </c>
      <c r="H1605" s="77">
        <v>58.29</v>
      </c>
      <c r="I1605" s="77">
        <v>1</v>
      </c>
      <c r="J1605" s="77">
        <v>24.815471642313099</v>
      </c>
      <c r="K1605" s="77">
        <v>2.8130092667694701E-2</v>
      </c>
      <c r="L1605" s="77">
        <v>12.785513763288</v>
      </c>
      <c r="M1605" s="77">
        <v>7.4672804648952202E-3</v>
      </c>
      <c r="N1605" s="77">
        <v>12.029957879025099</v>
      </c>
      <c r="O1605" s="77">
        <v>2.0662812202799499E-2</v>
      </c>
      <c r="P1605" s="77">
        <v>-22.725633269123101</v>
      </c>
      <c r="Q1605" s="77">
        <v>-22.725633269123101</v>
      </c>
      <c r="R1605" s="77">
        <v>0</v>
      </c>
      <c r="S1605" s="77">
        <v>2.3591637333808601E-2</v>
      </c>
      <c r="T1605" s="77" t="s">
        <v>160</v>
      </c>
      <c r="U1605" s="105">
        <v>-0.360802283765293</v>
      </c>
      <c r="V1605" s="105">
        <v>1.8446896428196399E-2</v>
      </c>
      <c r="W1605" s="101">
        <v>-0.379234328349349</v>
      </c>
    </row>
    <row r="1606" spans="2:23" x14ac:dyDescent="0.25">
      <c r="B1606" s="55" t="s">
        <v>120</v>
      </c>
      <c r="C1606" s="76" t="s">
        <v>121</v>
      </c>
      <c r="D1606" s="55" t="s">
        <v>69</v>
      </c>
      <c r="E1606" s="55" t="s">
        <v>122</v>
      </c>
      <c r="F1606" s="70">
        <v>58.01</v>
      </c>
      <c r="G1606" s="77">
        <v>50050</v>
      </c>
      <c r="H1606" s="77">
        <v>57.01</v>
      </c>
      <c r="I1606" s="77">
        <v>1</v>
      </c>
      <c r="J1606" s="77">
        <v>-47.263867384251299</v>
      </c>
      <c r="K1606" s="77">
        <v>0.408798788301245</v>
      </c>
      <c r="L1606" s="77">
        <v>12.257861218639199</v>
      </c>
      <c r="M1606" s="77">
        <v>2.74966945829416E-2</v>
      </c>
      <c r="N1606" s="77">
        <v>-59.521728602890498</v>
      </c>
      <c r="O1606" s="77">
        <v>0.38130209371830298</v>
      </c>
      <c r="P1606" s="77">
        <v>-45.268180611385503</v>
      </c>
      <c r="Q1606" s="77">
        <v>-45.268180611385503</v>
      </c>
      <c r="R1606" s="77">
        <v>0</v>
      </c>
      <c r="S1606" s="77">
        <v>0.37500509618329803</v>
      </c>
      <c r="T1606" s="77" t="s">
        <v>137</v>
      </c>
      <c r="U1606" s="105">
        <v>-37.909959270414198</v>
      </c>
      <c r="V1606" s="105">
        <v>2.6235015281262699</v>
      </c>
      <c r="W1606" s="101">
        <v>-40.530729861047199</v>
      </c>
    </row>
    <row r="1607" spans="2:23" x14ac:dyDescent="0.25">
      <c r="B1607" s="55" t="s">
        <v>120</v>
      </c>
      <c r="C1607" s="76" t="s">
        <v>121</v>
      </c>
      <c r="D1607" s="55" t="s">
        <v>69</v>
      </c>
      <c r="E1607" s="55" t="s">
        <v>138</v>
      </c>
      <c r="F1607" s="70">
        <v>60.36</v>
      </c>
      <c r="G1607" s="77">
        <v>56050</v>
      </c>
      <c r="H1607" s="77">
        <v>59.75</v>
      </c>
      <c r="I1607" s="77">
        <v>1</v>
      </c>
      <c r="J1607" s="77">
        <v>-21.742817652410199</v>
      </c>
      <c r="K1607" s="77">
        <v>1.51280038229108E-2</v>
      </c>
      <c r="L1607" s="77">
        <v>-23.121949528993699</v>
      </c>
      <c r="M1607" s="77">
        <v>1.7107985600682701E-2</v>
      </c>
      <c r="N1607" s="77">
        <v>1.3791318765834899</v>
      </c>
      <c r="O1607" s="77">
        <v>-1.9799817777718799E-3</v>
      </c>
      <c r="P1607" s="77">
        <v>20.570458791379</v>
      </c>
      <c r="Q1607" s="77">
        <v>20.570458791379</v>
      </c>
      <c r="R1607" s="77">
        <v>0</v>
      </c>
      <c r="S1607" s="77">
        <v>1.35406007964103E-2</v>
      </c>
      <c r="T1607" s="77" t="s">
        <v>137</v>
      </c>
      <c r="U1607" s="105">
        <v>0.52789038895553297</v>
      </c>
      <c r="V1607" s="105">
        <v>3.6531857822090501E-2</v>
      </c>
      <c r="W1607" s="101">
        <v>0.49139163636079902</v>
      </c>
    </row>
    <row r="1608" spans="2:23" x14ac:dyDescent="0.25">
      <c r="B1608" s="55" t="s">
        <v>120</v>
      </c>
      <c r="C1608" s="76" t="s">
        <v>121</v>
      </c>
      <c r="D1608" s="55" t="s">
        <v>69</v>
      </c>
      <c r="E1608" s="55" t="s">
        <v>124</v>
      </c>
      <c r="F1608" s="70">
        <v>57.01</v>
      </c>
      <c r="G1608" s="77">
        <v>51450</v>
      </c>
      <c r="H1608" s="77">
        <v>58.41</v>
      </c>
      <c r="I1608" s="77">
        <v>10</v>
      </c>
      <c r="J1608" s="77">
        <v>58.299191226913898</v>
      </c>
      <c r="K1608" s="77">
        <v>0.59261401785311296</v>
      </c>
      <c r="L1608" s="77">
        <v>79.182632043883203</v>
      </c>
      <c r="M1608" s="77">
        <v>1.0932178839453399</v>
      </c>
      <c r="N1608" s="77">
        <v>-20.883440816969198</v>
      </c>
      <c r="O1608" s="77">
        <v>-0.50060386609222696</v>
      </c>
      <c r="P1608" s="77">
        <v>-19.1005576434851</v>
      </c>
      <c r="Q1608" s="77">
        <v>-19.1005576434851</v>
      </c>
      <c r="R1608" s="77">
        <v>0</v>
      </c>
      <c r="S1608" s="77">
        <v>6.3611985867650198E-2</v>
      </c>
      <c r="T1608" s="77" t="s">
        <v>139</v>
      </c>
      <c r="U1608" s="105">
        <v>0.34696803157448403</v>
      </c>
      <c r="V1608" s="105">
        <v>2.40113990773137E-2</v>
      </c>
      <c r="W1608" s="101">
        <v>0.32297839166500403</v>
      </c>
    </row>
    <row r="1609" spans="2:23" x14ac:dyDescent="0.25">
      <c r="B1609" s="55" t="s">
        <v>120</v>
      </c>
      <c r="C1609" s="76" t="s">
        <v>121</v>
      </c>
      <c r="D1609" s="55" t="s">
        <v>69</v>
      </c>
      <c r="E1609" s="55" t="s">
        <v>140</v>
      </c>
      <c r="F1609" s="70">
        <v>58.41</v>
      </c>
      <c r="G1609" s="77">
        <v>54000</v>
      </c>
      <c r="H1609" s="77">
        <v>58.68</v>
      </c>
      <c r="I1609" s="77">
        <v>10</v>
      </c>
      <c r="J1609" s="77">
        <v>38.208862998295203</v>
      </c>
      <c r="K1609" s="77">
        <v>6.9842439404020004E-2</v>
      </c>
      <c r="L1609" s="77">
        <v>58.794237346616498</v>
      </c>
      <c r="M1609" s="77">
        <v>0.165371510592946</v>
      </c>
      <c r="N1609" s="77">
        <v>-20.585374348321299</v>
      </c>
      <c r="O1609" s="77">
        <v>-9.5529071188925896E-2</v>
      </c>
      <c r="P1609" s="77">
        <v>-19.100557643485999</v>
      </c>
      <c r="Q1609" s="77">
        <v>-19.100557643485899</v>
      </c>
      <c r="R1609" s="77">
        <v>0</v>
      </c>
      <c r="S1609" s="77">
        <v>1.7453529501655501E-2</v>
      </c>
      <c r="T1609" s="77" t="s">
        <v>139</v>
      </c>
      <c r="U1609" s="105">
        <v>-3.4698398708850997E-2</v>
      </c>
      <c r="V1609" s="105">
        <v>2.4012503254586199E-3</v>
      </c>
      <c r="W1609" s="101">
        <v>-3.7097149449508801E-2</v>
      </c>
    </row>
    <row r="1610" spans="2:23" x14ac:dyDescent="0.25">
      <c r="B1610" s="55" t="s">
        <v>120</v>
      </c>
      <c r="C1610" s="76" t="s">
        <v>121</v>
      </c>
      <c r="D1610" s="55" t="s">
        <v>69</v>
      </c>
      <c r="E1610" s="55" t="s">
        <v>141</v>
      </c>
      <c r="F1610" s="70">
        <v>58.68</v>
      </c>
      <c r="G1610" s="77">
        <v>56100</v>
      </c>
      <c r="H1610" s="77">
        <v>59.52</v>
      </c>
      <c r="I1610" s="77">
        <v>10</v>
      </c>
      <c r="J1610" s="77">
        <v>36.812072397334703</v>
      </c>
      <c r="K1610" s="77">
        <v>0.247717521641312</v>
      </c>
      <c r="L1610" s="77">
        <v>44.587842215916602</v>
      </c>
      <c r="M1610" s="77">
        <v>0.36342023311058502</v>
      </c>
      <c r="N1610" s="77">
        <v>-7.7757698185819102</v>
      </c>
      <c r="O1610" s="77">
        <v>-0.115702711469273</v>
      </c>
      <c r="P1610" s="77">
        <v>-29.001542735634299</v>
      </c>
      <c r="Q1610" s="77">
        <v>-29.001542735634299</v>
      </c>
      <c r="R1610" s="77">
        <v>0</v>
      </c>
      <c r="S1610" s="77">
        <v>0.153751157135359</v>
      </c>
      <c r="T1610" s="77" t="s">
        <v>139</v>
      </c>
      <c r="U1610" s="105">
        <v>-0.306383600225208</v>
      </c>
      <c r="V1610" s="105">
        <v>2.1202814744540398E-2</v>
      </c>
      <c r="W1610" s="101">
        <v>-0.327564343870827</v>
      </c>
    </row>
    <row r="1611" spans="2:23" x14ac:dyDescent="0.25">
      <c r="B1611" s="55" t="s">
        <v>120</v>
      </c>
      <c r="C1611" s="76" t="s">
        <v>121</v>
      </c>
      <c r="D1611" s="55" t="s">
        <v>69</v>
      </c>
      <c r="E1611" s="55" t="s">
        <v>142</v>
      </c>
      <c r="F1611" s="70">
        <v>59.75</v>
      </c>
      <c r="G1611" s="77">
        <v>56100</v>
      </c>
      <c r="H1611" s="77">
        <v>59.52</v>
      </c>
      <c r="I1611" s="77">
        <v>10</v>
      </c>
      <c r="J1611" s="77">
        <v>-24.1275305220367</v>
      </c>
      <c r="K1611" s="77">
        <v>4.1739275175882801E-2</v>
      </c>
      <c r="L1611" s="77">
        <v>-24.4924237462034</v>
      </c>
      <c r="M1611" s="77">
        <v>4.3011311463089202E-2</v>
      </c>
      <c r="N1611" s="77">
        <v>0.36489322416672099</v>
      </c>
      <c r="O1611" s="77">
        <v>-1.27203628720639E-3</v>
      </c>
      <c r="P1611" s="77">
        <v>27.197920629949898</v>
      </c>
      <c r="Q1611" s="77">
        <v>27.197920629949799</v>
      </c>
      <c r="R1611" s="77">
        <v>0</v>
      </c>
      <c r="S1611" s="77">
        <v>5.3038417768721903E-2</v>
      </c>
      <c r="T1611" s="77" t="s">
        <v>139</v>
      </c>
      <c r="U1611" s="105">
        <v>8.0675575707918005E-3</v>
      </c>
      <c r="V1611" s="105">
        <v>5.58303148369163E-4</v>
      </c>
      <c r="W1611" s="101">
        <v>7.5097603576190098E-3</v>
      </c>
    </row>
    <row r="1612" spans="2:23" x14ac:dyDescent="0.25">
      <c r="B1612" s="55" t="s">
        <v>120</v>
      </c>
      <c r="C1612" s="76" t="s">
        <v>143</v>
      </c>
      <c r="D1612" s="55" t="s">
        <v>69</v>
      </c>
      <c r="E1612" s="55" t="s">
        <v>144</v>
      </c>
      <c r="F1612" s="70">
        <v>57.81</v>
      </c>
      <c r="G1612" s="77">
        <v>50000</v>
      </c>
      <c r="H1612" s="77">
        <v>56.8</v>
      </c>
      <c r="I1612" s="77">
        <v>1</v>
      </c>
      <c r="J1612" s="77">
        <v>-93.131547054291204</v>
      </c>
      <c r="K1612" s="77">
        <v>0.82658312590595495</v>
      </c>
      <c r="L1612" s="77">
        <v>-12.2843562118122</v>
      </c>
      <c r="M1612" s="77">
        <v>1.4381285338437E-2</v>
      </c>
      <c r="N1612" s="77">
        <v>-80.847190842479094</v>
      </c>
      <c r="O1612" s="77">
        <v>0.81220184056751799</v>
      </c>
      <c r="P1612" s="77">
        <v>-61.430819388562099</v>
      </c>
      <c r="Q1612" s="77">
        <v>-61.430819388562099</v>
      </c>
      <c r="R1612" s="77">
        <v>0</v>
      </c>
      <c r="S1612" s="77">
        <v>0.35963795289248901</v>
      </c>
      <c r="T1612" s="77" t="s">
        <v>145</v>
      </c>
      <c r="U1612" s="105">
        <v>-35.523952141923203</v>
      </c>
      <c r="V1612" s="105">
        <v>2.4583815050984099</v>
      </c>
      <c r="W1612" s="101">
        <v>-37.979774591441497</v>
      </c>
    </row>
    <row r="1613" spans="2:23" x14ac:dyDescent="0.25">
      <c r="B1613" s="55" t="s">
        <v>120</v>
      </c>
      <c r="C1613" s="76" t="s">
        <v>143</v>
      </c>
      <c r="D1613" s="55" t="s">
        <v>69</v>
      </c>
      <c r="E1613" s="55" t="s">
        <v>146</v>
      </c>
      <c r="F1613" s="70">
        <v>60.28</v>
      </c>
      <c r="G1613" s="77">
        <v>56050</v>
      </c>
      <c r="H1613" s="77">
        <v>59.75</v>
      </c>
      <c r="I1613" s="77">
        <v>1</v>
      </c>
      <c r="J1613" s="77">
        <v>-2.24432904090588</v>
      </c>
      <c r="K1613" s="77">
        <v>2.8811713466842101E-4</v>
      </c>
      <c r="L1613" s="77">
        <v>-1.6044674607718601</v>
      </c>
      <c r="M1613" s="77">
        <v>1.4725086562904899E-4</v>
      </c>
      <c r="N1613" s="77">
        <v>-0.63986158013402605</v>
      </c>
      <c r="O1613" s="77">
        <v>1.4086626903937199E-4</v>
      </c>
      <c r="P1613" s="77">
        <v>34.706433369781401</v>
      </c>
      <c r="Q1613" s="77">
        <v>34.706433369781401</v>
      </c>
      <c r="R1613" s="77">
        <v>0</v>
      </c>
      <c r="S1613" s="77">
        <v>6.8899488786761595E-2</v>
      </c>
      <c r="T1613" s="77" t="s">
        <v>145</v>
      </c>
      <c r="U1613" s="105">
        <v>-0.26459356037159198</v>
      </c>
      <c r="V1613" s="105">
        <v>1.8310798094393701E-2</v>
      </c>
      <c r="W1613" s="101">
        <v>-0.28288529781574001</v>
      </c>
    </row>
    <row r="1614" spans="2:23" x14ac:dyDescent="0.25">
      <c r="B1614" s="55" t="s">
        <v>120</v>
      </c>
      <c r="C1614" s="76" t="s">
        <v>143</v>
      </c>
      <c r="D1614" s="55" t="s">
        <v>69</v>
      </c>
      <c r="E1614" s="55" t="s">
        <v>157</v>
      </c>
      <c r="F1614" s="70">
        <v>58.65</v>
      </c>
      <c r="G1614" s="77">
        <v>58350</v>
      </c>
      <c r="H1614" s="77">
        <v>58.19</v>
      </c>
      <c r="I1614" s="77">
        <v>1</v>
      </c>
      <c r="J1614" s="77">
        <v>3.9871354085413002</v>
      </c>
      <c r="K1614" s="77">
        <v>1.1318841121423201E-3</v>
      </c>
      <c r="L1614" s="77">
        <v>24.726467207127499</v>
      </c>
      <c r="M1614" s="77">
        <v>4.3531550454815E-2</v>
      </c>
      <c r="N1614" s="77">
        <v>-20.7393317985862</v>
      </c>
      <c r="O1614" s="77">
        <v>-4.2399666342672601E-2</v>
      </c>
      <c r="P1614" s="77">
        <v>51.422107838786999</v>
      </c>
      <c r="Q1614" s="77">
        <v>51.422107838786999</v>
      </c>
      <c r="R1614" s="77">
        <v>0</v>
      </c>
      <c r="S1614" s="77">
        <v>0.18826940203036999</v>
      </c>
      <c r="T1614" s="77" t="s">
        <v>145</v>
      </c>
      <c r="U1614" s="105">
        <v>-9.6789493930182893</v>
      </c>
      <c r="V1614" s="105">
        <v>0.66981708796130102</v>
      </c>
      <c r="W1614" s="101">
        <v>-10.348069233968401</v>
      </c>
    </row>
    <row r="1615" spans="2:23" x14ac:dyDescent="0.25">
      <c r="B1615" s="55" t="s">
        <v>120</v>
      </c>
      <c r="C1615" s="76" t="s">
        <v>143</v>
      </c>
      <c r="D1615" s="55" t="s">
        <v>69</v>
      </c>
      <c r="E1615" s="55" t="s">
        <v>158</v>
      </c>
      <c r="F1615" s="70">
        <v>56.8</v>
      </c>
      <c r="G1615" s="77">
        <v>50050</v>
      </c>
      <c r="H1615" s="77">
        <v>57.01</v>
      </c>
      <c r="I1615" s="77">
        <v>1</v>
      </c>
      <c r="J1615" s="77">
        <v>40.9789326731632</v>
      </c>
      <c r="K1615" s="77">
        <v>9.7229902243532104E-2</v>
      </c>
      <c r="L1615" s="77">
        <v>89.333516479453706</v>
      </c>
      <c r="M1615" s="77">
        <v>0.46206962794526202</v>
      </c>
      <c r="N1615" s="77">
        <v>-48.354583806290499</v>
      </c>
      <c r="O1615" s="77">
        <v>-0.36483972570173001</v>
      </c>
      <c r="P1615" s="77">
        <v>-36.742860940627097</v>
      </c>
      <c r="Q1615" s="77">
        <v>-36.742860940627097</v>
      </c>
      <c r="R1615" s="77">
        <v>0</v>
      </c>
      <c r="S1615" s="77">
        <v>7.8167190362921093E-2</v>
      </c>
      <c r="T1615" s="77" t="s">
        <v>159</v>
      </c>
      <c r="U1615" s="105">
        <v>-10.606741991735801</v>
      </c>
      <c r="V1615" s="105">
        <v>0.73402357478861302</v>
      </c>
      <c r="W1615" s="101">
        <v>-11.340001483683301</v>
      </c>
    </row>
    <row r="1616" spans="2:23" x14ac:dyDescent="0.25">
      <c r="B1616" s="55" t="s">
        <v>120</v>
      </c>
      <c r="C1616" s="76" t="s">
        <v>143</v>
      </c>
      <c r="D1616" s="55" t="s">
        <v>69</v>
      </c>
      <c r="E1616" s="55" t="s">
        <v>158</v>
      </c>
      <c r="F1616" s="70">
        <v>56.8</v>
      </c>
      <c r="G1616" s="77">
        <v>51150</v>
      </c>
      <c r="H1616" s="77">
        <v>56.02</v>
      </c>
      <c r="I1616" s="77">
        <v>1</v>
      </c>
      <c r="J1616" s="77">
        <v>-202.769406303886</v>
      </c>
      <c r="K1616" s="77">
        <v>1.4390401246490601</v>
      </c>
      <c r="L1616" s="77">
        <v>-169.83838700767799</v>
      </c>
      <c r="M1616" s="77">
        <v>1.0095777195479401</v>
      </c>
      <c r="N1616" s="77">
        <v>-32.931019296207502</v>
      </c>
      <c r="O1616" s="77">
        <v>0.429462405101114</v>
      </c>
      <c r="P1616" s="77">
        <v>-24.687958447934601</v>
      </c>
      <c r="Q1616" s="77">
        <v>-24.687958447934498</v>
      </c>
      <c r="R1616" s="77">
        <v>0</v>
      </c>
      <c r="S1616" s="77">
        <v>2.1332335231443102E-2</v>
      </c>
      <c r="T1616" s="77" t="s">
        <v>159</v>
      </c>
      <c r="U1616" s="105">
        <v>-1.4602207792878099</v>
      </c>
      <c r="V1616" s="105">
        <v>0.101052375670924</v>
      </c>
      <c r="W1616" s="101">
        <v>-1.5611679643504801</v>
      </c>
    </row>
    <row r="1617" spans="2:23" x14ac:dyDescent="0.25">
      <c r="B1617" s="55" t="s">
        <v>120</v>
      </c>
      <c r="C1617" s="76" t="s">
        <v>143</v>
      </c>
      <c r="D1617" s="55" t="s">
        <v>69</v>
      </c>
      <c r="E1617" s="55" t="s">
        <v>158</v>
      </c>
      <c r="F1617" s="70">
        <v>56.8</v>
      </c>
      <c r="G1617" s="77">
        <v>51200</v>
      </c>
      <c r="H1617" s="77">
        <v>56.8</v>
      </c>
      <c r="I1617" s="77">
        <v>1</v>
      </c>
      <c r="J1617" s="77">
        <v>-5.4084999999999997E-14</v>
      </c>
      <c r="K1617" s="77">
        <v>0</v>
      </c>
      <c r="L1617" s="77">
        <v>8.6300800000000003E-13</v>
      </c>
      <c r="M1617" s="77">
        <v>0</v>
      </c>
      <c r="N1617" s="77">
        <v>-9.17093E-13</v>
      </c>
      <c r="O1617" s="77">
        <v>0</v>
      </c>
      <c r="P1617" s="77">
        <v>4.27371E-13</v>
      </c>
      <c r="Q1617" s="77">
        <v>4.2737299999999999E-13</v>
      </c>
      <c r="R1617" s="77">
        <v>0</v>
      </c>
      <c r="S1617" s="77">
        <v>0</v>
      </c>
      <c r="T1617" s="77" t="s">
        <v>160</v>
      </c>
      <c r="U1617" s="105">
        <v>0</v>
      </c>
      <c r="V1617" s="105">
        <v>0</v>
      </c>
      <c r="W1617" s="101">
        <v>0</v>
      </c>
    </row>
    <row r="1618" spans="2:23" x14ac:dyDescent="0.25">
      <c r="B1618" s="55" t="s">
        <v>120</v>
      </c>
      <c r="C1618" s="76" t="s">
        <v>143</v>
      </c>
      <c r="D1618" s="55" t="s">
        <v>69</v>
      </c>
      <c r="E1618" s="55" t="s">
        <v>124</v>
      </c>
      <c r="F1618" s="70">
        <v>57.01</v>
      </c>
      <c r="G1618" s="77">
        <v>50054</v>
      </c>
      <c r="H1618" s="77">
        <v>57.01</v>
      </c>
      <c r="I1618" s="77">
        <v>1</v>
      </c>
      <c r="J1618" s="77">
        <v>62.021704062940103</v>
      </c>
      <c r="K1618" s="77">
        <v>0</v>
      </c>
      <c r="L1618" s="77">
        <v>62.0216996635993</v>
      </c>
      <c r="M1618" s="77">
        <v>0</v>
      </c>
      <c r="N1618" s="77">
        <v>4.3993408360700004E-6</v>
      </c>
      <c r="O1618" s="77">
        <v>0</v>
      </c>
      <c r="P1618" s="77">
        <v>7.3232299999999997E-13</v>
      </c>
      <c r="Q1618" s="77">
        <v>7.32322E-13</v>
      </c>
      <c r="R1618" s="77">
        <v>0</v>
      </c>
      <c r="S1618" s="77">
        <v>0</v>
      </c>
      <c r="T1618" s="77" t="s">
        <v>160</v>
      </c>
      <c r="U1618" s="105">
        <v>0</v>
      </c>
      <c r="V1618" s="105">
        <v>0</v>
      </c>
      <c r="W1618" s="101">
        <v>0</v>
      </c>
    </row>
    <row r="1619" spans="2:23" x14ac:dyDescent="0.25">
      <c r="B1619" s="55" t="s">
        <v>120</v>
      </c>
      <c r="C1619" s="76" t="s">
        <v>143</v>
      </c>
      <c r="D1619" s="55" t="s">
        <v>69</v>
      </c>
      <c r="E1619" s="55" t="s">
        <v>124</v>
      </c>
      <c r="F1619" s="70">
        <v>57.01</v>
      </c>
      <c r="G1619" s="77">
        <v>50100</v>
      </c>
      <c r="H1619" s="77">
        <v>56.76</v>
      </c>
      <c r="I1619" s="77">
        <v>1</v>
      </c>
      <c r="J1619" s="77">
        <v>-255.06340531861699</v>
      </c>
      <c r="K1619" s="77">
        <v>0.51850700563985197</v>
      </c>
      <c r="L1619" s="77">
        <v>-208.563650486368</v>
      </c>
      <c r="M1619" s="77">
        <v>0.346685406544473</v>
      </c>
      <c r="N1619" s="77">
        <v>-46.499754832249202</v>
      </c>
      <c r="O1619" s="77">
        <v>0.171821599095379</v>
      </c>
      <c r="P1619" s="77">
        <v>-33.377403922271697</v>
      </c>
      <c r="Q1619" s="77">
        <v>-33.377403922271697</v>
      </c>
      <c r="R1619" s="77">
        <v>0</v>
      </c>
      <c r="S1619" s="77">
        <v>8.87898720794612E-3</v>
      </c>
      <c r="T1619" s="77" t="s">
        <v>159</v>
      </c>
      <c r="U1619" s="105">
        <v>-1.8508670435216701</v>
      </c>
      <c r="V1619" s="105">
        <v>0.12808646093237</v>
      </c>
      <c r="W1619" s="101">
        <v>-1.97882017267787</v>
      </c>
    </row>
    <row r="1620" spans="2:23" x14ac:dyDescent="0.25">
      <c r="B1620" s="55" t="s">
        <v>120</v>
      </c>
      <c r="C1620" s="76" t="s">
        <v>143</v>
      </c>
      <c r="D1620" s="55" t="s">
        <v>69</v>
      </c>
      <c r="E1620" s="55" t="s">
        <v>124</v>
      </c>
      <c r="F1620" s="70">
        <v>57.01</v>
      </c>
      <c r="G1620" s="77">
        <v>50900</v>
      </c>
      <c r="H1620" s="77">
        <v>57.92</v>
      </c>
      <c r="I1620" s="77">
        <v>1</v>
      </c>
      <c r="J1620" s="77">
        <v>112.7876814972</v>
      </c>
      <c r="K1620" s="77">
        <v>0.89683480737472199</v>
      </c>
      <c r="L1620" s="77">
        <v>152.75058269649199</v>
      </c>
      <c r="M1620" s="77">
        <v>1.6449582062453101</v>
      </c>
      <c r="N1620" s="77">
        <v>-39.962901199292503</v>
      </c>
      <c r="O1620" s="77">
        <v>-0.74812339887059198</v>
      </c>
      <c r="P1620" s="77">
        <v>-29.5330799862557</v>
      </c>
      <c r="Q1620" s="77">
        <v>-29.5330799862557</v>
      </c>
      <c r="R1620" s="77">
        <v>0</v>
      </c>
      <c r="S1620" s="77">
        <v>6.14902983499577E-2</v>
      </c>
      <c r="T1620" s="77" t="s">
        <v>159</v>
      </c>
      <c r="U1620" s="105">
        <v>-6.62467102474226</v>
      </c>
      <c r="V1620" s="105">
        <v>0.458450362153483</v>
      </c>
      <c r="W1620" s="101">
        <v>-7.0826441623660896</v>
      </c>
    </row>
    <row r="1621" spans="2:23" x14ac:dyDescent="0.25">
      <c r="B1621" s="55" t="s">
        <v>120</v>
      </c>
      <c r="C1621" s="76" t="s">
        <v>143</v>
      </c>
      <c r="D1621" s="55" t="s">
        <v>69</v>
      </c>
      <c r="E1621" s="55" t="s">
        <v>161</v>
      </c>
      <c r="F1621" s="70">
        <v>57.01</v>
      </c>
      <c r="G1621" s="77">
        <v>50454</v>
      </c>
      <c r="H1621" s="77">
        <v>57.01</v>
      </c>
      <c r="I1621" s="77">
        <v>1</v>
      </c>
      <c r="J1621" s="77">
        <v>2.8826999999999999E-14</v>
      </c>
      <c r="K1621" s="77">
        <v>0</v>
      </c>
      <c r="L1621" s="77">
        <v>-1.634569E-12</v>
      </c>
      <c r="M1621" s="77">
        <v>0</v>
      </c>
      <c r="N1621" s="77">
        <v>1.6633960000000001E-12</v>
      </c>
      <c r="O1621" s="77">
        <v>0</v>
      </c>
      <c r="P1621" s="77">
        <v>1.0332329999999999E-12</v>
      </c>
      <c r="Q1621" s="77">
        <v>1.0332350000000001E-12</v>
      </c>
      <c r="R1621" s="77">
        <v>0</v>
      </c>
      <c r="S1621" s="77">
        <v>0</v>
      </c>
      <c r="T1621" s="77" t="s">
        <v>160</v>
      </c>
      <c r="U1621" s="105">
        <v>0</v>
      </c>
      <c r="V1621" s="105">
        <v>0</v>
      </c>
      <c r="W1621" s="101">
        <v>0</v>
      </c>
    </row>
    <row r="1622" spans="2:23" x14ac:dyDescent="0.25">
      <c r="B1622" s="55" t="s">
        <v>120</v>
      </c>
      <c r="C1622" s="76" t="s">
        <v>143</v>
      </c>
      <c r="D1622" s="55" t="s">
        <v>69</v>
      </c>
      <c r="E1622" s="55" t="s">
        <v>161</v>
      </c>
      <c r="F1622" s="70">
        <v>57.01</v>
      </c>
      <c r="G1622" s="77">
        <v>50604</v>
      </c>
      <c r="H1622" s="77">
        <v>57.01</v>
      </c>
      <c r="I1622" s="77">
        <v>1</v>
      </c>
      <c r="J1622" s="77">
        <v>6.7357300000000004E-13</v>
      </c>
      <c r="K1622" s="77">
        <v>0</v>
      </c>
      <c r="L1622" s="77">
        <v>1.1164579999999999E-12</v>
      </c>
      <c r="M1622" s="77">
        <v>0</v>
      </c>
      <c r="N1622" s="77">
        <v>-4.4288499999999999E-13</v>
      </c>
      <c r="O1622" s="77">
        <v>0</v>
      </c>
      <c r="P1622" s="77">
        <v>-2.1620299999999999E-13</v>
      </c>
      <c r="Q1622" s="77">
        <v>-2.16201E-13</v>
      </c>
      <c r="R1622" s="77">
        <v>0</v>
      </c>
      <c r="S1622" s="77">
        <v>0</v>
      </c>
      <c r="T1622" s="77" t="s">
        <v>160</v>
      </c>
      <c r="U1622" s="105">
        <v>0</v>
      </c>
      <c r="V1622" s="105">
        <v>0</v>
      </c>
      <c r="W1622" s="101">
        <v>0</v>
      </c>
    </row>
    <row r="1623" spans="2:23" x14ac:dyDescent="0.25">
      <c r="B1623" s="55" t="s">
        <v>120</v>
      </c>
      <c r="C1623" s="76" t="s">
        <v>143</v>
      </c>
      <c r="D1623" s="55" t="s">
        <v>69</v>
      </c>
      <c r="E1623" s="55" t="s">
        <v>162</v>
      </c>
      <c r="F1623" s="70">
        <v>56.76</v>
      </c>
      <c r="G1623" s="77">
        <v>50103</v>
      </c>
      <c r="H1623" s="77">
        <v>56.74</v>
      </c>
      <c r="I1623" s="77">
        <v>1</v>
      </c>
      <c r="J1623" s="77">
        <v>-30.3896867698754</v>
      </c>
      <c r="K1623" s="77">
        <v>4.61766530985572E-3</v>
      </c>
      <c r="L1623" s="77">
        <v>-30.389691530713801</v>
      </c>
      <c r="M1623" s="77">
        <v>4.6176667566596901E-3</v>
      </c>
      <c r="N1623" s="77">
        <v>4.7608383346720001E-6</v>
      </c>
      <c r="O1623" s="77">
        <v>-1.4468039699999999E-9</v>
      </c>
      <c r="P1623" s="77">
        <v>-2.097454E-12</v>
      </c>
      <c r="Q1623" s="77">
        <v>-2.0974529999999998E-12</v>
      </c>
      <c r="R1623" s="77">
        <v>0</v>
      </c>
      <c r="S1623" s="77">
        <v>0</v>
      </c>
      <c r="T1623" s="77" t="s">
        <v>160</v>
      </c>
      <c r="U1623" s="105">
        <v>1.3110641386E-8</v>
      </c>
      <c r="V1623" s="105">
        <v>0</v>
      </c>
      <c r="W1623" s="101">
        <v>1.311152471403E-8</v>
      </c>
    </row>
    <row r="1624" spans="2:23" x14ac:dyDescent="0.25">
      <c r="B1624" s="55" t="s">
        <v>120</v>
      </c>
      <c r="C1624" s="76" t="s">
        <v>143</v>
      </c>
      <c r="D1624" s="55" t="s">
        <v>69</v>
      </c>
      <c r="E1624" s="55" t="s">
        <v>162</v>
      </c>
      <c r="F1624" s="70">
        <v>56.76</v>
      </c>
      <c r="G1624" s="77">
        <v>50200</v>
      </c>
      <c r="H1624" s="77">
        <v>56.67</v>
      </c>
      <c r="I1624" s="77">
        <v>1</v>
      </c>
      <c r="J1624" s="77">
        <v>-34.250845375457402</v>
      </c>
      <c r="K1624" s="77">
        <v>1.9473798788295901E-2</v>
      </c>
      <c r="L1624" s="77">
        <v>12.343327223102399</v>
      </c>
      <c r="M1624" s="77">
        <v>2.5291382671472499E-3</v>
      </c>
      <c r="N1624" s="77">
        <v>-46.594172598559801</v>
      </c>
      <c r="O1624" s="77">
        <v>1.6944660521148701E-2</v>
      </c>
      <c r="P1624" s="77">
        <v>-33.377403922273999</v>
      </c>
      <c r="Q1624" s="77">
        <v>-33.377403922273899</v>
      </c>
      <c r="R1624" s="77">
        <v>0</v>
      </c>
      <c r="S1624" s="77">
        <v>1.8493248137004498E-2</v>
      </c>
      <c r="T1624" s="77" t="s">
        <v>159</v>
      </c>
      <c r="U1624" s="105">
        <v>-3.23245911241326</v>
      </c>
      <c r="V1624" s="105">
        <v>0.22369745534493701</v>
      </c>
      <c r="W1624" s="101">
        <v>-3.4559237095870099</v>
      </c>
    </row>
    <row r="1625" spans="2:23" x14ac:dyDescent="0.25">
      <c r="B1625" s="55" t="s">
        <v>120</v>
      </c>
      <c r="C1625" s="76" t="s">
        <v>143</v>
      </c>
      <c r="D1625" s="55" t="s">
        <v>69</v>
      </c>
      <c r="E1625" s="55" t="s">
        <v>163</v>
      </c>
      <c r="F1625" s="70">
        <v>56.71</v>
      </c>
      <c r="G1625" s="77">
        <v>50800</v>
      </c>
      <c r="H1625" s="77">
        <v>57.62</v>
      </c>
      <c r="I1625" s="77">
        <v>1</v>
      </c>
      <c r="J1625" s="77">
        <v>122.969746295855</v>
      </c>
      <c r="K1625" s="77">
        <v>0.76757030966643702</v>
      </c>
      <c r="L1625" s="77">
        <v>161.69735646900199</v>
      </c>
      <c r="M1625" s="77">
        <v>1.32717274112086</v>
      </c>
      <c r="N1625" s="77">
        <v>-38.7276101731468</v>
      </c>
      <c r="O1625" s="77">
        <v>-0.55960243145442201</v>
      </c>
      <c r="P1625" s="77">
        <v>-27.898225385615401</v>
      </c>
      <c r="Q1625" s="77">
        <v>-27.898225385615302</v>
      </c>
      <c r="R1625" s="77">
        <v>0</v>
      </c>
      <c r="S1625" s="77">
        <v>3.9507065327876303E-2</v>
      </c>
      <c r="T1625" s="77" t="s">
        <v>159</v>
      </c>
      <c r="U1625" s="105">
        <v>3.2524522634714499</v>
      </c>
      <c r="V1625" s="105">
        <v>0.22508105119580801</v>
      </c>
      <c r="W1625" s="101">
        <v>3.0275751810803402</v>
      </c>
    </row>
    <row r="1626" spans="2:23" x14ac:dyDescent="0.25">
      <c r="B1626" s="55" t="s">
        <v>120</v>
      </c>
      <c r="C1626" s="76" t="s">
        <v>143</v>
      </c>
      <c r="D1626" s="55" t="s">
        <v>69</v>
      </c>
      <c r="E1626" s="55" t="s">
        <v>164</v>
      </c>
      <c r="F1626" s="70">
        <v>56.67</v>
      </c>
      <c r="G1626" s="77">
        <v>50150</v>
      </c>
      <c r="H1626" s="77">
        <v>56.71</v>
      </c>
      <c r="I1626" s="77">
        <v>1</v>
      </c>
      <c r="J1626" s="77">
        <v>45.268891350935903</v>
      </c>
      <c r="K1626" s="77">
        <v>1.06972025760256E-2</v>
      </c>
      <c r="L1626" s="77">
        <v>84.289485216241104</v>
      </c>
      <c r="M1626" s="77">
        <v>3.7086624400058797E-2</v>
      </c>
      <c r="N1626" s="77">
        <v>-39.020593865305202</v>
      </c>
      <c r="O1626" s="77">
        <v>-2.6389421824033199E-2</v>
      </c>
      <c r="P1626" s="77">
        <v>-27.8982253856143</v>
      </c>
      <c r="Q1626" s="77">
        <v>-27.8982253856142</v>
      </c>
      <c r="R1626" s="77">
        <v>0</v>
      </c>
      <c r="S1626" s="77">
        <v>4.0627833138593E-3</v>
      </c>
      <c r="T1626" s="77" t="s">
        <v>159</v>
      </c>
      <c r="U1626" s="105">
        <v>6.4807431407733193E-2</v>
      </c>
      <c r="V1626" s="105">
        <v>4.4849005011940498E-3</v>
      </c>
      <c r="W1626" s="101">
        <v>6.0326595130469098E-2</v>
      </c>
    </row>
    <row r="1627" spans="2:23" x14ac:dyDescent="0.25">
      <c r="B1627" s="55" t="s">
        <v>120</v>
      </c>
      <c r="C1627" s="76" t="s">
        <v>143</v>
      </c>
      <c r="D1627" s="55" t="s">
        <v>69</v>
      </c>
      <c r="E1627" s="55" t="s">
        <v>164</v>
      </c>
      <c r="F1627" s="70">
        <v>56.67</v>
      </c>
      <c r="G1627" s="77">
        <v>50250</v>
      </c>
      <c r="H1627" s="77">
        <v>55.89</v>
      </c>
      <c r="I1627" s="77">
        <v>1</v>
      </c>
      <c r="J1627" s="77">
        <v>-130.16544010675699</v>
      </c>
      <c r="K1627" s="77">
        <v>0.83647797357642795</v>
      </c>
      <c r="L1627" s="77">
        <v>-163.125173183615</v>
      </c>
      <c r="M1627" s="77">
        <v>1.31372691836972</v>
      </c>
      <c r="N1627" s="77">
        <v>32.9597330768581</v>
      </c>
      <c r="O1627" s="77">
        <v>-0.47724894479329399</v>
      </c>
      <c r="P1627" s="77">
        <v>24.687958447936001</v>
      </c>
      <c r="Q1627" s="77">
        <v>24.687958447936001</v>
      </c>
      <c r="R1627" s="77">
        <v>0</v>
      </c>
      <c r="S1627" s="77">
        <v>3.00907825821848E-2</v>
      </c>
      <c r="T1627" s="77" t="s">
        <v>159</v>
      </c>
      <c r="U1627" s="105">
        <v>-1.15097881301723</v>
      </c>
      <c r="V1627" s="105">
        <v>7.9651752017266098E-2</v>
      </c>
      <c r="W1627" s="101">
        <v>-1.2305476514346201</v>
      </c>
    </row>
    <row r="1628" spans="2:23" x14ac:dyDescent="0.25">
      <c r="B1628" s="55" t="s">
        <v>120</v>
      </c>
      <c r="C1628" s="76" t="s">
        <v>143</v>
      </c>
      <c r="D1628" s="55" t="s">
        <v>69</v>
      </c>
      <c r="E1628" s="55" t="s">
        <v>164</v>
      </c>
      <c r="F1628" s="70">
        <v>56.67</v>
      </c>
      <c r="G1628" s="77">
        <v>50900</v>
      </c>
      <c r="H1628" s="77">
        <v>57.92</v>
      </c>
      <c r="I1628" s="77">
        <v>1</v>
      </c>
      <c r="J1628" s="77">
        <v>129.54491782731299</v>
      </c>
      <c r="K1628" s="77">
        <v>1.6026700876815501</v>
      </c>
      <c r="L1628" s="77">
        <v>146.45472926231599</v>
      </c>
      <c r="M1628" s="77">
        <v>2.0483783275749801</v>
      </c>
      <c r="N1628" s="77">
        <v>-16.909811435002499</v>
      </c>
      <c r="O1628" s="77">
        <v>-0.445708239893429</v>
      </c>
      <c r="P1628" s="77">
        <v>-12.817453674726501</v>
      </c>
      <c r="Q1628" s="77">
        <v>-12.8174536747264</v>
      </c>
      <c r="R1628" s="77">
        <v>0</v>
      </c>
      <c r="S1628" s="77">
        <v>1.5689419836209001E-2</v>
      </c>
      <c r="T1628" s="77" t="s">
        <v>160</v>
      </c>
      <c r="U1628" s="105">
        <v>-4.3995893109408701</v>
      </c>
      <c r="V1628" s="105">
        <v>0.304466939625263</v>
      </c>
      <c r="W1628" s="101">
        <v>-4.7037393152901403</v>
      </c>
    </row>
    <row r="1629" spans="2:23" x14ac:dyDescent="0.25">
      <c r="B1629" s="55" t="s">
        <v>120</v>
      </c>
      <c r="C1629" s="76" t="s">
        <v>143</v>
      </c>
      <c r="D1629" s="55" t="s">
        <v>69</v>
      </c>
      <c r="E1629" s="55" t="s">
        <v>164</v>
      </c>
      <c r="F1629" s="70">
        <v>56.67</v>
      </c>
      <c r="G1629" s="77">
        <v>53050</v>
      </c>
      <c r="H1629" s="77">
        <v>58.98</v>
      </c>
      <c r="I1629" s="77">
        <v>1</v>
      </c>
      <c r="J1629" s="77">
        <v>114.460294872809</v>
      </c>
      <c r="K1629" s="77">
        <v>2.6294026318457302</v>
      </c>
      <c r="L1629" s="77">
        <v>137.04755105791</v>
      </c>
      <c r="M1629" s="77">
        <v>3.7695536720697902</v>
      </c>
      <c r="N1629" s="77">
        <v>-22.587256185101602</v>
      </c>
      <c r="O1629" s="77">
        <v>-1.14015104022406</v>
      </c>
      <c r="P1629" s="77">
        <v>-17.349683309866201</v>
      </c>
      <c r="Q1629" s="77">
        <v>-17.349683309866101</v>
      </c>
      <c r="R1629" s="77">
        <v>0</v>
      </c>
      <c r="S1629" s="77">
        <v>6.0413010248196501E-2</v>
      </c>
      <c r="T1629" s="77" t="s">
        <v>159</v>
      </c>
      <c r="U1629" s="105">
        <v>-13.7526721133718</v>
      </c>
      <c r="V1629" s="105">
        <v>0.95173292189233205</v>
      </c>
      <c r="W1629" s="101">
        <v>-14.7034143275812</v>
      </c>
    </row>
    <row r="1630" spans="2:23" x14ac:dyDescent="0.25">
      <c r="B1630" s="55" t="s">
        <v>120</v>
      </c>
      <c r="C1630" s="76" t="s">
        <v>143</v>
      </c>
      <c r="D1630" s="55" t="s">
        <v>69</v>
      </c>
      <c r="E1630" s="55" t="s">
        <v>165</v>
      </c>
      <c r="F1630" s="70">
        <v>55.89</v>
      </c>
      <c r="G1630" s="77">
        <v>50300</v>
      </c>
      <c r="H1630" s="77">
        <v>55.85</v>
      </c>
      <c r="I1630" s="77">
        <v>1</v>
      </c>
      <c r="J1630" s="77">
        <v>-21.620146076667499</v>
      </c>
      <c r="K1630" s="77">
        <v>6.4972869576325303E-3</v>
      </c>
      <c r="L1630" s="77">
        <v>-54.836133785231702</v>
      </c>
      <c r="M1630" s="77">
        <v>4.1797321802314401E-2</v>
      </c>
      <c r="N1630" s="77">
        <v>33.215987708564199</v>
      </c>
      <c r="O1630" s="77">
        <v>-3.5300034844681798E-2</v>
      </c>
      <c r="P1630" s="77">
        <v>24.687958447937199</v>
      </c>
      <c r="Q1630" s="77">
        <v>24.687958447937199</v>
      </c>
      <c r="R1630" s="77">
        <v>0</v>
      </c>
      <c r="S1630" s="77">
        <v>8.4719845633463298E-3</v>
      </c>
      <c r="T1630" s="77" t="s">
        <v>159</v>
      </c>
      <c r="U1630" s="105">
        <v>-0.64357343842983605</v>
      </c>
      <c r="V1630" s="105">
        <v>4.45375287042271E-2</v>
      </c>
      <c r="W1630" s="101">
        <v>-0.68806460573282402</v>
      </c>
    </row>
    <row r="1631" spans="2:23" x14ac:dyDescent="0.25">
      <c r="B1631" s="55" t="s">
        <v>120</v>
      </c>
      <c r="C1631" s="76" t="s">
        <v>143</v>
      </c>
      <c r="D1631" s="55" t="s">
        <v>69</v>
      </c>
      <c r="E1631" s="55" t="s">
        <v>166</v>
      </c>
      <c r="F1631" s="70">
        <v>55.85</v>
      </c>
      <c r="G1631" s="77">
        <v>51150</v>
      </c>
      <c r="H1631" s="77">
        <v>56.02</v>
      </c>
      <c r="I1631" s="77">
        <v>1</v>
      </c>
      <c r="J1631" s="77">
        <v>62.870070212258199</v>
      </c>
      <c r="K1631" s="77">
        <v>0.113045667834936</v>
      </c>
      <c r="L1631" s="77">
        <v>29.680371347242801</v>
      </c>
      <c r="M1631" s="77">
        <v>2.5194439078672599E-2</v>
      </c>
      <c r="N1631" s="77">
        <v>33.189698865015401</v>
      </c>
      <c r="O1631" s="77">
        <v>8.7851228756263805E-2</v>
      </c>
      <c r="P1631" s="77">
        <v>24.687958447936001</v>
      </c>
      <c r="Q1631" s="77">
        <v>24.687958447935902</v>
      </c>
      <c r="R1631" s="77">
        <v>0</v>
      </c>
      <c r="S1631" s="77">
        <v>1.7431565360552501E-2</v>
      </c>
      <c r="T1631" s="77" t="s">
        <v>159</v>
      </c>
      <c r="U1631" s="105">
        <v>-0.72829032657106296</v>
      </c>
      <c r="V1631" s="105">
        <v>5.0400233116839499E-2</v>
      </c>
      <c r="W1631" s="101">
        <v>-0.77863809549651097</v>
      </c>
    </row>
    <row r="1632" spans="2:23" x14ac:dyDescent="0.25">
      <c r="B1632" s="55" t="s">
        <v>120</v>
      </c>
      <c r="C1632" s="76" t="s">
        <v>143</v>
      </c>
      <c r="D1632" s="55" t="s">
        <v>69</v>
      </c>
      <c r="E1632" s="55" t="s">
        <v>167</v>
      </c>
      <c r="F1632" s="70">
        <v>58.06</v>
      </c>
      <c r="G1632" s="77">
        <v>50354</v>
      </c>
      <c r="H1632" s="77">
        <v>58.06</v>
      </c>
      <c r="I1632" s="77">
        <v>1</v>
      </c>
      <c r="J1632" s="77">
        <v>4.4039799999999998E-13</v>
      </c>
      <c r="K1632" s="77">
        <v>0</v>
      </c>
      <c r="L1632" s="77">
        <v>3.0672299999999999E-13</v>
      </c>
      <c r="M1632" s="77">
        <v>0</v>
      </c>
      <c r="N1632" s="77">
        <v>1.3367400000000001E-13</v>
      </c>
      <c r="O1632" s="77">
        <v>0</v>
      </c>
      <c r="P1632" s="77">
        <v>-3.4437400000000001E-13</v>
      </c>
      <c r="Q1632" s="77">
        <v>-3.4437400000000001E-13</v>
      </c>
      <c r="R1632" s="77">
        <v>0</v>
      </c>
      <c r="S1632" s="77">
        <v>0</v>
      </c>
      <c r="T1632" s="77" t="s">
        <v>160</v>
      </c>
      <c r="U1632" s="105">
        <v>0</v>
      </c>
      <c r="V1632" s="105">
        <v>0</v>
      </c>
      <c r="W1632" s="101">
        <v>0</v>
      </c>
    </row>
    <row r="1633" spans="2:23" x14ac:dyDescent="0.25">
      <c r="B1633" s="55" t="s">
        <v>120</v>
      </c>
      <c r="C1633" s="76" t="s">
        <v>143</v>
      </c>
      <c r="D1633" s="55" t="s">
        <v>69</v>
      </c>
      <c r="E1633" s="55" t="s">
        <v>167</v>
      </c>
      <c r="F1633" s="70">
        <v>58.06</v>
      </c>
      <c r="G1633" s="77">
        <v>50900</v>
      </c>
      <c r="H1633" s="77">
        <v>57.92</v>
      </c>
      <c r="I1633" s="77">
        <v>1</v>
      </c>
      <c r="J1633" s="77">
        <v>-146.24582802151201</v>
      </c>
      <c r="K1633" s="77">
        <v>0.168963953488212</v>
      </c>
      <c r="L1633" s="77">
        <v>-180.33858134472001</v>
      </c>
      <c r="M1633" s="77">
        <v>0.25692383097926802</v>
      </c>
      <c r="N1633" s="77">
        <v>34.0927533232082</v>
      </c>
      <c r="O1633" s="77">
        <v>-8.7959877491055896E-2</v>
      </c>
      <c r="P1633" s="77">
        <v>25.588976738581099</v>
      </c>
      <c r="Q1633" s="77">
        <v>25.588976738581099</v>
      </c>
      <c r="R1633" s="77">
        <v>0</v>
      </c>
      <c r="S1633" s="77">
        <v>5.1728862711683896E-3</v>
      </c>
      <c r="T1633" s="77" t="s">
        <v>159</v>
      </c>
      <c r="U1633" s="105">
        <v>-0.32780783045716699</v>
      </c>
      <c r="V1633" s="105">
        <v>2.2685446270244401E-2</v>
      </c>
      <c r="W1633" s="101">
        <v>-0.35046966228118098</v>
      </c>
    </row>
    <row r="1634" spans="2:23" x14ac:dyDescent="0.25">
      <c r="B1634" s="55" t="s">
        <v>120</v>
      </c>
      <c r="C1634" s="76" t="s">
        <v>143</v>
      </c>
      <c r="D1634" s="55" t="s">
        <v>69</v>
      </c>
      <c r="E1634" s="55" t="s">
        <v>167</v>
      </c>
      <c r="F1634" s="70">
        <v>58.06</v>
      </c>
      <c r="G1634" s="77">
        <v>53200</v>
      </c>
      <c r="H1634" s="77">
        <v>58.55</v>
      </c>
      <c r="I1634" s="77">
        <v>1</v>
      </c>
      <c r="J1634" s="77">
        <v>90.145498053476601</v>
      </c>
      <c r="K1634" s="77">
        <v>0.39249598257264201</v>
      </c>
      <c r="L1634" s="77">
        <v>124.01907477777701</v>
      </c>
      <c r="M1634" s="77">
        <v>0.742889302891936</v>
      </c>
      <c r="N1634" s="77">
        <v>-33.873576724299902</v>
      </c>
      <c r="O1634" s="77">
        <v>-0.35039332031929399</v>
      </c>
      <c r="P1634" s="77">
        <v>-25.5889767385809</v>
      </c>
      <c r="Q1634" s="77">
        <v>-25.5889767385809</v>
      </c>
      <c r="R1634" s="77">
        <v>0</v>
      </c>
      <c r="S1634" s="77">
        <v>3.1626633784484902E-2</v>
      </c>
      <c r="T1634" s="77" t="s">
        <v>159</v>
      </c>
      <c r="U1634" s="105">
        <v>-3.8316299463096302</v>
      </c>
      <c r="V1634" s="105">
        <v>0.26516216880250598</v>
      </c>
      <c r="W1634" s="101">
        <v>-4.09651609419093</v>
      </c>
    </row>
    <row r="1635" spans="2:23" x14ac:dyDescent="0.25">
      <c r="B1635" s="55" t="s">
        <v>120</v>
      </c>
      <c r="C1635" s="76" t="s">
        <v>143</v>
      </c>
      <c r="D1635" s="55" t="s">
        <v>69</v>
      </c>
      <c r="E1635" s="55" t="s">
        <v>168</v>
      </c>
      <c r="F1635" s="70">
        <v>58.06</v>
      </c>
      <c r="G1635" s="77">
        <v>50404</v>
      </c>
      <c r="H1635" s="77">
        <v>58.06</v>
      </c>
      <c r="I1635" s="77">
        <v>1</v>
      </c>
      <c r="J1635" s="77">
        <v>-3.186909E-12</v>
      </c>
      <c r="K1635" s="77">
        <v>0</v>
      </c>
      <c r="L1635" s="77">
        <v>-2.9941410000000002E-12</v>
      </c>
      <c r="M1635" s="77">
        <v>0</v>
      </c>
      <c r="N1635" s="77">
        <v>-1.92768E-13</v>
      </c>
      <c r="O1635" s="77">
        <v>0</v>
      </c>
      <c r="P1635" s="77">
        <v>-2.5382000000000002E-13</v>
      </c>
      <c r="Q1635" s="77">
        <v>-2.5381799999999998E-13</v>
      </c>
      <c r="R1635" s="77">
        <v>0</v>
      </c>
      <c r="S1635" s="77">
        <v>0</v>
      </c>
      <c r="T1635" s="77" t="s">
        <v>160</v>
      </c>
      <c r="U1635" s="105">
        <v>0</v>
      </c>
      <c r="V1635" s="105">
        <v>0</v>
      </c>
      <c r="W1635" s="101">
        <v>0</v>
      </c>
    </row>
    <row r="1636" spans="2:23" x14ac:dyDescent="0.25">
      <c r="B1636" s="55" t="s">
        <v>120</v>
      </c>
      <c r="C1636" s="76" t="s">
        <v>143</v>
      </c>
      <c r="D1636" s="55" t="s">
        <v>69</v>
      </c>
      <c r="E1636" s="55" t="s">
        <v>169</v>
      </c>
      <c r="F1636" s="70">
        <v>57.01</v>
      </c>
      <c r="G1636" s="77">
        <v>50499</v>
      </c>
      <c r="H1636" s="77">
        <v>57.01</v>
      </c>
      <c r="I1636" s="77">
        <v>1</v>
      </c>
      <c r="J1636" s="77">
        <v>-7.3077939999999998E-12</v>
      </c>
      <c r="K1636" s="77">
        <v>0</v>
      </c>
      <c r="L1636" s="77">
        <v>-7.4034650000000001E-12</v>
      </c>
      <c r="M1636" s="77">
        <v>0</v>
      </c>
      <c r="N1636" s="77">
        <v>9.5672000000000004E-14</v>
      </c>
      <c r="O1636" s="77">
        <v>0</v>
      </c>
      <c r="P1636" s="77">
        <v>2.28731E-13</v>
      </c>
      <c r="Q1636" s="77">
        <v>2.2873200000000002E-13</v>
      </c>
      <c r="R1636" s="77">
        <v>0</v>
      </c>
      <c r="S1636" s="77">
        <v>0</v>
      </c>
      <c r="T1636" s="77" t="s">
        <v>160</v>
      </c>
      <c r="U1636" s="105">
        <v>0</v>
      </c>
      <c r="V1636" s="105">
        <v>0</v>
      </c>
      <c r="W1636" s="101">
        <v>0</v>
      </c>
    </row>
    <row r="1637" spans="2:23" x14ac:dyDescent="0.25">
      <c r="B1637" s="55" t="s">
        <v>120</v>
      </c>
      <c r="C1637" s="76" t="s">
        <v>143</v>
      </c>
      <c r="D1637" s="55" t="s">
        <v>69</v>
      </c>
      <c r="E1637" s="55" t="s">
        <v>169</v>
      </c>
      <c r="F1637" s="70">
        <v>57.01</v>
      </c>
      <c r="G1637" s="77">
        <v>50554</v>
      </c>
      <c r="H1637" s="77">
        <v>57.01</v>
      </c>
      <c r="I1637" s="77">
        <v>1</v>
      </c>
      <c r="J1637" s="77">
        <v>-7.3834699999999996E-13</v>
      </c>
      <c r="K1637" s="77">
        <v>0</v>
      </c>
      <c r="L1637" s="77">
        <v>-9.3922699999999991E-13</v>
      </c>
      <c r="M1637" s="77">
        <v>0</v>
      </c>
      <c r="N1637" s="77">
        <v>2.0088E-13</v>
      </c>
      <c r="O1637" s="77">
        <v>0</v>
      </c>
      <c r="P1637" s="77">
        <v>2.31167E-13</v>
      </c>
      <c r="Q1637" s="77">
        <v>2.3116899999999999E-13</v>
      </c>
      <c r="R1637" s="77">
        <v>0</v>
      </c>
      <c r="S1637" s="77">
        <v>0</v>
      </c>
      <c r="T1637" s="77" t="s">
        <v>160</v>
      </c>
      <c r="U1637" s="105">
        <v>0</v>
      </c>
      <c r="V1637" s="105">
        <v>0</v>
      </c>
      <c r="W1637" s="101">
        <v>0</v>
      </c>
    </row>
    <row r="1638" spans="2:23" x14ac:dyDescent="0.25">
      <c r="B1638" s="55" t="s">
        <v>120</v>
      </c>
      <c r="C1638" s="76" t="s">
        <v>143</v>
      </c>
      <c r="D1638" s="55" t="s">
        <v>69</v>
      </c>
      <c r="E1638" s="55" t="s">
        <v>170</v>
      </c>
      <c r="F1638" s="70">
        <v>57.01</v>
      </c>
      <c r="G1638" s="77">
        <v>50604</v>
      </c>
      <c r="H1638" s="77">
        <v>57.01</v>
      </c>
      <c r="I1638" s="77">
        <v>1</v>
      </c>
      <c r="J1638" s="77">
        <v>-6.1708599999999996E-13</v>
      </c>
      <c r="K1638" s="77">
        <v>0</v>
      </c>
      <c r="L1638" s="77">
        <v>-9.8224999999999998E-13</v>
      </c>
      <c r="M1638" s="77">
        <v>0</v>
      </c>
      <c r="N1638" s="77">
        <v>3.6516400000000002E-13</v>
      </c>
      <c r="O1638" s="77">
        <v>0</v>
      </c>
      <c r="P1638" s="77">
        <v>3.0858600000000001E-13</v>
      </c>
      <c r="Q1638" s="77">
        <v>3.0858400000000002E-13</v>
      </c>
      <c r="R1638" s="77">
        <v>0</v>
      </c>
      <c r="S1638" s="77">
        <v>0</v>
      </c>
      <c r="T1638" s="77" t="s">
        <v>160</v>
      </c>
      <c r="U1638" s="105">
        <v>0</v>
      </c>
      <c r="V1638" s="105">
        <v>0</v>
      </c>
      <c r="W1638" s="101">
        <v>0</v>
      </c>
    </row>
    <row r="1639" spans="2:23" x14ac:dyDescent="0.25">
      <c r="B1639" s="55" t="s">
        <v>120</v>
      </c>
      <c r="C1639" s="76" t="s">
        <v>143</v>
      </c>
      <c r="D1639" s="55" t="s">
        <v>69</v>
      </c>
      <c r="E1639" s="55" t="s">
        <v>171</v>
      </c>
      <c r="F1639" s="70">
        <v>57.7</v>
      </c>
      <c r="G1639" s="77">
        <v>50750</v>
      </c>
      <c r="H1639" s="77">
        <v>57.9</v>
      </c>
      <c r="I1639" s="77">
        <v>1</v>
      </c>
      <c r="J1639" s="77">
        <v>63.157606356818398</v>
      </c>
      <c r="K1639" s="77">
        <v>9.5334309453275604E-2</v>
      </c>
      <c r="L1639" s="77">
        <v>96.860445514228303</v>
      </c>
      <c r="M1639" s="77">
        <v>0.22422850713463299</v>
      </c>
      <c r="N1639" s="77">
        <v>-33.702839157409898</v>
      </c>
      <c r="O1639" s="77">
        <v>-0.12889419768135801</v>
      </c>
      <c r="P1639" s="77">
        <v>-22.996667770036101</v>
      </c>
      <c r="Q1639" s="77">
        <v>-22.996667770036002</v>
      </c>
      <c r="R1639" s="77">
        <v>0</v>
      </c>
      <c r="S1639" s="77">
        <v>1.26394368117574E-2</v>
      </c>
      <c r="T1639" s="77" t="s">
        <v>159</v>
      </c>
      <c r="U1639" s="105">
        <v>-0.70951679450064398</v>
      </c>
      <c r="V1639" s="105">
        <v>4.9101039157707298E-2</v>
      </c>
      <c r="W1639" s="101">
        <v>-0.75856672186468299</v>
      </c>
    </row>
    <row r="1640" spans="2:23" x14ac:dyDescent="0.25">
      <c r="B1640" s="55" t="s">
        <v>120</v>
      </c>
      <c r="C1640" s="76" t="s">
        <v>143</v>
      </c>
      <c r="D1640" s="55" t="s">
        <v>69</v>
      </c>
      <c r="E1640" s="55" t="s">
        <v>171</v>
      </c>
      <c r="F1640" s="70">
        <v>57.7</v>
      </c>
      <c r="G1640" s="77">
        <v>50800</v>
      </c>
      <c r="H1640" s="77">
        <v>57.62</v>
      </c>
      <c r="I1640" s="77">
        <v>1</v>
      </c>
      <c r="J1640" s="77">
        <v>-30.422433410806399</v>
      </c>
      <c r="K1640" s="77">
        <v>1.73073073016736E-2</v>
      </c>
      <c r="L1640" s="77">
        <v>-64.219620143040302</v>
      </c>
      <c r="M1640" s="77">
        <v>7.7121784731616502E-2</v>
      </c>
      <c r="N1640" s="77">
        <v>33.797186732233897</v>
      </c>
      <c r="O1640" s="77">
        <v>-5.9814477429942899E-2</v>
      </c>
      <c r="P1640" s="77">
        <v>22.996667770036801</v>
      </c>
      <c r="Q1640" s="77">
        <v>22.996667770036701</v>
      </c>
      <c r="R1640" s="77">
        <v>0</v>
      </c>
      <c r="S1640" s="77">
        <v>9.8894338234258895E-3</v>
      </c>
      <c r="T1640" s="77" t="s">
        <v>159</v>
      </c>
      <c r="U1640" s="105">
        <v>-0.74512783003161298</v>
      </c>
      <c r="V1640" s="105">
        <v>5.1565447137342499E-2</v>
      </c>
      <c r="W1640" s="101">
        <v>-0.79663960004643997</v>
      </c>
    </row>
    <row r="1641" spans="2:23" x14ac:dyDescent="0.25">
      <c r="B1641" s="55" t="s">
        <v>120</v>
      </c>
      <c r="C1641" s="76" t="s">
        <v>143</v>
      </c>
      <c r="D1641" s="55" t="s">
        <v>69</v>
      </c>
      <c r="E1641" s="55" t="s">
        <v>172</v>
      </c>
      <c r="F1641" s="70">
        <v>57.98</v>
      </c>
      <c r="G1641" s="77">
        <v>50750</v>
      </c>
      <c r="H1641" s="77">
        <v>57.9</v>
      </c>
      <c r="I1641" s="77">
        <v>1</v>
      </c>
      <c r="J1641" s="77">
        <v>-73.152999942409807</v>
      </c>
      <c r="K1641" s="77">
        <v>4.0670346644364003E-2</v>
      </c>
      <c r="L1641" s="77">
        <v>-106.768413521315</v>
      </c>
      <c r="M1641" s="77">
        <v>8.6636155356524899E-2</v>
      </c>
      <c r="N1641" s="77">
        <v>33.615413578905198</v>
      </c>
      <c r="O1641" s="77">
        <v>-4.5965808712160897E-2</v>
      </c>
      <c r="P1641" s="77">
        <v>22.996667770036499</v>
      </c>
      <c r="Q1641" s="77">
        <v>22.9966677700364</v>
      </c>
      <c r="R1641" s="77">
        <v>0</v>
      </c>
      <c r="S1641" s="77">
        <v>4.0192351367933097E-3</v>
      </c>
      <c r="T1641" s="77" t="s">
        <v>159</v>
      </c>
      <c r="U1641" s="105">
        <v>2.5974129529762399E-2</v>
      </c>
      <c r="V1641" s="105">
        <v>1.79750044116407E-3</v>
      </c>
      <c r="W1641" s="101">
        <v>2.4178257986341999E-2</v>
      </c>
    </row>
    <row r="1642" spans="2:23" x14ac:dyDescent="0.25">
      <c r="B1642" s="55" t="s">
        <v>120</v>
      </c>
      <c r="C1642" s="76" t="s">
        <v>143</v>
      </c>
      <c r="D1642" s="55" t="s">
        <v>69</v>
      </c>
      <c r="E1642" s="55" t="s">
        <v>172</v>
      </c>
      <c r="F1642" s="70">
        <v>57.98</v>
      </c>
      <c r="G1642" s="77">
        <v>50950</v>
      </c>
      <c r="H1642" s="77">
        <v>58.1</v>
      </c>
      <c r="I1642" s="77">
        <v>1</v>
      </c>
      <c r="J1642" s="77">
        <v>114.366607150918</v>
      </c>
      <c r="K1642" s="77">
        <v>0.11510154331467</v>
      </c>
      <c r="L1642" s="77">
        <v>147.92032215500299</v>
      </c>
      <c r="M1642" s="77">
        <v>0.19254771101667101</v>
      </c>
      <c r="N1642" s="77">
        <v>-33.553715004084701</v>
      </c>
      <c r="O1642" s="77">
        <v>-7.7446167702001106E-2</v>
      </c>
      <c r="P1642" s="77">
        <v>-22.996667770036701</v>
      </c>
      <c r="Q1642" s="77">
        <v>-22.996667770036598</v>
      </c>
      <c r="R1642" s="77">
        <v>0</v>
      </c>
      <c r="S1642" s="77">
        <v>4.6538512110239098E-3</v>
      </c>
      <c r="T1642" s="77" t="s">
        <v>159</v>
      </c>
      <c r="U1642" s="105">
        <v>-0.46852977293382803</v>
      </c>
      <c r="V1642" s="105">
        <v>3.2423895960865402E-2</v>
      </c>
      <c r="W1642" s="101">
        <v>-0.50091991719597795</v>
      </c>
    </row>
    <row r="1643" spans="2:23" x14ac:dyDescent="0.25">
      <c r="B1643" s="55" t="s">
        <v>120</v>
      </c>
      <c r="C1643" s="76" t="s">
        <v>143</v>
      </c>
      <c r="D1643" s="55" t="s">
        <v>69</v>
      </c>
      <c r="E1643" s="55" t="s">
        <v>173</v>
      </c>
      <c r="F1643" s="70">
        <v>57.62</v>
      </c>
      <c r="G1643" s="77">
        <v>51300</v>
      </c>
      <c r="H1643" s="77">
        <v>57.84</v>
      </c>
      <c r="I1643" s="77">
        <v>1</v>
      </c>
      <c r="J1643" s="77">
        <v>104.03671455200499</v>
      </c>
      <c r="K1643" s="77">
        <v>0.16570989739381001</v>
      </c>
      <c r="L1643" s="77">
        <v>108.649923652664</v>
      </c>
      <c r="M1643" s="77">
        <v>0.18073157847796301</v>
      </c>
      <c r="N1643" s="77">
        <v>-4.6132091006598301</v>
      </c>
      <c r="O1643" s="77">
        <v>-1.5021681084153801E-2</v>
      </c>
      <c r="P1643" s="77">
        <v>-4.9015576155782004</v>
      </c>
      <c r="Q1643" s="77">
        <v>-4.9015576155781897</v>
      </c>
      <c r="R1643" s="77">
        <v>0</v>
      </c>
      <c r="S1643" s="77">
        <v>3.6782683867072702E-4</v>
      </c>
      <c r="T1643" s="77" t="s">
        <v>159</v>
      </c>
      <c r="U1643" s="105">
        <v>0.14770435315699301</v>
      </c>
      <c r="V1643" s="105">
        <v>1.0221656885838201E-2</v>
      </c>
      <c r="W1643" s="101">
        <v>0.13749195915279699</v>
      </c>
    </row>
    <row r="1644" spans="2:23" x14ac:dyDescent="0.25">
      <c r="B1644" s="55" t="s">
        <v>120</v>
      </c>
      <c r="C1644" s="76" t="s">
        <v>143</v>
      </c>
      <c r="D1644" s="55" t="s">
        <v>69</v>
      </c>
      <c r="E1644" s="55" t="s">
        <v>174</v>
      </c>
      <c r="F1644" s="70">
        <v>57.92</v>
      </c>
      <c r="G1644" s="77">
        <v>54750</v>
      </c>
      <c r="H1644" s="77">
        <v>59</v>
      </c>
      <c r="I1644" s="77">
        <v>1</v>
      </c>
      <c r="J1644" s="77">
        <v>97.605927908298</v>
      </c>
      <c r="K1644" s="77">
        <v>1.0126160252382499</v>
      </c>
      <c r="L1644" s="77">
        <v>119.492472236799</v>
      </c>
      <c r="M1644" s="77">
        <v>1.5176565484209401</v>
      </c>
      <c r="N1644" s="77">
        <v>-21.886544328500602</v>
      </c>
      <c r="O1644" s="77">
        <v>-0.50504052318269599</v>
      </c>
      <c r="P1644" s="77">
        <v>-16.761556922401599</v>
      </c>
      <c r="Q1644" s="77">
        <v>-16.761556922401599</v>
      </c>
      <c r="R1644" s="77">
        <v>0</v>
      </c>
      <c r="S1644" s="77">
        <v>2.9862153228302699E-2</v>
      </c>
      <c r="T1644" s="77" t="s">
        <v>160</v>
      </c>
      <c r="U1644" s="105">
        <v>-5.8872011104798601</v>
      </c>
      <c r="V1644" s="105">
        <v>0.40741486952174899</v>
      </c>
      <c r="W1644" s="101">
        <v>-6.2941918809376096</v>
      </c>
    </row>
    <row r="1645" spans="2:23" x14ac:dyDescent="0.25">
      <c r="B1645" s="55" t="s">
        <v>120</v>
      </c>
      <c r="C1645" s="76" t="s">
        <v>143</v>
      </c>
      <c r="D1645" s="55" t="s">
        <v>69</v>
      </c>
      <c r="E1645" s="55" t="s">
        <v>175</v>
      </c>
      <c r="F1645" s="70">
        <v>58.1</v>
      </c>
      <c r="G1645" s="77">
        <v>53150</v>
      </c>
      <c r="H1645" s="77">
        <v>58.94</v>
      </c>
      <c r="I1645" s="77">
        <v>1</v>
      </c>
      <c r="J1645" s="77">
        <v>155.91860259237899</v>
      </c>
      <c r="K1645" s="77">
        <v>1.06966686791184</v>
      </c>
      <c r="L1645" s="77">
        <v>147.18690600046801</v>
      </c>
      <c r="M1645" s="77">
        <v>0.953215353111591</v>
      </c>
      <c r="N1645" s="77">
        <v>8.7316965919101506</v>
      </c>
      <c r="O1645" s="77">
        <v>0.116451514800252</v>
      </c>
      <c r="P1645" s="77">
        <v>1.01845298308468</v>
      </c>
      <c r="Q1645" s="77">
        <v>1.01845298308467</v>
      </c>
      <c r="R1645" s="77">
        <v>0</v>
      </c>
      <c r="S1645" s="77">
        <v>4.5638845065179E-5</v>
      </c>
      <c r="T1645" s="77" t="s">
        <v>159</v>
      </c>
      <c r="U1645" s="105">
        <v>-0.51988249109377105</v>
      </c>
      <c r="V1645" s="105">
        <v>3.5977683333862899E-2</v>
      </c>
      <c r="W1645" s="101">
        <v>-0.55582272340910699</v>
      </c>
    </row>
    <row r="1646" spans="2:23" x14ac:dyDescent="0.25">
      <c r="B1646" s="55" t="s">
        <v>120</v>
      </c>
      <c r="C1646" s="76" t="s">
        <v>143</v>
      </c>
      <c r="D1646" s="55" t="s">
        <v>69</v>
      </c>
      <c r="E1646" s="55" t="s">
        <v>175</v>
      </c>
      <c r="F1646" s="70">
        <v>58.1</v>
      </c>
      <c r="G1646" s="77">
        <v>54500</v>
      </c>
      <c r="H1646" s="77">
        <v>58.15</v>
      </c>
      <c r="I1646" s="77">
        <v>1</v>
      </c>
      <c r="J1646" s="77">
        <v>3.14923811273641</v>
      </c>
      <c r="K1646" s="77">
        <v>5.4914308724470201E-4</v>
      </c>
      <c r="L1646" s="77">
        <v>45.397378632217901</v>
      </c>
      <c r="M1646" s="77">
        <v>0.114113250402303</v>
      </c>
      <c r="N1646" s="77">
        <v>-42.248140519481503</v>
      </c>
      <c r="O1646" s="77">
        <v>-0.113564107315058</v>
      </c>
      <c r="P1646" s="77">
        <v>-24.015120753120399</v>
      </c>
      <c r="Q1646" s="77">
        <v>-24.0151207531203</v>
      </c>
      <c r="R1646" s="77">
        <v>0</v>
      </c>
      <c r="S1646" s="77">
        <v>3.19333199924536E-2</v>
      </c>
      <c r="T1646" s="77" t="s">
        <v>159</v>
      </c>
      <c r="U1646" s="105">
        <v>-4.4885067117138098</v>
      </c>
      <c r="V1646" s="105">
        <v>0.31062033417630602</v>
      </c>
      <c r="W1646" s="101">
        <v>-4.7988037052296697</v>
      </c>
    </row>
    <row r="1647" spans="2:23" x14ac:dyDescent="0.25">
      <c r="B1647" s="55" t="s">
        <v>120</v>
      </c>
      <c r="C1647" s="76" t="s">
        <v>143</v>
      </c>
      <c r="D1647" s="55" t="s">
        <v>69</v>
      </c>
      <c r="E1647" s="55" t="s">
        <v>176</v>
      </c>
      <c r="F1647" s="70">
        <v>56.8</v>
      </c>
      <c r="G1647" s="77">
        <v>51250</v>
      </c>
      <c r="H1647" s="77">
        <v>56.8</v>
      </c>
      <c r="I1647" s="77">
        <v>1</v>
      </c>
      <c r="J1647" s="77">
        <v>1.8537540000000001E-12</v>
      </c>
      <c r="K1647" s="77">
        <v>0</v>
      </c>
      <c r="L1647" s="77">
        <v>1.720063E-12</v>
      </c>
      <c r="M1647" s="77">
        <v>0</v>
      </c>
      <c r="N1647" s="77">
        <v>1.3369000000000001E-13</v>
      </c>
      <c r="O1647" s="77">
        <v>0</v>
      </c>
      <c r="P1647" s="77">
        <v>-1.7626500000000001E-13</v>
      </c>
      <c r="Q1647" s="77">
        <v>-1.7626500000000001E-13</v>
      </c>
      <c r="R1647" s="77">
        <v>0</v>
      </c>
      <c r="S1647" s="77">
        <v>0</v>
      </c>
      <c r="T1647" s="77" t="s">
        <v>160</v>
      </c>
      <c r="U1647" s="105">
        <v>0</v>
      </c>
      <c r="V1647" s="105">
        <v>0</v>
      </c>
      <c r="W1647" s="101">
        <v>0</v>
      </c>
    </row>
    <row r="1648" spans="2:23" x14ac:dyDescent="0.25">
      <c r="B1648" s="55" t="s">
        <v>120</v>
      </c>
      <c r="C1648" s="76" t="s">
        <v>143</v>
      </c>
      <c r="D1648" s="55" t="s">
        <v>69</v>
      </c>
      <c r="E1648" s="55" t="s">
        <v>177</v>
      </c>
      <c r="F1648" s="70">
        <v>57.84</v>
      </c>
      <c r="G1648" s="77">
        <v>53200</v>
      </c>
      <c r="H1648" s="77">
        <v>58.55</v>
      </c>
      <c r="I1648" s="77">
        <v>1</v>
      </c>
      <c r="J1648" s="77">
        <v>103.67980107148099</v>
      </c>
      <c r="K1648" s="77">
        <v>0.54811706364981305</v>
      </c>
      <c r="L1648" s="77">
        <v>108.26074653971401</v>
      </c>
      <c r="M1648" s="77">
        <v>0.59762264741573501</v>
      </c>
      <c r="N1648" s="77">
        <v>-4.5809454682333097</v>
      </c>
      <c r="O1648" s="77">
        <v>-4.9505583765922699E-2</v>
      </c>
      <c r="P1648" s="77">
        <v>-4.9015576155774001</v>
      </c>
      <c r="Q1648" s="77">
        <v>-4.9015576155774001</v>
      </c>
      <c r="R1648" s="77">
        <v>0</v>
      </c>
      <c r="S1648" s="77">
        <v>1.2250483673294801E-3</v>
      </c>
      <c r="T1648" s="77" t="s">
        <v>160</v>
      </c>
      <c r="U1648" s="105">
        <v>0.37149383518774998</v>
      </c>
      <c r="V1648" s="105">
        <v>2.5708670308837899E-2</v>
      </c>
      <c r="W1648" s="101">
        <v>0.34580846211661997</v>
      </c>
    </row>
    <row r="1649" spans="2:23" x14ac:dyDescent="0.25">
      <c r="B1649" s="55" t="s">
        <v>120</v>
      </c>
      <c r="C1649" s="76" t="s">
        <v>143</v>
      </c>
      <c r="D1649" s="55" t="s">
        <v>69</v>
      </c>
      <c r="E1649" s="55" t="s">
        <v>178</v>
      </c>
      <c r="F1649" s="70">
        <v>59.11</v>
      </c>
      <c r="G1649" s="77">
        <v>53100</v>
      </c>
      <c r="H1649" s="77">
        <v>59.11</v>
      </c>
      <c r="I1649" s="77">
        <v>1</v>
      </c>
      <c r="J1649" s="77">
        <v>-1.3069766999999999E-11</v>
      </c>
      <c r="K1649" s="77">
        <v>0</v>
      </c>
      <c r="L1649" s="77">
        <v>4.6970399999999999E-13</v>
      </c>
      <c r="M1649" s="77">
        <v>0</v>
      </c>
      <c r="N1649" s="77">
        <v>-1.3539470999999999E-11</v>
      </c>
      <c r="O1649" s="77">
        <v>0</v>
      </c>
      <c r="P1649" s="77">
        <v>-1.5761429999999999E-12</v>
      </c>
      <c r="Q1649" s="77">
        <v>-1.576141E-12</v>
      </c>
      <c r="R1649" s="77">
        <v>0</v>
      </c>
      <c r="S1649" s="77">
        <v>0</v>
      </c>
      <c r="T1649" s="77" t="s">
        <v>160</v>
      </c>
      <c r="U1649" s="105">
        <v>0</v>
      </c>
      <c r="V1649" s="105">
        <v>0</v>
      </c>
      <c r="W1649" s="101">
        <v>0</v>
      </c>
    </row>
    <row r="1650" spans="2:23" x14ac:dyDescent="0.25">
      <c r="B1650" s="55" t="s">
        <v>120</v>
      </c>
      <c r="C1650" s="76" t="s">
        <v>143</v>
      </c>
      <c r="D1650" s="55" t="s">
        <v>69</v>
      </c>
      <c r="E1650" s="55" t="s">
        <v>179</v>
      </c>
      <c r="F1650" s="70">
        <v>59.11</v>
      </c>
      <c r="G1650" s="77">
        <v>52000</v>
      </c>
      <c r="H1650" s="77">
        <v>59.11</v>
      </c>
      <c r="I1650" s="77">
        <v>1</v>
      </c>
      <c r="J1650" s="77">
        <v>3.42387E-12</v>
      </c>
      <c r="K1650" s="77">
        <v>0</v>
      </c>
      <c r="L1650" s="77">
        <v>1.069875E-12</v>
      </c>
      <c r="M1650" s="77">
        <v>0</v>
      </c>
      <c r="N1650" s="77">
        <v>2.3539949999999998E-12</v>
      </c>
      <c r="O1650" s="77">
        <v>0</v>
      </c>
      <c r="P1650" s="77">
        <v>3.8022900000000001E-13</v>
      </c>
      <c r="Q1650" s="77">
        <v>3.8022999999999999E-13</v>
      </c>
      <c r="R1650" s="77">
        <v>0</v>
      </c>
      <c r="S1650" s="77">
        <v>0</v>
      </c>
      <c r="T1650" s="77" t="s">
        <v>160</v>
      </c>
      <c r="U1650" s="105">
        <v>0</v>
      </c>
      <c r="V1650" s="105">
        <v>0</v>
      </c>
      <c r="W1650" s="101">
        <v>0</v>
      </c>
    </row>
    <row r="1651" spans="2:23" x14ac:dyDescent="0.25">
      <c r="B1651" s="55" t="s">
        <v>120</v>
      </c>
      <c r="C1651" s="76" t="s">
        <v>143</v>
      </c>
      <c r="D1651" s="55" t="s">
        <v>69</v>
      </c>
      <c r="E1651" s="55" t="s">
        <v>179</v>
      </c>
      <c r="F1651" s="70">
        <v>59.11</v>
      </c>
      <c r="G1651" s="77">
        <v>53050</v>
      </c>
      <c r="H1651" s="77">
        <v>58.98</v>
      </c>
      <c r="I1651" s="77">
        <v>1</v>
      </c>
      <c r="J1651" s="77">
        <v>-125.421998667789</v>
      </c>
      <c r="K1651" s="77">
        <v>0.14786837084833501</v>
      </c>
      <c r="L1651" s="77">
        <v>-123.48918283958901</v>
      </c>
      <c r="M1651" s="77">
        <v>0.14334603581686101</v>
      </c>
      <c r="N1651" s="77">
        <v>-1.93281582820006</v>
      </c>
      <c r="O1651" s="77">
        <v>4.5223350314743203E-3</v>
      </c>
      <c r="P1651" s="77">
        <v>-3.3297379440715198</v>
      </c>
      <c r="Q1651" s="77">
        <v>-3.3297379440715198</v>
      </c>
      <c r="R1651" s="77">
        <v>0</v>
      </c>
      <c r="S1651" s="77">
        <v>1.04219254896183E-4</v>
      </c>
      <c r="T1651" s="77" t="s">
        <v>159</v>
      </c>
      <c r="U1651" s="105">
        <v>1.5755214267388001E-2</v>
      </c>
      <c r="V1651" s="105">
        <v>1.09031582998052E-3</v>
      </c>
      <c r="W1651" s="101">
        <v>1.4665886483337699E-2</v>
      </c>
    </row>
    <row r="1652" spans="2:23" x14ac:dyDescent="0.25">
      <c r="B1652" s="55" t="s">
        <v>120</v>
      </c>
      <c r="C1652" s="76" t="s">
        <v>143</v>
      </c>
      <c r="D1652" s="55" t="s">
        <v>69</v>
      </c>
      <c r="E1652" s="55" t="s">
        <v>179</v>
      </c>
      <c r="F1652" s="70">
        <v>59.11</v>
      </c>
      <c r="G1652" s="77">
        <v>53050</v>
      </c>
      <c r="H1652" s="77">
        <v>58.98</v>
      </c>
      <c r="I1652" s="77">
        <v>2</v>
      </c>
      <c r="J1652" s="77">
        <v>-111.36419146159299</v>
      </c>
      <c r="K1652" s="77">
        <v>0.105416856689102</v>
      </c>
      <c r="L1652" s="77">
        <v>-109.64801348453901</v>
      </c>
      <c r="M1652" s="77">
        <v>0.102192838319399</v>
      </c>
      <c r="N1652" s="77">
        <v>-1.7161779770535901</v>
      </c>
      <c r="O1652" s="77">
        <v>3.22401836970313E-3</v>
      </c>
      <c r="P1652" s="77">
        <v>-2.9565273864175401</v>
      </c>
      <c r="Q1652" s="77">
        <v>-2.9565273864175299</v>
      </c>
      <c r="R1652" s="77">
        <v>0</v>
      </c>
      <c r="S1652" s="77">
        <v>7.4298960586414E-5</v>
      </c>
      <c r="T1652" s="77" t="s">
        <v>159</v>
      </c>
      <c r="U1652" s="105">
        <v>-3.2740972377849599E-2</v>
      </c>
      <c r="V1652" s="105">
        <v>2.2657895898259002E-3</v>
      </c>
      <c r="W1652" s="101">
        <v>-3.5004403390912202E-2</v>
      </c>
    </row>
    <row r="1653" spans="2:23" x14ac:dyDescent="0.25">
      <c r="B1653" s="55" t="s">
        <v>120</v>
      </c>
      <c r="C1653" s="76" t="s">
        <v>143</v>
      </c>
      <c r="D1653" s="55" t="s">
        <v>69</v>
      </c>
      <c r="E1653" s="55" t="s">
        <v>179</v>
      </c>
      <c r="F1653" s="70">
        <v>59.11</v>
      </c>
      <c r="G1653" s="77">
        <v>53100</v>
      </c>
      <c r="H1653" s="77">
        <v>59.11</v>
      </c>
      <c r="I1653" s="77">
        <v>2</v>
      </c>
      <c r="J1653" s="77">
        <v>6.0949050000000003E-12</v>
      </c>
      <c r="K1653" s="77">
        <v>0</v>
      </c>
      <c r="L1653" s="77">
        <v>4.980733E-12</v>
      </c>
      <c r="M1653" s="77">
        <v>0</v>
      </c>
      <c r="N1653" s="77">
        <v>1.114173E-12</v>
      </c>
      <c r="O1653" s="77">
        <v>0</v>
      </c>
      <c r="P1653" s="77">
        <v>1.7432570000000001E-12</v>
      </c>
      <c r="Q1653" s="77">
        <v>1.7432570000000001E-12</v>
      </c>
      <c r="R1653" s="77">
        <v>0</v>
      </c>
      <c r="S1653" s="77">
        <v>0</v>
      </c>
      <c r="T1653" s="77" t="s">
        <v>160</v>
      </c>
      <c r="U1653" s="105">
        <v>0</v>
      </c>
      <c r="V1653" s="105">
        <v>0</v>
      </c>
      <c r="W1653" s="101">
        <v>0</v>
      </c>
    </row>
    <row r="1654" spans="2:23" x14ac:dyDescent="0.25">
      <c r="B1654" s="55" t="s">
        <v>120</v>
      </c>
      <c r="C1654" s="76" t="s">
        <v>143</v>
      </c>
      <c r="D1654" s="55" t="s">
        <v>69</v>
      </c>
      <c r="E1654" s="55" t="s">
        <v>180</v>
      </c>
      <c r="F1654" s="70">
        <v>59.1</v>
      </c>
      <c r="G1654" s="77">
        <v>53000</v>
      </c>
      <c r="H1654" s="77">
        <v>59.11</v>
      </c>
      <c r="I1654" s="77">
        <v>1</v>
      </c>
      <c r="J1654" s="77">
        <v>-38.846047954102701</v>
      </c>
      <c r="K1654" s="77">
        <v>0</v>
      </c>
      <c r="L1654" s="77">
        <v>-43.643330115306703</v>
      </c>
      <c r="M1654" s="77">
        <v>0</v>
      </c>
      <c r="N1654" s="77">
        <v>4.7972821612040297</v>
      </c>
      <c r="O1654" s="77">
        <v>0</v>
      </c>
      <c r="P1654" s="77">
        <v>2.80374467588919</v>
      </c>
      <c r="Q1654" s="77">
        <v>2.80374467588919</v>
      </c>
      <c r="R1654" s="77">
        <v>0</v>
      </c>
      <c r="S1654" s="77">
        <v>0</v>
      </c>
      <c r="T1654" s="77" t="s">
        <v>159</v>
      </c>
      <c r="U1654" s="105">
        <v>-4.7972821612030703E-2</v>
      </c>
      <c r="V1654" s="105">
        <v>3.3198867324004998E-3</v>
      </c>
      <c r="W1654" s="101">
        <v>-5.1289252503809897E-2</v>
      </c>
    </row>
    <row r="1655" spans="2:23" x14ac:dyDescent="0.25">
      <c r="B1655" s="55" t="s">
        <v>120</v>
      </c>
      <c r="C1655" s="76" t="s">
        <v>143</v>
      </c>
      <c r="D1655" s="55" t="s">
        <v>69</v>
      </c>
      <c r="E1655" s="55" t="s">
        <v>180</v>
      </c>
      <c r="F1655" s="70">
        <v>59.1</v>
      </c>
      <c r="G1655" s="77">
        <v>53000</v>
      </c>
      <c r="H1655" s="77">
        <v>59.11</v>
      </c>
      <c r="I1655" s="77">
        <v>2</v>
      </c>
      <c r="J1655" s="77">
        <v>-34.314009026123898</v>
      </c>
      <c r="K1655" s="77">
        <v>0</v>
      </c>
      <c r="L1655" s="77">
        <v>-38.551608268520802</v>
      </c>
      <c r="M1655" s="77">
        <v>0</v>
      </c>
      <c r="N1655" s="77">
        <v>4.2375992423968896</v>
      </c>
      <c r="O1655" s="77">
        <v>0</v>
      </c>
      <c r="P1655" s="77">
        <v>2.4766411303687401</v>
      </c>
      <c r="Q1655" s="77">
        <v>2.4766411303687401</v>
      </c>
      <c r="R1655" s="77">
        <v>0</v>
      </c>
      <c r="S1655" s="77">
        <v>0</v>
      </c>
      <c r="T1655" s="77" t="s">
        <v>159</v>
      </c>
      <c r="U1655" s="105">
        <v>-4.23759924239605E-2</v>
      </c>
      <c r="V1655" s="105">
        <v>2.9325666136204502E-3</v>
      </c>
      <c r="W1655" s="101">
        <v>-4.5305506378365501E-2</v>
      </c>
    </row>
    <row r="1656" spans="2:23" x14ac:dyDescent="0.25">
      <c r="B1656" s="55" t="s">
        <v>120</v>
      </c>
      <c r="C1656" s="76" t="s">
        <v>143</v>
      </c>
      <c r="D1656" s="55" t="s">
        <v>69</v>
      </c>
      <c r="E1656" s="55" t="s">
        <v>180</v>
      </c>
      <c r="F1656" s="70">
        <v>59.1</v>
      </c>
      <c r="G1656" s="77">
        <v>53000</v>
      </c>
      <c r="H1656" s="77">
        <v>59.11</v>
      </c>
      <c r="I1656" s="77">
        <v>3</v>
      </c>
      <c r="J1656" s="77">
        <v>-34.314009026123898</v>
      </c>
      <c r="K1656" s="77">
        <v>0</v>
      </c>
      <c r="L1656" s="77">
        <v>-38.551608268520802</v>
      </c>
      <c r="M1656" s="77">
        <v>0</v>
      </c>
      <c r="N1656" s="77">
        <v>4.2375992423968896</v>
      </c>
      <c r="O1656" s="77">
        <v>0</v>
      </c>
      <c r="P1656" s="77">
        <v>2.4766411303687401</v>
      </c>
      <c r="Q1656" s="77">
        <v>2.4766411303687401</v>
      </c>
      <c r="R1656" s="77">
        <v>0</v>
      </c>
      <c r="S1656" s="77">
        <v>0</v>
      </c>
      <c r="T1656" s="77" t="s">
        <v>159</v>
      </c>
      <c r="U1656" s="105">
        <v>-4.23759924239605E-2</v>
      </c>
      <c r="V1656" s="105">
        <v>2.9325666136204502E-3</v>
      </c>
      <c r="W1656" s="101">
        <v>-4.5305506378365501E-2</v>
      </c>
    </row>
    <row r="1657" spans="2:23" x14ac:dyDescent="0.25">
      <c r="B1657" s="55" t="s">
        <v>120</v>
      </c>
      <c r="C1657" s="76" t="s">
        <v>143</v>
      </c>
      <c r="D1657" s="55" t="s">
        <v>69</v>
      </c>
      <c r="E1657" s="55" t="s">
        <v>180</v>
      </c>
      <c r="F1657" s="70">
        <v>59.1</v>
      </c>
      <c r="G1657" s="77">
        <v>53000</v>
      </c>
      <c r="H1657" s="77">
        <v>59.11</v>
      </c>
      <c r="I1657" s="77">
        <v>4</v>
      </c>
      <c r="J1657" s="77">
        <v>-37.661717223794597</v>
      </c>
      <c r="K1657" s="77">
        <v>0</v>
      </c>
      <c r="L1657" s="77">
        <v>-42.312740782522901</v>
      </c>
      <c r="M1657" s="77">
        <v>0</v>
      </c>
      <c r="N1657" s="77">
        <v>4.6510235587283901</v>
      </c>
      <c r="O1657" s="77">
        <v>0</v>
      </c>
      <c r="P1657" s="77">
        <v>2.7182646552827898</v>
      </c>
      <c r="Q1657" s="77">
        <v>2.7182646552827801</v>
      </c>
      <c r="R1657" s="77">
        <v>0</v>
      </c>
      <c r="S1657" s="77">
        <v>0</v>
      </c>
      <c r="T1657" s="77" t="s">
        <v>159</v>
      </c>
      <c r="U1657" s="105">
        <v>-4.6510235587274601E-2</v>
      </c>
      <c r="V1657" s="105">
        <v>3.2186706734859201E-3</v>
      </c>
      <c r="W1657" s="101">
        <v>-4.9725555781133801E-2</v>
      </c>
    </row>
    <row r="1658" spans="2:23" x14ac:dyDescent="0.25">
      <c r="B1658" s="55" t="s">
        <v>120</v>
      </c>
      <c r="C1658" s="76" t="s">
        <v>143</v>
      </c>
      <c r="D1658" s="55" t="s">
        <v>69</v>
      </c>
      <c r="E1658" s="55" t="s">
        <v>180</v>
      </c>
      <c r="F1658" s="70">
        <v>59.1</v>
      </c>
      <c r="G1658" s="77">
        <v>53204</v>
      </c>
      <c r="H1658" s="77">
        <v>58.92</v>
      </c>
      <c r="I1658" s="77">
        <v>1</v>
      </c>
      <c r="J1658" s="77">
        <v>-1.69839154057345</v>
      </c>
      <c r="K1658" s="77">
        <v>3.6864342284668799E-4</v>
      </c>
      <c r="L1658" s="77">
        <v>-5.7421792653531503</v>
      </c>
      <c r="M1658" s="77">
        <v>4.2139011830347201E-3</v>
      </c>
      <c r="N1658" s="77">
        <v>4.0437877247797003</v>
      </c>
      <c r="O1658" s="77">
        <v>-3.8452577601880301E-3</v>
      </c>
      <c r="P1658" s="77">
        <v>2.8878674145199401</v>
      </c>
      <c r="Q1658" s="77">
        <v>2.8878674145199401</v>
      </c>
      <c r="R1658" s="77">
        <v>0</v>
      </c>
      <c r="S1658" s="77">
        <v>1.0658236544515299E-3</v>
      </c>
      <c r="T1658" s="77" t="s">
        <v>159</v>
      </c>
      <c r="U1658" s="105">
        <v>0.50097313003164901</v>
      </c>
      <c r="V1658" s="105">
        <v>3.4669089534315203E-2</v>
      </c>
      <c r="W1658" s="101">
        <v>0.466335457681121</v>
      </c>
    </row>
    <row r="1659" spans="2:23" x14ac:dyDescent="0.25">
      <c r="B1659" s="55" t="s">
        <v>120</v>
      </c>
      <c r="C1659" s="76" t="s">
        <v>143</v>
      </c>
      <c r="D1659" s="55" t="s">
        <v>69</v>
      </c>
      <c r="E1659" s="55" t="s">
        <v>180</v>
      </c>
      <c r="F1659" s="70">
        <v>59.1</v>
      </c>
      <c r="G1659" s="77">
        <v>53304</v>
      </c>
      <c r="H1659" s="77">
        <v>59.36</v>
      </c>
      <c r="I1659" s="77">
        <v>1</v>
      </c>
      <c r="J1659" s="77">
        <v>30.252513835471301</v>
      </c>
      <c r="K1659" s="77">
        <v>8.4840392804970702E-2</v>
      </c>
      <c r="L1659" s="77">
        <v>27.6697973784919</v>
      </c>
      <c r="M1659" s="77">
        <v>7.0972759581822101E-2</v>
      </c>
      <c r="N1659" s="77">
        <v>2.5827164569793601</v>
      </c>
      <c r="O1659" s="77">
        <v>1.3867633223148599E-2</v>
      </c>
      <c r="P1659" s="77">
        <v>1.8449222606862801</v>
      </c>
      <c r="Q1659" s="77">
        <v>1.8449222606862801</v>
      </c>
      <c r="R1659" s="77">
        <v>0</v>
      </c>
      <c r="S1659" s="77">
        <v>3.1552652631735499E-4</v>
      </c>
      <c r="T1659" s="77" t="s">
        <v>159</v>
      </c>
      <c r="U1659" s="105">
        <v>0.149873636992464</v>
      </c>
      <c r="V1659" s="105">
        <v>1.0371778900391201E-2</v>
      </c>
      <c r="W1659" s="101">
        <v>0.13951125701452199</v>
      </c>
    </row>
    <row r="1660" spans="2:23" x14ac:dyDescent="0.25">
      <c r="B1660" s="55" t="s">
        <v>120</v>
      </c>
      <c r="C1660" s="76" t="s">
        <v>143</v>
      </c>
      <c r="D1660" s="55" t="s">
        <v>69</v>
      </c>
      <c r="E1660" s="55" t="s">
        <v>180</v>
      </c>
      <c r="F1660" s="70">
        <v>59.1</v>
      </c>
      <c r="G1660" s="77">
        <v>53354</v>
      </c>
      <c r="H1660" s="77">
        <v>59.21</v>
      </c>
      <c r="I1660" s="77">
        <v>1</v>
      </c>
      <c r="J1660" s="77">
        <v>41.268329104546801</v>
      </c>
      <c r="K1660" s="77">
        <v>3.5764574728704902E-2</v>
      </c>
      <c r="L1660" s="77">
        <v>48.624563771771598</v>
      </c>
      <c r="M1660" s="77">
        <v>4.96513122418967E-2</v>
      </c>
      <c r="N1660" s="77">
        <v>-7.3562346672247596</v>
      </c>
      <c r="O1660" s="77">
        <v>-1.38867375131918E-2</v>
      </c>
      <c r="P1660" s="77">
        <v>-4.7000290514443197</v>
      </c>
      <c r="Q1660" s="77">
        <v>-4.7000290514443197</v>
      </c>
      <c r="R1660" s="77">
        <v>0</v>
      </c>
      <c r="S1660" s="77">
        <v>4.6389573477283299E-4</v>
      </c>
      <c r="T1660" s="77" t="s">
        <v>160</v>
      </c>
      <c r="U1660" s="105">
        <v>-1.2284144198141099E-2</v>
      </c>
      <c r="V1660" s="105">
        <v>8.5010566341330702E-4</v>
      </c>
      <c r="W1660" s="101">
        <v>-1.31333649429049E-2</v>
      </c>
    </row>
    <row r="1661" spans="2:23" x14ac:dyDescent="0.25">
      <c r="B1661" s="55" t="s">
        <v>120</v>
      </c>
      <c r="C1661" s="76" t="s">
        <v>143</v>
      </c>
      <c r="D1661" s="55" t="s">
        <v>69</v>
      </c>
      <c r="E1661" s="55" t="s">
        <v>180</v>
      </c>
      <c r="F1661" s="70">
        <v>59.1</v>
      </c>
      <c r="G1661" s="77">
        <v>53454</v>
      </c>
      <c r="H1661" s="77">
        <v>59.39</v>
      </c>
      <c r="I1661" s="77">
        <v>1</v>
      </c>
      <c r="J1661" s="77">
        <v>38.391575531968101</v>
      </c>
      <c r="K1661" s="77">
        <v>0.100520871498588</v>
      </c>
      <c r="L1661" s="77">
        <v>45.831727455429203</v>
      </c>
      <c r="M1661" s="77">
        <v>0.143257321873624</v>
      </c>
      <c r="N1661" s="77">
        <v>-7.4401519234611104</v>
      </c>
      <c r="O1661" s="77">
        <v>-4.2736450375035803E-2</v>
      </c>
      <c r="P1661" s="77">
        <v>-4.56252992916213</v>
      </c>
      <c r="Q1661" s="77">
        <v>-4.56252992916213</v>
      </c>
      <c r="R1661" s="77">
        <v>0</v>
      </c>
      <c r="S1661" s="77">
        <v>1.4196975319769199E-3</v>
      </c>
      <c r="T1661" s="77" t="s">
        <v>160</v>
      </c>
      <c r="U1661" s="105">
        <v>-0.374276944665278</v>
      </c>
      <c r="V1661" s="105">
        <v>2.5901271200734301E-2</v>
      </c>
      <c r="W1661" s="101">
        <v>-0.400151253902435</v>
      </c>
    </row>
    <row r="1662" spans="2:23" x14ac:dyDescent="0.25">
      <c r="B1662" s="55" t="s">
        <v>120</v>
      </c>
      <c r="C1662" s="76" t="s">
        <v>143</v>
      </c>
      <c r="D1662" s="55" t="s">
        <v>69</v>
      </c>
      <c r="E1662" s="55" t="s">
        <v>180</v>
      </c>
      <c r="F1662" s="70">
        <v>59.1</v>
      </c>
      <c r="G1662" s="77">
        <v>53604</v>
      </c>
      <c r="H1662" s="77">
        <v>59.31</v>
      </c>
      <c r="I1662" s="77">
        <v>1</v>
      </c>
      <c r="J1662" s="77">
        <v>38.208999406161098</v>
      </c>
      <c r="K1662" s="77">
        <v>6.3506852149470799E-2</v>
      </c>
      <c r="L1662" s="77">
        <v>42.009001419439798</v>
      </c>
      <c r="M1662" s="77">
        <v>7.6766894711244593E-2</v>
      </c>
      <c r="N1662" s="77">
        <v>-3.8000020132787302</v>
      </c>
      <c r="O1662" s="77">
        <v>-1.3260042561773801E-2</v>
      </c>
      <c r="P1662" s="77">
        <v>-2.3234911997689101</v>
      </c>
      <c r="Q1662" s="77">
        <v>-2.3234911997689101</v>
      </c>
      <c r="R1662" s="77">
        <v>0</v>
      </c>
      <c r="S1662" s="77">
        <v>2.34839593960055E-4</v>
      </c>
      <c r="T1662" s="77" t="s">
        <v>160</v>
      </c>
      <c r="U1662" s="105">
        <v>1.29396029187182E-2</v>
      </c>
      <c r="V1662" s="105">
        <v>8.9546569513456603E-4</v>
      </c>
      <c r="W1662" s="101">
        <v>1.2044948696013301E-2</v>
      </c>
    </row>
    <row r="1663" spans="2:23" x14ac:dyDescent="0.25">
      <c r="B1663" s="55" t="s">
        <v>120</v>
      </c>
      <c r="C1663" s="76" t="s">
        <v>143</v>
      </c>
      <c r="D1663" s="55" t="s">
        <v>69</v>
      </c>
      <c r="E1663" s="55" t="s">
        <v>180</v>
      </c>
      <c r="F1663" s="70">
        <v>59.1</v>
      </c>
      <c r="G1663" s="77">
        <v>53654</v>
      </c>
      <c r="H1663" s="77">
        <v>59.14</v>
      </c>
      <c r="I1663" s="77">
        <v>1</v>
      </c>
      <c r="J1663" s="77">
        <v>-1.4297936252213299</v>
      </c>
      <c r="K1663" s="77">
        <v>9.9700989468987997E-5</v>
      </c>
      <c r="L1663" s="77">
        <v>4.4934532197932198</v>
      </c>
      <c r="M1663" s="77">
        <v>9.8472101206218505E-4</v>
      </c>
      <c r="N1663" s="77">
        <v>-5.9232468450145497</v>
      </c>
      <c r="O1663" s="77">
        <v>-8.8502002259319699E-4</v>
      </c>
      <c r="P1663" s="77">
        <v>-3.6220310867401699</v>
      </c>
      <c r="Q1663" s="77">
        <v>-3.6220310867401602</v>
      </c>
      <c r="R1663" s="77">
        <v>0</v>
      </c>
      <c r="S1663" s="77">
        <v>6.3981895535783495E-4</v>
      </c>
      <c r="T1663" s="77" t="s">
        <v>160</v>
      </c>
      <c r="U1663" s="105">
        <v>0.18460749006486701</v>
      </c>
      <c r="V1663" s="105">
        <v>1.2775482791581499E-2</v>
      </c>
      <c r="W1663" s="101">
        <v>0.171843584436004</v>
      </c>
    </row>
    <row r="1664" spans="2:23" x14ac:dyDescent="0.25">
      <c r="B1664" s="55" t="s">
        <v>120</v>
      </c>
      <c r="C1664" s="76" t="s">
        <v>143</v>
      </c>
      <c r="D1664" s="55" t="s">
        <v>69</v>
      </c>
      <c r="E1664" s="55" t="s">
        <v>181</v>
      </c>
      <c r="F1664" s="70">
        <v>58.98</v>
      </c>
      <c r="G1664" s="77">
        <v>53150</v>
      </c>
      <c r="H1664" s="77">
        <v>58.94</v>
      </c>
      <c r="I1664" s="77">
        <v>1</v>
      </c>
      <c r="J1664" s="77">
        <v>3.63642507559124</v>
      </c>
      <c r="K1664" s="77">
        <v>3.6179734935943599E-4</v>
      </c>
      <c r="L1664" s="77">
        <v>24.6610120114605</v>
      </c>
      <c r="M1664" s="77">
        <v>1.6639408447428301E-2</v>
      </c>
      <c r="N1664" s="77">
        <v>-21.024586935869198</v>
      </c>
      <c r="O1664" s="77">
        <v>-1.6277611098068901E-2</v>
      </c>
      <c r="P1664" s="77">
        <v>-14.7403323832566</v>
      </c>
      <c r="Q1664" s="77">
        <v>-14.7403323832566</v>
      </c>
      <c r="R1664" s="77">
        <v>0</v>
      </c>
      <c r="S1664" s="77">
        <v>5.9447096303166498E-3</v>
      </c>
      <c r="T1664" s="77" t="s">
        <v>159</v>
      </c>
      <c r="U1664" s="105">
        <v>-1.8007114277768901</v>
      </c>
      <c r="V1664" s="105">
        <v>0.124615517225679</v>
      </c>
      <c r="W1664" s="101">
        <v>-1.9251972263099799</v>
      </c>
    </row>
    <row r="1665" spans="2:23" x14ac:dyDescent="0.25">
      <c r="B1665" s="55" t="s">
        <v>120</v>
      </c>
      <c r="C1665" s="76" t="s">
        <v>143</v>
      </c>
      <c r="D1665" s="55" t="s">
        <v>69</v>
      </c>
      <c r="E1665" s="55" t="s">
        <v>181</v>
      </c>
      <c r="F1665" s="70">
        <v>58.98</v>
      </c>
      <c r="G1665" s="77">
        <v>53150</v>
      </c>
      <c r="H1665" s="77">
        <v>58.94</v>
      </c>
      <c r="I1665" s="77">
        <v>2</v>
      </c>
      <c r="J1665" s="77">
        <v>3.6257480754818201</v>
      </c>
      <c r="K1665" s="77">
        <v>3.6007028503689902E-4</v>
      </c>
      <c r="L1665" s="77">
        <v>24.588604187153098</v>
      </c>
      <c r="M1665" s="77">
        <v>1.6559979096347301E-2</v>
      </c>
      <c r="N1665" s="77">
        <v>-20.9628561116713</v>
      </c>
      <c r="O1665" s="77">
        <v>-1.61999088113104E-2</v>
      </c>
      <c r="P1665" s="77">
        <v>-14.6970529186114</v>
      </c>
      <c r="Q1665" s="77">
        <v>-14.6970529186113</v>
      </c>
      <c r="R1665" s="77">
        <v>0</v>
      </c>
      <c r="S1665" s="77">
        <v>5.9163321534485697E-3</v>
      </c>
      <c r="T1665" s="77" t="s">
        <v>159</v>
      </c>
      <c r="U1665" s="105">
        <v>-1.7936608679816901</v>
      </c>
      <c r="V1665" s="105">
        <v>0.1241275938738</v>
      </c>
      <c r="W1665" s="101">
        <v>-1.91765925106738</v>
      </c>
    </row>
    <row r="1666" spans="2:23" x14ac:dyDescent="0.25">
      <c r="B1666" s="55" t="s">
        <v>120</v>
      </c>
      <c r="C1666" s="76" t="s">
        <v>143</v>
      </c>
      <c r="D1666" s="55" t="s">
        <v>69</v>
      </c>
      <c r="E1666" s="55" t="s">
        <v>181</v>
      </c>
      <c r="F1666" s="70">
        <v>58.98</v>
      </c>
      <c r="G1666" s="77">
        <v>53900</v>
      </c>
      <c r="H1666" s="77">
        <v>58.93</v>
      </c>
      <c r="I1666" s="77">
        <v>1</v>
      </c>
      <c r="J1666" s="77">
        <v>-2.1664676381049199</v>
      </c>
      <c r="K1666" s="77">
        <v>2.20128997064231E-4</v>
      </c>
      <c r="L1666" s="77">
        <v>5.3337383532940104</v>
      </c>
      <c r="M1666" s="77">
        <v>1.33424707012364E-3</v>
      </c>
      <c r="N1666" s="77">
        <v>-7.5002059913989303</v>
      </c>
      <c r="O1666" s="77">
        <v>-1.11411807305941E-3</v>
      </c>
      <c r="P1666" s="77">
        <v>-9.9727689680431304</v>
      </c>
      <c r="Q1666" s="77">
        <v>-9.9727689680431304</v>
      </c>
      <c r="R1666" s="77">
        <v>0</v>
      </c>
      <c r="S1666" s="77">
        <v>4.6644920697393203E-3</v>
      </c>
      <c r="T1666" s="77" t="s">
        <v>159</v>
      </c>
      <c r="U1666" s="105">
        <v>-0.44069313056714199</v>
      </c>
      <c r="V1666" s="105">
        <v>3.04975031292091E-2</v>
      </c>
      <c r="W1666" s="101">
        <v>-0.47115888727888</v>
      </c>
    </row>
    <row r="1667" spans="2:23" x14ac:dyDescent="0.25">
      <c r="B1667" s="55" t="s">
        <v>120</v>
      </c>
      <c r="C1667" s="76" t="s">
        <v>143</v>
      </c>
      <c r="D1667" s="55" t="s">
        <v>69</v>
      </c>
      <c r="E1667" s="55" t="s">
        <v>181</v>
      </c>
      <c r="F1667" s="70">
        <v>58.98</v>
      </c>
      <c r="G1667" s="77">
        <v>53900</v>
      </c>
      <c r="H1667" s="77">
        <v>58.93</v>
      </c>
      <c r="I1667" s="77">
        <v>2</v>
      </c>
      <c r="J1667" s="77">
        <v>-2.16880731255092</v>
      </c>
      <c r="K1667" s="77">
        <v>2.2041656094953801E-4</v>
      </c>
      <c r="L1667" s="77">
        <v>5.3394985184172699</v>
      </c>
      <c r="M1667" s="77">
        <v>1.33599005390452E-3</v>
      </c>
      <c r="N1667" s="77">
        <v>-7.5083058309681903</v>
      </c>
      <c r="O1667" s="77">
        <v>-1.1155734929549901E-3</v>
      </c>
      <c r="P1667" s="77">
        <v>-9.9835390493974696</v>
      </c>
      <c r="Q1667" s="77">
        <v>-9.9835390493974607</v>
      </c>
      <c r="R1667" s="77">
        <v>0</v>
      </c>
      <c r="S1667" s="77">
        <v>4.6705854944165603E-3</v>
      </c>
      <c r="T1667" s="77" t="s">
        <v>159</v>
      </c>
      <c r="U1667" s="105">
        <v>-0.44118392682554902</v>
      </c>
      <c r="V1667" s="105">
        <v>3.0531467943698799E-2</v>
      </c>
      <c r="W1667" s="101">
        <v>-0.47168361299605699</v>
      </c>
    </row>
    <row r="1668" spans="2:23" x14ac:dyDescent="0.25">
      <c r="B1668" s="55" t="s">
        <v>120</v>
      </c>
      <c r="C1668" s="76" t="s">
        <v>143</v>
      </c>
      <c r="D1668" s="55" t="s">
        <v>69</v>
      </c>
      <c r="E1668" s="55" t="s">
        <v>182</v>
      </c>
      <c r="F1668" s="70">
        <v>58.94</v>
      </c>
      <c r="G1668" s="77">
        <v>53550</v>
      </c>
      <c r="H1668" s="77">
        <v>58.91</v>
      </c>
      <c r="I1668" s="77">
        <v>1</v>
      </c>
      <c r="J1668" s="77">
        <v>2.42097954417713</v>
      </c>
      <c r="K1668" s="77">
        <v>1.4400825779317301E-4</v>
      </c>
      <c r="L1668" s="77">
        <v>16.130615788479101</v>
      </c>
      <c r="M1668" s="77">
        <v>6.3930345336305804E-3</v>
      </c>
      <c r="N1668" s="77">
        <v>-13.709636244301899</v>
      </c>
      <c r="O1668" s="77">
        <v>-6.2490262758374097E-3</v>
      </c>
      <c r="P1668" s="77">
        <v>-13.6343651255642</v>
      </c>
      <c r="Q1668" s="77">
        <v>-13.6343651255642</v>
      </c>
      <c r="R1668" s="77">
        <v>0</v>
      </c>
      <c r="S1668" s="77">
        <v>4.5674625671078602E-3</v>
      </c>
      <c r="T1668" s="77" t="s">
        <v>160</v>
      </c>
      <c r="U1668" s="105">
        <v>-0.77951296063279196</v>
      </c>
      <c r="V1668" s="105">
        <v>5.3945018216106998E-2</v>
      </c>
      <c r="W1668" s="101">
        <v>-0.83340182470862501</v>
      </c>
    </row>
    <row r="1669" spans="2:23" x14ac:dyDescent="0.25">
      <c r="B1669" s="55" t="s">
        <v>120</v>
      </c>
      <c r="C1669" s="76" t="s">
        <v>143</v>
      </c>
      <c r="D1669" s="55" t="s">
        <v>69</v>
      </c>
      <c r="E1669" s="55" t="s">
        <v>182</v>
      </c>
      <c r="F1669" s="70">
        <v>58.94</v>
      </c>
      <c r="G1669" s="77">
        <v>54200</v>
      </c>
      <c r="H1669" s="77">
        <v>58.95</v>
      </c>
      <c r="I1669" s="77">
        <v>1</v>
      </c>
      <c r="J1669" s="77">
        <v>17.442065897862499</v>
      </c>
      <c r="K1669" s="77">
        <v>2.00788937438349E-3</v>
      </c>
      <c r="L1669" s="77">
        <v>31.391276633563798</v>
      </c>
      <c r="M1669" s="77">
        <v>6.5037208413205099E-3</v>
      </c>
      <c r="N1669" s="77">
        <v>-13.9492107357013</v>
      </c>
      <c r="O1669" s="77">
        <v>-4.4958314669370199E-3</v>
      </c>
      <c r="P1669" s="77">
        <v>-13.870303274040401</v>
      </c>
      <c r="Q1669" s="77">
        <v>-13.8703032740403</v>
      </c>
      <c r="R1669" s="77">
        <v>0</v>
      </c>
      <c r="S1669" s="77">
        <v>1.2697430652314401E-3</v>
      </c>
      <c r="T1669" s="77" t="s">
        <v>160</v>
      </c>
      <c r="U1669" s="105">
        <v>-0.12551467846151801</v>
      </c>
      <c r="V1669" s="105">
        <v>8.6860539310327205E-3</v>
      </c>
      <c r="W1669" s="101">
        <v>-0.13419169063286601</v>
      </c>
    </row>
    <row r="1670" spans="2:23" x14ac:dyDescent="0.25">
      <c r="B1670" s="55" t="s">
        <v>120</v>
      </c>
      <c r="C1670" s="76" t="s">
        <v>143</v>
      </c>
      <c r="D1670" s="55" t="s">
        <v>69</v>
      </c>
      <c r="E1670" s="55" t="s">
        <v>183</v>
      </c>
      <c r="F1670" s="70">
        <v>58.95</v>
      </c>
      <c r="G1670" s="77">
        <v>53150</v>
      </c>
      <c r="H1670" s="77">
        <v>58.94</v>
      </c>
      <c r="I1670" s="77">
        <v>1</v>
      </c>
      <c r="J1670" s="77">
        <v>-37.466275069861098</v>
      </c>
      <c r="K1670" s="77">
        <v>0</v>
      </c>
      <c r="L1670" s="77">
        <v>-39.431285370514601</v>
      </c>
      <c r="M1670" s="77">
        <v>0</v>
      </c>
      <c r="N1670" s="77">
        <v>1.9650103006534601</v>
      </c>
      <c r="O1670" s="77">
        <v>0</v>
      </c>
      <c r="P1670" s="77">
        <v>0.31890184432012503</v>
      </c>
      <c r="Q1670" s="77">
        <v>0.31890184432012503</v>
      </c>
      <c r="R1670" s="77">
        <v>0</v>
      </c>
      <c r="S1670" s="77">
        <v>0</v>
      </c>
      <c r="T1670" s="77" t="s">
        <v>160</v>
      </c>
      <c r="U1670" s="105">
        <v>1.96501030065446E-2</v>
      </c>
      <c r="V1670" s="105">
        <v>1.3598557280894001E-3</v>
      </c>
      <c r="W1670" s="101">
        <v>1.8291479581867501E-2</v>
      </c>
    </row>
    <row r="1671" spans="2:23" x14ac:dyDescent="0.25">
      <c r="B1671" s="55" t="s">
        <v>120</v>
      </c>
      <c r="C1671" s="76" t="s">
        <v>143</v>
      </c>
      <c r="D1671" s="55" t="s">
        <v>69</v>
      </c>
      <c r="E1671" s="55" t="s">
        <v>183</v>
      </c>
      <c r="F1671" s="70">
        <v>58.95</v>
      </c>
      <c r="G1671" s="77">
        <v>53150</v>
      </c>
      <c r="H1671" s="77">
        <v>58.94</v>
      </c>
      <c r="I1671" s="77">
        <v>2</v>
      </c>
      <c r="J1671" s="77">
        <v>-31.4570398773451</v>
      </c>
      <c r="K1671" s="77">
        <v>0</v>
      </c>
      <c r="L1671" s="77">
        <v>-33.106881161854702</v>
      </c>
      <c r="M1671" s="77">
        <v>0</v>
      </c>
      <c r="N1671" s="77">
        <v>1.64984128450958</v>
      </c>
      <c r="O1671" s="77">
        <v>0</v>
      </c>
      <c r="P1671" s="77">
        <v>0.26775301294380599</v>
      </c>
      <c r="Q1671" s="77">
        <v>0.26775301294380499</v>
      </c>
      <c r="R1671" s="77">
        <v>0</v>
      </c>
      <c r="S1671" s="77">
        <v>0</v>
      </c>
      <c r="T1671" s="77" t="s">
        <v>160</v>
      </c>
      <c r="U1671" s="105">
        <v>1.6498412845104199E-2</v>
      </c>
      <c r="V1671" s="105">
        <v>1.14174776612246E-3</v>
      </c>
      <c r="W1671" s="101">
        <v>1.53576997326138E-2</v>
      </c>
    </row>
    <row r="1672" spans="2:23" x14ac:dyDescent="0.25">
      <c r="B1672" s="55" t="s">
        <v>120</v>
      </c>
      <c r="C1672" s="76" t="s">
        <v>143</v>
      </c>
      <c r="D1672" s="55" t="s">
        <v>69</v>
      </c>
      <c r="E1672" s="55" t="s">
        <v>183</v>
      </c>
      <c r="F1672" s="70">
        <v>58.95</v>
      </c>
      <c r="G1672" s="77">
        <v>53150</v>
      </c>
      <c r="H1672" s="77">
        <v>58.94</v>
      </c>
      <c r="I1672" s="77">
        <v>3</v>
      </c>
      <c r="J1672" s="77">
        <v>-38.489245037639002</v>
      </c>
      <c r="K1672" s="77">
        <v>0</v>
      </c>
      <c r="L1672" s="77">
        <v>-40.507907496672097</v>
      </c>
      <c r="M1672" s="77">
        <v>0</v>
      </c>
      <c r="N1672" s="77">
        <v>2.0186624590330302</v>
      </c>
      <c r="O1672" s="77">
        <v>0</v>
      </c>
      <c r="P1672" s="77">
        <v>0.32760906191244699</v>
      </c>
      <c r="Q1672" s="77">
        <v>0.32760906191244699</v>
      </c>
      <c r="R1672" s="77">
        <v>0</v>
      </c>
      <c r="S1672" s="77">
        <v>0</v>
      </c>
      <c r="T1672" s="77" t="s">
        <v>160</v>
      </c>
      <c r="U1672" s="105">
        <v>2.01866245903406E-2</v>
      </c>
      <c r="V1672" s="105">
        <v>1.3969848947266101E-3</v>
      </c>
      <c r="W1672" s="101">
        <v>1.8790905645535799E-2</v>
      </c>
    </row>
    <row r="1673" spans="2:23" x14ac:dyDescent="0.25">
      <c r="B1673" s="55" t="s">
        <v>120</v>
      </c>
      <c r="C1673" s="76" t="s">
        <v>143</v>
      </c>
      <c r="D1673" s="55" t="s">
        <v>69</v>
      </c>
      <c r="E1673" s="55" t="s">
        <v>183</v>
      </c>
      <c r="F1673" s="70">
        <v>58.95</v>
      </c>
      <c r="G1673" s="77">
        <v>53654</v>
      </c>
      <c r="H1673" s="77">
        <v>59.14</v>
      </c>
      <c r="I1673" s="77">
        <v>1</v>
      </c>
      <c r="J1673" s="77">
        <v>56.796363220214701</v>
      </c>
      <c r="K1673" s="77">
        <v>0.101290963876336</v>
      </c>
      <c r="L1673" s="77">
        <v>51.923958356239197</v>
      </c>
      <c r="M1673" s="77">
        <v>8.4657459973346699E-2</v>
      </c>
      <c r="N1673" s="77">
        <v>4.8724048639754498</v>
      </c>
      <c r="O1673" s="77">
        <v>1.6633503902989601E-2</v>
      </c>
      <c r="P1673" s="77">
        <v>2.97276114325448</v>
      </c>
      <c r="Q1673" s="77">
        <v>2.9727611432544698</v>
      </c>
      <c r="R1673" s="77">
        <v>0</v>
      </c>
      <c r="S1673" s="77">
        <v>2.7749149678609099E-4</v>
      </c>
      <c r="T1673" s="77" t="s">
        <v>160</v>
      </c>
      <c r="U1673" s="105">
        <v>5.63683137966959E-2</v>
      </c>
      <c r="V1673" s="105">
        <v>3.9008841008949299E-3</v>
      </c>
      <c r="W1673" s="101">
        <v>5.2470964683145001E-2</v>
      </c>
    </row>
    <row r="1674" spans="2:23" x14ac:dyDescent="0.25">
      <c r="B1674" s="55" t="s">
        <v>120</v>
      </c>
      <c r="C1674" s="76" t="s">
        <v>143</v>
      </c>
      <c r="D1674" s="55" t="s">
        <v>69</v>
      </c>
      <c r="E1674" s="55" t="s">
        <v>183</v>
      </c>
      <c r="F1674" s="70">
        <v>58.95</v>
      </c>
      <c r="G1674" s="77">
        <v>53654</v>
      </c>
      <c r="H1674" s="77">
        <v>59.14</v>
      </c>
      <c r="I1674" s="77">
        <v>2</v>
      </c>
      <c r="J1674" s="77">
        <v>56.796363220214701</v>
      </c>
      <c r="K1674" s="77">
        <v>0.101290963876336</v>
      </c>
      <c r="L1674" s="77">
        <v>51.923958356239197</v>
      </c>
      <c r="M1674" s="77">
        <v>8.4657459973346699E-2</v>
      </c>
      <c r="N1674" s="77">
        <v>4.8724048639754498</v>
      </c>
      <c r="O1674" s="77">
        <v>1.6633503902989601E-2</v>
      </c>
      <c r="P1674" s="77">
        <v>2.97276114325448</v>
      </c>
      <c r="Q1674" s="77">
        <v>2.9727611432544698</v>
      </c>
      <c r="R1674" s="77">
        <v>0</v>
      </c>
      <c r="S1674" s="77">
        <v>2.7749149678609099E-4</v>
      </c>
      <c r="T1674" s="77" t="s">
        <v>160</v>
      </c>
      <c r="U1674" s="105">
        <v>5.63683137966959E-2</v>
      </c>
      <c r="V1674" s="105">
        <v>3.9008841008949299E-3</v>
      </c>
      <c r="W1674" s="101">
        <v>5.2470964683145001E-2</v>
      </c>
    </row>
    <row r="1675" spans="2:23" x14ac:dyDescent="0.25">
      <c r="B1675" s="55" t="s">
        <v>120</v>
      </c>
      <c r="C1675" s="76" t="s">
        <v>143</v>
      </c>
      <c r="D1675" s="55" t="s">
        <v>69</v>
      </c>
      <c r="E1675" s="55" t="s">
        <v>183</v>
      </c>
      <c r="F1675" s="70">
        <v>58.95</v>
      </c>
      <c r="G1675" s="77">
        <v>53704</v>
      </c>
      <c r="H1675" s="77">
        <v>59.11</v>
      </c>
      <c r="I1675" s="77">
        <v>1</v>
      </c>
      <c r="J1675" s="77">
        <v>26.923989063048499</v>
      </c>
      <c r="K1675" s="77">
        <v>3.0300869619406999E-2</v>
      </c>
      <c r="L1675" s="77">
        <v>34.018653033862201</v>
      </c>
      <c r="M1675" s="77">
        <v>4.8373833927160999E-2</v>
      </c>
      <c r="N1675" s="77">
        <v>-7.09466397081371</v>
      </c>
      <c r="O1675" s="77">
        <v>-1.8072964307753899E-2</v>
      </c>
      <c r="P1675" s="77">
        <v>-3.1613837915330798</v>
      </c>
      <c r="Q1675" s="77">
        <v>-3.1613837915330798</v>
      </c>
      <c r="R1675" s="77">
        <v>0</v>
      </c>
      <c r="S1675" s="77">
        <v>4.1776372455398601E-4</v>
      </c>
      <c r="T1675" s="77" t="s">
        <v>160</v>
      </c>
      <c r="U1675" s="105">
        <v>6.8299152243454397E-2</v>
      </c>
      <c r="V1675" s="105">
        <v>4.7265397728947197E-3</v>
      </c>
      <c r="W1675" s="101">
        <v>6.3576895668379901E-2</v>
      </c>
    </row>
    <row r="1676" spans="2:23" x14ac:dyDescent="0.25">
      <c r="B1676" s="55" t="s">
        <v>120</v>
      </c>
      <c r="C1676" s="76" t="s">
        <v>143</v>
      </c>
      <c r="D1676" s="55" t="s">
        <v>69</v>
      </c>
      <c r="E1676" s="55" t="s">
        <v>183</v>
      </c>
      <c r="F1676" s="70">
        <v>58.95</v>
      </c>
      <c r="G1676" s="77">
        <v>58004</v>
      </c>
      <c r="H1676" s="77">
        <v>58.27</v>
      </c>
      <c r="I1676" s="77">
        <v>1</v>
      </c>
      <c r="J1676" s="77">
        <v>-33.338298641670598</v>
      </c>
      <c r="K1676" s="77">
        <v>0.23540344870883401</v>
      </c>
      <c r="L1676" s="77">
        <v>-24.9955037889377</v>
      </c>
      <c r="M1676" s="77">
        <v>0.13232738940658101</v>
      </c>
      <c r="N1676" s="77">
        <v>-8.3427948527329292</v>
      </c>
      <c r="O1676" s="77">
        <v>0.103076059302253</v>
      </c>
      <c r="P1676" s="77">
        <v>-3.6984024141515599</v>
      </c>
      <c r="Q1676" s="77">
        <v>-3.6984024141515599</v>
      </c>
      <c r="R1676" s="77">
        <v>0</v>
      </c>
      <c r="S1676" s="77">
        <v>2.89703861232105E-3</v>
      </c>
      <c r="T1676" s="77" t="s">
        <v>160</v>
      </c>
      <c r="U1676" s="105">
        <v>0.36818733584666602</v>
      </c>
      <c r="V1676" s="105">
        <v>2.5479849011188702E-2</v>
      </c>
      <c r="W1676" s="101">
        <v>0.34273057671496399</v>
      </c>
    </row>
    <row r="1677" spans="2:23" x14ac:dyDescent="0.25">
      <c r="B1677" s="55" t="s">
        <v>120</v>
      </c>
      <c r="C1677" s="76" t="s">
        <v>143</v>
      </c>
      <c r="D1677" s="55" t="s">
        <v>69</v>
      </c>
      <c r="E1677" s="55" t="s">
        <v>184</v>
      </c>
      <c r="F1677" s="70">
        <v>58.55</v>
      </c>
      <c r="G1677" s="77">
        <v>53050</v>
      </c>
      <c r="H1677" s="77">
        <v>58.98</v>
      </c>
      <c r="I1677" s="77">
        <v>1</v>
      </c>
      <c r="J1677" s="77">
        <v>164.522988011385</v>
      </c>
      <c r="K1677" s="77">
        <v>0.65233430737908304</v>
      </c>
      <c r="L1677" s="77">
        <v>196.00300623485501</v>
      </c>
      <c r="M1677" s="77">
        <v>0.92585400071972301</v>
      </c>
      <c r="N1677" s="77">
        <v>-31.480018223470001</v>
      </c>
      <c r="O1677" s="77">
        <v>-0.27351969334064102</v>
      </c>
      <c r="P1677" s="77">
        <v>-25.757744678951202</v>
      </c>
      <c r="Q1677" s="77">
        <v>-25.757744678951202</v>
      </c>
      <c r="R1677" s="77">
        <v>0</v>
      </c>
      <c r="S1677" s="77">
        <v>1.59894200037996E-2</v>
      </c>
      <c r="T1677" s="77" t="s">
        <v>159</v>
      </c>
      <c r="U1677" s="105">
        <v>-2.5369769430706701</v>
      </c>
      <c r="V1677" s="105">
        <v>0.175567661244134</v>
      </c>
      <c r="W1677" s="101">
        <v>-2.7123618469184101</v>
      </c>
    </row>
    <row r="1678" spans="2:23" x14ac:dyDescent="0.25">
      <c r="B1678" s="55" t="s">
        <v>120</v>
      </c>
      <c r="C1678" s="76" t="s">
        <v>143</v>
      </c>
      <c r="D1678" s="55" t="s">
        <v>69</v>
      </c>
      <c r="E1678" s="55" t="s">
        <v>184</v>
      </c>
      <c r="F1678" s="70">
        <v>58.55</v>
      </c>
      <c r="G1678" s="77">
        <v>53204</v>
      </c>
      <c r="H1678" s="77">
        <v>58.92</v>
      </c>
      <c r="I1678" s="77">
        <v>1</v>
      </c>
      <c r="J1678" s="77">
        <v>33.2529159692522</v>
      </c>
      <c r="K1678" s="77">
        <v>0</v>
      </c>
      <c r="L1678" s="77">
        <v>36.571816281187097</v>
      </c>
      <c r="M1678" s="77">
        <v>0</v>
      </c>
      <c r="N1678" s="77">
        <v>-3.3189003119348501</v>
      </c>
      <c r="O1678" s="77">
        <v>0</v>
      </c>
      <c r="P1678" s="77">
        <v>-2.3663948376028499</v>
      </c>
      <c r="Q1678" s="77">
        <v>-2.3663948376028499</v>
      </c>
      <c r="R1678" s="77">
        <v>0</v>
      </c>
      <c r="S1678" s="77">
        <v>0</v>
      </c>
      <c r="T1678" s="77" t="s">
        <v>160</v>
      </c>
      <c r="U1678" s="105">
        <v>1.2279931154159101</v>
      </c>
      <c r="V1678" s="105">
        <v>8.4981410606168303E-2</v>
      </c>
      <c r="W1678" s="101">
        <v>1.1430887150984801</v>
      </c>
    </row>
    <row r="1679" spans="2:23" x14ac:dyDescent="0.25">
      <c r="B1679" s="55" t="s">
        <v>120</v>
      </c>
      <c r="C1679" s="76" t="s">
        <v>143</v>
      </c>
      <c r="D1679" s="55" t="s">
        <v>69</v>
      </c>
      <c r="E1679" s="55" t="s">
        <v>184</v>
      </c>
      <c r="F1679" s="70">
        <v>58.55</v>
      </c>
      <c r="G1679" s="77">
        <v>53204</v>
      </c>
      <c r="H1679" s="77">
        <v>58.92</v>
      </c>
      <c r="I1679" s="77">
        <v>2</v>
      </c>
      <c r="J1679" s="77">
        <v>33.2529159692522</v>
      </c>
      <c r="K1679" s="77">
        <v>0</v>
      </c>
      <c r="L1679" s="77">
        <v>36.571816281187097</v>
      </c>
      <c r="M1679" s="77">
        <v>0</v>
      </c>
      <c r="N1679" s="77">
        <v>-3.3189003119348501</v>
      </c>
      <c r="O1679" s="77">
        <v>0</v>
      </c>
      <c r="P1679" s="77">
        <v>-2.3663948376028499</v>
      </c>
      <c r="Q1679" s="77">
        <v>-2.3663948376028499</v>
      </c>
      <c r="R1679" s="77">
        <v>0</v>
      </c>
      <c r="S1679" s="77">
        <v>0</v>
      </c>
      <c r="T1679" s="77" t="s">
        <v>160</v>
      </c>
      <c r="U1679" s="105">
        <v>1.2279931154159101</v>
      </c>
      <c r="V1679" s="105">
        <v>8.4981410606168303E-2</v>
      </c>
      <c r="W1679" s="101">
        <v>1.1430887150984801</v>
      </c>
    </row>
    <row r="1680" spans="2:23" x14ac:dyDescent="0.25">
      <c r="B1680" s="55" t="s">
        <v>120</v>
      </c>
      <c r="C1680" s="76" t="s">
        <v>143</v>
      </c>
      <c r="D1680" s="55" t="s">
        <v>69</v>
      </c>
      <c r="E1680" s="55" t="s">
        <v>185</v>
      </c>
      <c r="F1680" s="70">
        <v>58.92</v>
      </c>
      <c r="G1680" s="77">
        <v>53254</v>
      </c>
      <c r="H1680" s="77">
        <v>59.23</v>
      </c>
      <c r="I1680" s="77">
        <v>1</v>
      </c>
      <c r="J1680" s="77">
        <v>24.5077337635039</v>
      </c>
      <c r="K1680" s="77">
        <v>6.3306298099081795E-2</v>
      </c>
      <c r="L1680" s="77">
        <v>24.507733240279698</v>
      </c>
      <c r="M1680" s="77">
        <v>6.3306295395985104E-2</v>
      </c>
      <c r="N1680" s="77">
        <v>5.2322420007699999E-7</v>
      </c>
      <c r="O1680" s="77">
        <v>2.703096677E-9</v>
      </c>
      <c r="P1680" s="77">
        <v>-3.4345999999999998E-13</v>
      </c>
      <c r="Q1680" s="77">
        <v>-3.4345700000000002E-13</v>
      </c>
      <c r="R1680" s="77">
        <v>0</v>
      </c>
      <c r="S1680" s="77">
        <v>0</v>
      </c>
      <c r="T1680" s="77" t="s">
        <v>160</v>
      </c>
      <c r="U1680" s="105">
        <v>-2.5140658530000001E-9</v>
      </c>
      <c r="V1680" s="105">
        <v>0</v>
      </c>
      <c r="W1680" s="101">
        <v>-2.5138964680899998E-9</v>
      </c>
    </row>
    <row r="1681" spans="2:23" x14ac:dyDescent="0.25">
      <c r="B1681" s="55" t="s">
        <v>120</v>
      </c>
      <c r="C1681" s="76" t="s">
        <v>143</v>
      </c>
      <c r="D1681" s="55" t="s">
        <v>69</v>
      </c>
      <c r="E1681" s="55" t="s">
        <v>185</v>
      </c>
      <c r="F1681" s="70">
        <v>58.92</v>
      </c>
      <c r="G1681" s="77">
        <v>53304</v>
      </c>
      <c r="H1681" s="77">
        <v>59.36</v>
      </c>
      <c r="I1681" s="77">
        <v>1</v>
      </c>
      <c r="J1681" s="77">
        <v>27.046351753021199</v>
      </c>
      <c r="K1681" s="77">
        <v>8.14896729467042E-2</v>
      </c>
      <c r="L1681" s="77">
        <v>29.630291001162899</v>
      </c>
      <c r="M1681" s="77">
        <v>9.7804091732234394E-2</v>
      </c>
      <c r="N1681" s="77">
        <v>-2.5839392481417001</v>
      </c>
      <c r="O1681" s="77">
        <v>-1.6314418785530301E-2</v>
      </c>
      <c r="P1681" s="77">
        <v>-1.8449222606866</v>
      </c>
      <c r="Q1681" s="77">
        <v>-1.8449222606866</v>
      </c>
      <c r="R1681" s="77">
        <v>0</v>
      </c>
      <c r="S1681" s="77">
        <v>3.7917642968463499E-4</v>
      </c>
      <c r="T1681" s="77" t="s">
        <v>159</v>
      </c>
      <c r="U1681" s="105">
        <v>0.17209854220608301</v>
      </c>
      <c r="V1681" s="105">
        <v>1.19098199300447E-2</v>
      </c>
      <c r="W1681" s="101">
        <v>0.160199514973701</v>
      </c>
    </row>
    <row r="1682" spans="2:23" x14ac:dyDescent="0.25">
      <c r="B1682" s="55" t="s">
        <v>120</v>
      </c>
      <c r="C1682" s="76" t="s">
        <v>143</v>
      </c>
      <c r="D1682" s="55" t="s">
        <v>69</v>
      </c>
      <c r="E1682" s="55" t="s">
        <v>185</v>
      </c>
      <c r="F1682" s="70">
        <v>58.92</v>
      </c>
      <c r="G1682" s="77">
        <v>54104</v>
      </c>
      <c r="H1682" s="77">
        <v>59.2</v>
      </c>
      <c r="I1682" s="77">
        <v>1</v>
      </c>
      <c r="J1682" s="77">
        <v>23.528914987814201</v>
      </c>
      <c r="K1682" s="77">
        <v>5.5305623066328302E-2</v>
      </c>
      <c r="L1682" s="77">
        <v>23.528914496386601</v>
      </c>
      <c r="M1682" s="77">
        <v>5.5305620756089399E-2</v>
      </c>
      <c r="N1682" s="77">
        <v>4.9142755143000005E-7</v>
      </c>
      <c r="O1682" s="77">
        <v>2.310238838E-9</v>
      </c>
      <c r="P1682" s="77">
        <v>-4.5158699999999998E-13</v>
      </c>
      <c r="Q1682" s="77">
        <v>-4.5158899999999998E-13</v>
      </c>
      <c r="R1682" s="77">
        <v>0</v>
      </c>
      <c r="S1682" s="77">
        <v>0</v>
      </c>
      <c r="T1682" s="77" t="s">
        <v>160</v>
      </c>
      <c r="U1682" s="105">
        <v>-1.157008608E-9</v>
      </c>
      <c r="V1682" s="105">
        <v>0</v>
      </c>
      <c r="W1682" s="101">
        <v>-1.15693065467E-9</v>
      </c>
    </row>
    <row r="1683" spans="2:23" x14ac:dyDescent="0.25">
      <c r="B1683" s="55" t="s">
        <v>120</v>
      </c>
      <c r="C1683" s="76" t="s">
        <v>143</v>
      </c>
      <c r="D1683" s="55" t="s">
        <v>69</v>
      </c>
      <c r="E1683" s="55" t="s">
        <v>186</v>
      </c>
      <c r="F1683" s="70">
        <v>59.23</v>
      </c>
      <c r="G1683" s="77">
        <v>54104</v>
      </c>
      <c r="H1683" s="77">
        <v>59.2</v>
      </c>
      <c r="I1683" s="77">
        <v>1</v>
      </c>
      <c r="J1683" s="77">
        <v>-3.2789908720683298</v>
      </c>
      <c r="K1683" s="77">
        <v>9.4185602778581101E-4</v>
      </c>
      <c r="L1683" s="77">
        <v>-3.2789907891657299</v>
      </c>
      <c r="M1683" s="77">
        <v>9.4185598015998899E-4</v>
      </c>
      <c r="N1683" s="77">
        <v>-8.2902604226000001E-8</v>
      </c>
      <c r="O1683" s="77">
        <v>4.7625820999999999E-11</v>
      </c>
      <c r="P1683" s="77">
        <v>-3.9691999999999999E-14</v>
      </c>
      <c r="Q1683" s="77">
        <v>-3.9693999999999999E-14</v>
      </c>
      <c r="R1683" s="77">
        <v>0</v>
      </c>
      <c r="S1683" s="77">
        <v>0</v>
      </c>
      <c r="T1683" s="77" t="s">
        <v>160</v>
      </c>
      <c r="U1683" s="105">
        <v>3.3308487400000001E-10</v>
      </c>
      <c r="V1683" s="105">
        <v>0</v>
      </c>
      <c r="W1683" s="101">
        <v>3.3310731556000002E-10</v>
      </c>
    </row>
    <row r="1684" spans="2:23" x14ac:dyDescent="0.25">
      <c r="B1684" s="55" t="s">
        <v>120</v>
      </c>
      <c r="C1684" s="76" t="s">
        <v>143</v>
      </c>
      <c r="D1684" s="55" t="s">
        <v>69</v>
      </c>
      <c r="E1684" s="55" t="s">
        <v>187</v>
      </c>
      <c r="F1684" s="70">
        <v>59.21</v>
      </c>
      <c r="G1684" s="77">
        <v>53404</v>
      </c>
      <c r="H1684" s="77">
        <v>59.41</v>
      </c>
      <c r="I1684" s="77">
        <v>1</v>
      </c>
      <c r="J1684" s="77">
        <v>12.9271241814708</v>
      </c>
      <c r="K1684" s="77">
        <v>1.6243144449427899E-2</v>
      </c>
      <c r="L1684" s="77">
        <v>20.264580457156001</v>
      </c>
      <c r="M1684" s="77">
        <v>3.9915493091362303E-2</v>
      </c>
      <c r="N1684" s="77">
        <v>-7.33745627568522</v>
      </c>
      <c r="O1684" s="77">
        <v>-2.3672348641934401E-2</v>
      </c>
      <c r="P1684" s="77">
        <v>-4.7000290514454903</v>
      </c>
      <c r="Q1684" s="77">
        <v>-4.7000290514454903</v>
      </c>
      <c r="R1684" s="77">
        <v>0</v>
      </c>
      <c r="S1684" s="77">
        <v>2.14717454380675E-3</v>
      </c>
      <c r="T1684" s="77" t="s">
        <v>160</v>
      </c>
      <c r="U1684" s="105">
        <v>6.34842571838828E-2</v>
      </c>
      <c r="V1684" s="105">
        <v>4.3933322255995701E-3</v>
      </c>
      <c r="W1684" s="101">
        <v>5.9094906202896903E-2</v>
      </c>
    </row>
    <row r="1685" spans="2:23" x14ac:dyDescent="0.25">
      <c r="B1685" s="55" t="s">
        <v>120</v>
      </c>
      <c r="C1685" s="76" t="s">
        <v>143</v>
      </c>
      <c r="D1685" s="55" t="s">
        <v>69</v>
      </c>
      <c r="E1685" s="55" t="s">
        <v>188</v>
      </c>
      <c r="F1685" s="70">
        <v>59.41</v>
      </c>
      <c r="G1685" s="77">
        <v>53854</v>
      </c>
      <c r="H1685" s="77">
        <v>58.43</v>
      </c>
      <c r="I1685" s="77">
        <v>1</v>
      </c>
      <c r="J1685" s="77">
        <v>-46.173658435431904</v>
      </c>
      <c r="K1685" s="77">
        <v>0.42092208935777398</v>
      </c>
      <c r="L1685" s="77">
        <v>-38.786080188406103</v>
      </c>
      <c r="M1685" s="77">
        <v>0.29700579803419402</v>
      </c>
      <c r="N1685" s="77">
        <v>-7.3875782470257496</v>
      </c>
      <c r="O1685" s="77">
        <v>0.12391629132358099</v>
      </c>
      <c r="P1685" s="77">
        <v>-4.7000290514454797</v>
      </c>
      <c r="Q1685" s="77">
        <v>-4.7000290514454699</v>
      </c>
      <c r="R1685" s="77">
        <v>0</v>
      </c>
      <c r="S1685" s="77">
        <v>4.3612826150593101E-3</v>
      </c>
      <c r="T1685" s="77" t="s">
        <v>160</v>
      </c>
      <c r="U1685" s="105">
        <v>6.1321202700152698E-2</v>
      </c>
      <c r="V1685" s="105">
        <v>4.2436413039341698E-3</v>
      </c>
      <c r="W1685" s="101">
        <v>5.7081406990682301E-2</v>
      </c>
    </row>
    <row r="1686" spans="2:23" x14ac:dyDescent="0.25">
      <c r="B1686" s="55" t="s">
        <v>120</v>
      </c>
      <c r="C1686" s="76" t="s">
        <v>143</v>
      </c>
      <c r="D1686" s="55" t="s">
        <v>69</v>
      </c>
      <c r="E1686" s="55" t="s">
        <v>189</v>
      </c>
      <c r="F1686" s="70">
        <v>59.39</v>
      </c>
      <c r="G1686" s="77">
        <v>53754</v>
      </c>
      <c r="H1686" s="77">
        <v>58.58</v>
      </c>
      <c r="I1686" s="77">
        <v>1</v>
      </c>
      <c r="J1686" s="77">
        <v>-40.731031174413197</v>
      </c>
      <c r="K1686" s="77">
        <v>0.26909254126613102</v>
      </c>
      <c r="L1686" s="77">
        <v>-33.267456494462103</v>
      </c>
      <c r="M1686" s="77">
        <v>0.179510577913292</v>
      </c>
      <c r="N1686" s="77">
        <v>-7.46357467995107</v>
      </c>
      <c r="O1686" s="77">
        <v>8.9581963352838398E-2</v>
      </c>
      <c r="P1686" s="77">
        <v>-4.5625299291626904</v>
      </c>
      <c r="Q1686" s="77">
        <v>-4.5625299291626797</v>
      </c>
      <c r="R1686" s="77">
        <v>0</v>
      </c>
      <c r="S1686" s="77">
        <v>3.37646539130076E-3</v>
      </c>
      <c r="T1686" s="77" t="s">
        <v>160</v>
      </c>
      <c r="U1686" s="105">
        <v>-0.76150338239321003</v>
      </c>
      <c r="V1686" s="105">
        <v>5.2698692529090797E-2</v>
      </c>
      <c r="W1686" s="101">
        <v>-0.81414721814644897</v>
      </c>
    </row>
    <row r="1687" spans="2:23" x14ac:dyDescent="0.25">
      <c r="B1687" s="55" t="s">
        <v>120</v>
      </c>
      <c r="C1687" s="76" t="s">
        <v>143</v>
      </c>
      <c r="D1687" s="55" t="s">
        <v>69</v>
      </c>
      <c r="E1687" s="55" t="s">
        <v>190</v>
      </c>
      <c r="F1687" s="70">
        <v>58.91</v>
      </c>
      <c r="G1687" s="77">
        <v>54050</v>
      </c>
      <c r="H1687" s="77">
        <v>58.8</v>
      </c>
      <c r="I1687" s="77">
        <v>1</v>
      </c>
      <c r="J1687" s="77">
        <v>-30.404621021169401</v>
      </c>
      <c r="K1687" s="77">
        <v>1.2886707253406701E-2</v>
      </c>
      <c r="L1687" s="77">
        <v>9.7596631343332803</v>
      </c>
      <c r="M1687" s="77">
        <v>1.3277992814695601E-3</v>
      </c>
      <c r="N1687" s="77">
        <v>-40.164284155502699</v>
      </c>
      <c r="O1687" s="77">
        <v>1.15589079719371E-2</v>
      </c>
      <c r="P1687" s="77">
        <v>-34.2807699173445</v>
      </c>
      <c r="Q1687" s="77">
        <v>-34.280769917344401</v>
      </c>
      <c r="R1687" s="77">
        <v>0</v>
      </c>
      <c r="S1687" s="77">
        <v>1.6381886334595201E-2</v>
      </c>
      <c r="T1687" s="77" t="s">
        <v>159</v>
      </c>
      <c r="U1687" s="105">
        <v>-3.7377717284169099</v>
      </c>
      <c r="V1687" s="105">
        <v>0.25866685245799798</v>
      </c>
      <c r="W1687" s="101">
        <v>-3.9961693212621099</v>
      </c>
    </row>
    <row r="1688" spans="2:23" x14ac:dyDescent="0.25">
      <c r="B1688" s="55" t="s">
        <v>120</v>
      </c>
      <c r="C1688" s="76" t="s">
        <v>143</v>
      </c>
      <c r="D1688" s="55" t="s">
        <v>69</v>
      </c>
      <c r="E1688" s="55" t="s">
        <v>190</v>
      </c>
      <c r="F1688" s="70">
        <v>58.91</v>
      </c>
      <c r="G1688" s="77">
        <v>54850</v>
      </c>
      <c r="H1688" s="77">
        <v>58.94</v>
      </c>
      <c r="I1688" s="77">
        <v>1</v>
      </c>
      <c r="J1688" s="77">
        <v>-2.4970048971748802</v>
      </c>
      <c r="K1688" s="77">
        <v>1.6204851953483399E-4</v>
      </c>
      <c r="L1688" s="77">
        <v>-15.006788395955301</v>
      </c>
      <c r="M1688" s="77">
        <v>5.8530441100058299E-3</v>
      </c>
      <c r="N1688" s="77">
        <v>12.509783498780401</v>
      </c>
      <c r="O1688" s="77">
        <v>-5.6909955904709897E-3</v>
      </c>
      <c r="P1688" s="77">
        <v>6.7761015177398702</v>
      </c>
      <c r="Q1688" s="77">
        <v>6.7761015177398596</v>
      </c>
      <c r="R1688" s="77">
        <v>0</v>
      </c>
      <c r="S1688" s="77">
        <v>1.19334519072884E-3</v>
      </c>
      <c r="T1688" s="77" t="s">
        <v>160</v>
      </c>
      <c r="U1688" s="105">
        <v>-0.71063542013192904</v>
      </c>
      <c r="V1688" s="105">
        <v>4.9178451956601199E-2</v>
      </c>
      <c r="W1688" s="101">
        <v>-0.75976267971190403</v>
      </c>
    </row>
    <row r="1689" spans="2:23" x14ac:dyDescent="0.25">
      <c r="B1689" s="55" t="s">
        <v>120</v>
      </c>
      <c r="C1689" s="76" t="s">
        <v>143</v>
      </c>
      <c r="D1689" s="55" t="s">
        <v>69</v>
      </c>
      <c r="E1689" s="55" t="s">
        <v>191</v>
      </c>
      <c r="F1689" s="70">
        <v>59.31</v>
      </c>
      <c r="G1689" s="77">
        <v>53654</v>
      </c>
      <c r="H1689" s="77">
        <v>59.14</v>
      </c>
      <c r="I1689" s="77">
        <v>1</v>
      </c>
      <c r="J1689" s="77">
        <v>-41.9807730103715</v>
      </c>
      <c r="K1689" s="77">
        <v>6.9437980920404596E-2</v>
      </c>
      <c r="L1689" s="77">
        <v>-38.181401069849201</v>
      </c>
      <c r="M1689" s="77">
        <v>5.7438083873673301E-2</v>
      </c>
      <c r="N1689" s="77">
        <v>-3.7993719405223398</v>
      </c>
      <c r="O1689" s="77">
        <v>1.19998970467313E-2</v>
      </c>
      <c r="P1689" s="77">
        <v>-2.32349119976986</v>
      </c>
      <c r="Q1689" s="77">
        <v>-2.32349119976986</v>
      </c>
      <c r="R1689" s="77">
        <v>0</v>
      </c>
      <c r="S1689" s="77">
        <v>2.1270528740307499E-4</v>
      </c>
      <c r="T1689" s="77" t="s">
        <v>160</v>
      </c>
      <c r="U1689" s="105">
        <v>6.4800672703858794E-2</v>
      </c>
      <c r="V1689" s="105">
        <v>4.4844327752907804E-3</v>
      </c>
      <c r="W1689" s="101">
        <v>6.0320303728643998E-2</v>
      </c>
    </row>
    <row r="1690" spans="2:23" x14ac:dyDescent="0.25">
      <c r="B1690" s="55" t="s">
        <v>120</v>
      </c>
      <c r="C1690" s="76" t="s">
        <v>143</v>
      </c>
      <c r="D1690" s="55" t="s">
        <v>69</v>
      </c>
      <c r="E1690" s="55" t="s">
        <v>192</v>
      </c>
      <c r="F1690" s="70">
        <v>59.11</v>
      </c>
      <c r="G1690" s="77">
        <v>58004</v>
      </c>
      <c r="H1690" s="77">
        <v>58.27</v>
      </c>
      <c r="I1690" s="77">
        <v>1</v>
      </c>
      <c r="J1690" s="77">
        <v>-39.743433016986899</v>
      </c>
      <c r="K1690" s="77">
        <v>0.32554329044979702</v>
      </c>
      <c r="L1690" s="77">
        <v>-32.604582089685302</v>
      </c>
      <c r="M1690" s="77">
        <v>0.219096413165387</v>
      </c>
      <c r="N1690" s="77">
        <v>-7.1388509273016503</v>
      </c>
      <c r="O1690" s="77">
        <v>0.10644687728441</v>
      </c>
      <c r="P1690" s="77">
        <v>-3.1613837915335199</v>
      </c>
      <c r="Q1690" s="77">
        <v>-3.1613837915335199</v>
      </c>
      <c r="R1690" s="77">
        <v>0</v>
      </c>
      <c r="S1690" s="77">
        <v>2.0598350150861301E-3</v>
      </c>
      <c r="T1690" s="77" t="s">
        <v>160</v>
      </c>
      <c r="U1690" s="105">
        <v>0.25073244888863899</v>
      </c>
      <c r="V1690" s="105">
        <v>1.73515607895561E-2</v>
      </c>
      <c r="W1690" s="101">
        <v>0.233396612110923</v>
      </c>
    </row>
    <row r="1691" spans="2:23" x14ac:dyDescent="0.25">
      <c r="B1691" s="55" t="s">
        <v>120</v>
      </c>
      <c r="C1691" s="76" t="s">
        <v>143</v>
      </c>
      <c r="D1691" s="55" t="s">
        <v>69</v>
      </c>
      <c r="E1691" s="55" t="s">
        <v>193</v>
      </c>
      <c r="F1691" s="70">
        <v>58.58</v>
      </c>
      <c r="G1691" s="77">
        <v>53854</v>
      </c>
      <c r="H1691" s="77">
        <v>58.43</v>
      </c>
      <c r="I1691" s="77">
        <v>1</v>
      </c>
      <c r="J1691" s="77">
        <v>-32.408369774107499</v>
      </c>
      <c r="K1691" s="77">
        <v>5.1989970355056501E-2</v>
      </c>
      <c r="L1691" s="77">
        <v>-25.913338641490999</v>
      </c>
      <c r="M1691" s="77">
        <v>3.3239305417655199E-2</v>
      </c>
      <c r="N1691" s="77">
        <v>-6.4950311326164796</v>
      </c>
      <c r="O1691" s="77">
        <v>1.8750664937401299E-2</v>
      </c>
      <c r="P1691" s="77">
        <v>-5.1893011667408402</v>
      </c>
      <c r="Q1691" s="77">
        <v>-5.1893011667408304</v>
      </c>
      <c r="R1691" s="77">
        <v>0</v>
      </c>
      <c r="S1691" s="77">
        <v>1.3329779066573199E-3</v>
      </c>
      <c r="T1691" s="77" t="s">
        <v>159</v>
      </c>
      <c r="U1691" s="105">
        <v>0.1227529822702</v>
      </c>
      <c r="V1691" s="105">
        <v>8.4949349132974906E-3</v>
      </c>
      <c r="W1691" s="101">
        <v>0.114265745480361</v>
      </c>
    </row>
    <row r="1692" spans="2:23" x14ac:dyDescent="0.25">
      <c r="B1692" s="55" t="s">
        <v>120</v>
      </c>
      <c r="C1692" s="76" t="s">
        <v>143</v>
      </c>
      <c r="D1692" s="55" t="s">
        <v>69</v>
      </c>
      <c r="E1692" s="55" t="s">
        <v>193</v>
      </c>
      <c r="F1692" s="70">
        <v>58.58</v>
      </c>
      <c r="G1692" s="77">
        <v>58104</v>
      </c>
      <c r="H1692" s="77">
        <v>57.81</v>
      </c>
      <c r="I1692" s="77">
        <v>1</v>
      </c>
      <c r="J1692" s="77">
        <v>-40.517904002549102</v>
      </c>
      <c r="K1692" s="77">
        <v>0.21079434994715601</v>
      </c>
      <c r="L1692" s="77">
        <v>-39.489909327917402</v>
      </c>
      <c r="M1692" s="77">
        <v>0.20023375733256399</v>
      </c>
      <c r="N1692" s="77">
        <v>-1.0279946746317401</v>
      </c>
      <c r="O1692" s="77">
        <v>1.0560592614592201E-2</v>
      </c>
      <c r="P1692" s="77">
        <v>0.62677123757708497</v>
      </c>
      <c r="Q1692" s="77">
        <v>0.62677123757708397</v>
      </c>
      <c r="R1692" s="77">
        <v>0</v>
      </c>
      <c r="S1692" s="77">
        <v>5.0440936458201997E-5</v>
      </c>
      <c r="T1692" s="77" t="s">
        <v>160</v>
      </c>
      <c r="U1692" s="105">
        <v>-0.17698221226024</v>
      </c>
      <c r="V1692" s="105">
        <v>1.2247786947064101E-2</v>
      </c>
      <c r="W1692" s="101">
        <v>-0.18921724985678001</v>
      </c>
    </row>
    <row r="1693" spans="2:23" x14ac:dyDescent="0.25">
      <c r="B1693" s="55" t="s">
        <v>120</v>
      </c>
      <c r="C1693" s="76" t="s">
        <v>143</v>
      </c>
      <c r="D1693" s="55" t="s">
        <v>69</v>
      </c>
      <c r="E1693" s="55" t="s">
        <v>194</v>
      </c>
      <c r="F1693" s="70">
        <v>58.61</v>
      </c>
      <c r="G1693" s="77">
        <v>54050</v>
      </c>
      <c r="H1693" s="77">
        <v>58.8</v>
      </c>
      <c r="I1693" s="77">
        <v>1</v>
      </c>
      <c r="J1693" s="77">
        <v>49.825515657195801</v>
      </c>
      <c r="K1693" s="77">
        <v>5.2357654601560298E-2</v>
      </c>
      <c r="L1693" s="77">
        <v>-5.5291046725830499</v>
      </c>
      <c r="M1693" s="77">
        <v>6.4474235795120699E-4</v>
      </c>
      <c r="N1693" s="77">
        <v>55.354620329778903</v>
      </c>
      <c r="O1693" s="77">
        <v>5.1712912243609098E-2</v>
      </c>
      <c r="P1693" s="77">
        <v>37.559991324896899</v>
      </c>
      <c r="Q1693" s="77">
        <v>37.559991324896899</v>
      </c>
      <c r="R1693" s="77">
        <v>0</v>
      </c>
      <c r="S1693" s="77">
        <v>2.9752779680202401E-2</v>
      </c>
      <c r="T1693" s="77" t="s">
        <v>159</v>
      </c>
      <c r="U1693" s="105">
        <v>-7.4815713493967904</v>
      </c>
      <c r="V1693" s="105">
        <v>0.517750856125195</v>
      </c>
      <c r="W1693" s="101">
        <v>-7.9987832520622604</v>
      </c>
    </row>
    <row r="1694" spans="2:23" x14ac:dyDescent="0.25">
      <c r="B1694" s="55" t="s">
        <v>120</v>
      </c>
      <c r="C1694" s="76" t="s">
        <v>143</v>
      </c>
      <c r="D1694" s="55" t="s">
        <v>69</v>
      </c>
      <c r="E1694" s="55" t="s">
        <v>194</v>
      </c>
      <c r="F1694" s="70">
        <v>58.61</v>
      </c>
      <c r="G1694" s="77">
        <v>56000</v>
      </c>
      <c r="H1694" s="77">
        <v>59.29</v>
      </c>
      <c r="I1694" s="77">
        <v>1</v>
      </c>
      <c r="J1694" s="77">
        <v>59.734690108869302</v>
      </c>
      <c r="K1694" s="77">
        <v>0.34458428035602401</v>
      </c>
      <c r="L1694" s="77">
        <v>52.6985019542687</v>
      </c>
      <c r="M1694" s="77">
        <v>0.26818764769119802</v>
      </c>
      <c r="N1694" s="77">
        <v>7.0361881546006098</v>
      </c>
      <c r="O1694" s="77">
        <v>7.6396632664826103E-2</v>
      </c>
      <c r="P1694" s="77">
        <v>-26.275349425524901</v>
      </c>
      <c r="Q1694" s="77">
        <v>-26.275349425524801</v>
      </c>
      <c r="R1694" s="77">
        <v>0</v>
      </c>
      <c r="S1694" s="77">
        <v>6.6671347366446296E-2</v>
      </c>
      <c r="T1694" s="77" t="s">
        <v>159</v>
      </c>
      <c r="U1694" s="105">
        <v>-0.28102644953691303</v>
      </c>
      <c r="V1694" s="105">
        <v>1.94480113931269E-2</v>
      </c>
      <c r="W1694" s="101">
        <v>-0.30045421649606002</v>
      </c>
    </row>
    <row r="1695" spans="2:23" x14ac:dyDescent="0.25">
      <c r="B1695" s="55" t="s">
        <v>120</v>
      </c>
      <c r="C1695" s="76" t="s">
        <v>143</v>
      </c>
      <c r="D1695" s="55" t="s">
        <v>69</v>
      </c>
      <c r="E1695" s="55" t="s">
        <v>194</v>
      </c>
      <c r="F1695" s="70">
        <v>58.61</v>
      </c>
      <c r="G1695" s="77">
        <v>58450</v>
      </c>
      <c r="H1695" s="77">
        <v>58.18</v>
      </c>
      <c r="I1695" s="77">
        <v>1</v>
      </c>
      <c r="J1695" s="77">
        <v>-135.22791591555401</v>
      </c>
      <c r="K1695" s="77">
        <v>0.467770952832467</v>
      </c>
      <c r="L1695" s="77">
        <v>-57.4420209543567</v>
      </c>
      <c r="M1695" s="77">
        <v>8.4403404030384904E-2</v>
      </c>
      <c r="N1695" s="77">
        <v>-77.785894961197599</v>
      </c>
      <c r="O1695" s="77">
        <v>0.38336754880208201</v>
      </c>
      <c r="P1695" s="77">
        <v>-27.406987085665701</v>
      </c>
      <c r="Q1695" s="77">
        <v>-27.406987085665701</v>
      </c>
      <c r="R1695" s="77">
        <v>0</v>
      </c>
      <c r="S1695" s="77">
        <v>1.9214236433692199E-2</v>
      </c>
      <c r="T1695" s="77" t="s">
        <v>159</v>
      </c>
      <c r="U1695" s="105">
        <v>-11.0611868210173</v>
      </c>
      <c r="V1695" s="105">
        <v>0.76547274347710503</v>
      </c>
      <c r="W1695" s="101">
        <v>-11.8258627445983</v>
      </c>
    </row>
    <row r="1696" spans="2:23" x14ac:dyDescent="0.25">
      <c r="B1696" s="55" t="s">
        <v>120</v>
      </c>
      <c r="C1696" s="76" t="s">
        <v>143</v>
      </c>
      <c r="D1696" s="55" t="s">
        <v>69</v>
      </c>
      <c r="E1696" s="55" t="s">
        <v>195</v>
      </c>
      <c r="F1696" s="70">
        <v>58.43</v>
      </c>
      <c r="G1696" s="77">
        <v>53850</v>
      </c>
      <c r="H1696" s="77">
        <v>58.61</v>
      </c>
      <c r="I1696" s="77">
        <v>1</v>
      </c>
      <c r="J1696" s="77">
        <v>-7.6171228926998298</v>
      </c>
      <c r="K1696" s="77">
        <v>0</v>
      </c>
      <c r="L1696" s="77">
        <v>-3.0474118815818199</v>
      </c>
      <c r="M1696" s="77">
        <v>0</v>
      </c>
      <c r="N1696" s="77">
        <v>-4.5697110111180104</v>
      </c>
      <c r="O1696" s="77">
        <v>0</v>
      </c>
      <c r="P1696" s="77">
        <v>-4.8664221645266004</v>
      </c>
      <c r="Q1696" s="77">
        <v>-4.8664221645266004</v>
      </c>
      <c r="R1696" s="77">
        <v>0</v>
      </c>
      <c r="S1696" s="77">
        <v>0</v>
      </c>
      <c r="T1696" s="77" t="s">
        <v>159</v>
      </c>
      <c r="U1696" s="105">
        <v>0.82254798200124102</v>
      </c>
      <c r="V1696" s="105">
        <v>5.6923191933407197E-2</v>
      </c>
      <c r="W1696" s="101">
        <v>0.76567637395442401</v>
      </c>
    </row>
    <row r="1697" spans="2:23" x14ac:dyDescent="0.25">
      <c r="B1697" s="55" t="s">
        <v>120</v>
      </c>
      <c r="C1697" s="76" t="s">
        <v>143</v>
      </c>
      <c r="D1697" s="55" t="s">
        <v>69</v>
      </c>
      <c r="E1697" s="55" t="s">
        <v>195</v>
      </c>
      <c r="F1697" s="70">
        <v>58.43</v>
      </c>
      <c r="G1697" s="77">
        <v>53850</v>
      </c>
      <c r="H1697" s="77">
        <v>58.61</v>
      </c>
      <c r="I1697" s="77">
        <v>2</v>
      </c>
      <c r="J1697" s="77">
        <v>-17.618230812885301</v>
      </c>
      <c r="K1697" s="77">
        <v>0</v>
      </c>
      <c r="L1697" s="77">
        <v>-7.0485938940398203</v>
      </c>
      <c r="M1697" s="77">
        <v>0</v>
      </c>
      <c r="N1697" s="77">
        <v>-10.5696369188455</v>
      </c>
      <c r="O1697" s="77">
        <v>0</v>
      </c>
      <c r="P1697" s="77">
        <v>-11.2559230217676</v>
      </c>
      <c r="Q1697" s="77">
        <v>-11.2559230217676</v>
      </c>
      <c r="R1697" s="77">
        <v>0</v>
      </c>
      <c r="S1697" s="77">
        <v>0</v>
      </c>
      <c r="T1697" s="77" t="s">
        <v>159</v>
      </c>
      <c r="U1697" s="105">
        <v>1.9025346453921801</v>
      </c>
      <c r="V1697" s="105">
        <v>0.13166203935742299</v>
      </c>
      <c r="W1697" s="101">
        <v>1.77099191838313</v>
      </c>
    </row>
    <row r="1698" spans="2:23" x14ac:dyDescent="0.25">
      <c r="B1698" s="55" t="s">
        <v>120</v>
      </c>
      <c r="C1698" s="76" t="s">
        <v>143</v>
      </c>
      <c r="D1698" s="55" t="s">
        <v>69</v>
      </c>
      <c r="E1698" s="55" t="s">
        <v>195</v>
      </c>
      <c r="F1698" s="70">
        <v>58.43</v>
      </c>
      <c r="G1698" s="77">
        <v>58004</v>
      </c>
      <c r="H1698" s="77">
        <v>58.27</v>
      </c>
      <c r="I1698" s="77">
        <v>1</v>
      </c>
      <c r="J1698" s="77">
        <v>-29.711442105707601</v>
      </c>
      <c r="K1698" s="77">
        <v>3.0014172928027601E-2</v>
      </c>
      <c r="L1698" s="77">
        <v>-30.898064971736598</v>
      </c>
      <c r="M1698" s="77">
        <v>3.24594742459203E-2</v>
      </c>
      <c r="N1698" s="77">
        <v>1.1866228660290199</v>
      </c>
      <c r="O1698" s="77">
        <v>-2.4453013178926601E-3</v>
      </c>
      <c r="P1698" s="77">
        <v>6.2330149681075904</v>
      </c>
      <c r="Q1698" s="77">
        <v>6.2330149681075904</v>
      </c>
      <c r="R1698" s="77">
        <v>0</v>
      </c>
      <c r="S1698" s="77">
        <v>1.32091617015021E-3</v>
      </c>
      <c r="T1698" s="77" t="s">
        <v>159</v>
      </c>
      <c r="U1698" s="105">
        <v>4.7176326665602501E-2</v>
      </c>
      <c r="V1698" s="105">
        <v>3.2647665014819199E-3</v>
      </c>
      <c r="W1698" s="101">
        <v>4.3914518700689499E-2</v>
      </c>
    </row>
    <row r="1699" spans="2:23" x14ac:dyDescent="0.25">
      <c r="B1699" s="55" t="s">
        <v>120</v>
      </c>
      <c r="C1699" s="76" t="s">
        <v>143</v>
      </c>
      <c r="D1699" s="55" t="s">
        <v>69</v>
      </c>
      <c r="E1699" s="55" t="s">
        <v>196</v>
      </c>
      <c r="F1699" s="70">
        <v>58.93</v>
      </c>
      <c r="G1699" s="77">
        <v>54000</v>
      </c>
      <c r="H1699" s="77">
        <v>58.68</v>
      </c>
      <c r="I1699" s="77">
        <v>1</v>
      </c>
      <c r="J1699" s="77">
        <v>-27.802600466237799</v>
      </c>
      <c r="K1699" s="77">
        <v>4.6842866316726101E-2</v>
      </c>
      <c r="L1699" s="77">
        <v>-25.308106269057099</v>
      </c>
      <c r="M1699" s="77">
        <v>3.8814314721308599E-2</v>
      </c>
      <c r="N1699" s="77">
        <v>-2.4944941971807899</v>
      </c>
      <c r="O1699" s="77">
        <v>8.0285515954174498E-3</v>
      </c>
      <c r="P1699" s="77">
        <v>-13.180206499702001</v>
      </c>
      <c r="Q1699" s="77">
        <v>-13.180206499702001</v>
      </c>
      <c r="R1699" s="77">
        <v>0</v>
      </c>
      <c r="S1699" s="77">
        <v>1.0527301308512199E-2</v>
      </c>
      <c r="T1699" s="77" t="s">
        <v>159</v>
      </c>
      <c r="U1699" s="105">
        <v>-0.151504572726674</v>
      </c>
      <c r="V1699" s="105">
        <v>1.04846453469219E-2</v>
      </c>
      <c r="W1699" s="101">
        <v>-0.16197830406772401</v>
      </c>
    </row>
    <row r="1700" spans="2:23" x14ac:dyDescent="0.25">
      <c r="B1700" s="55" t="s">
        <v>120</v>
      </c>
      <c r="C1700" s="76" t="s">
        <v>143</v>
      </c>
      <c r="D1700" s="55" t="s">
        <v>69</v>
      </c>
      <c r="E1700" s="55" t="s">
        <v>196</v>
      </c>
      <c r="F1700" s="70">
        <v>58.93</v>
      </c>
      <c r="G1700" s="77">
        <v>54850</v>
      </c>
      <c r="H1700" s="77">
        <v>58.94</v>
      </c>
      <c r="I1700" s="77">
        <v>1</v>
      </c>
      <c r="J1700" s="77">
        <v>15.5390348655403</v>
      </c>
      <c r="K1700" s="77">
        <v>1.89788821178246E-3</v>
      </c>
      <c r="L1700" s="77">
        <v>28.053807891430399</v>
      </c>
      <c r="M1700" s="77">
        <v>6.1859468384649697E-3</v>
      </c>
      <c r="N1700" s="77">
        <v>-12.5147730258902</v>
      </c>
      <c r="O1700" s="77">
        <v>-4.2880586266825097E-3</v>
      </c>
      <c r="P1700" s="77">
        <v>-6.7761015177394999</v>
      </c>
      <c r="Q1700" s="77">
        <v>-6.7761015177394901</v>
      </c>
      <c r="R1700" s="77">
        <v>0</v>
      </c>
      <c r="S1700" s="77">
        <v>3.6089623698067199E-4</v>
      </c>
      <c r="T1700" s="77" t="s">
        <v>160</v>
      </c>
      <c r="U1700" s="105">
        <v>-0.127569004904657</v>
      </c>
      <c r="V1700" s="105">
        <v>8.8282204927111595E-3</v>
      </c>
      <c r="W1700" s="101">
        <v>-0.13638803564920701</v>
      </c>
    </row>
    <row r="1701" spans="2:23" x14ac:dyDescent="0.25">
      <c r="B1701" s="55" t="s">
        <v>120</v>
      </c>
      <c r="C1701" s="76" t="s">
        <v>143</v>
      </c>
      <c r="D1701" s="55" t="s">
        <v>69</v>
      </c>
      <c r="E1701" s="55" t="s">
        <v>141</v>
      </c>
      <c r="F1701" s="70">
        <v>58.68</v>
      </c>
      <c r="G1701" s="77">
        <v>54250</v>
      </c>
      <c r="H1701" s="77">
        <v>58.61</v>
      </c>
      <c r="I1701" s="77">
        <v>1</v>
      </c>
      <c r="J1701" s="77">
        <v>-44.582326849257299</v>
      </c>
      <c r="K1701" s="77">
        <v>2.70311405951985E-2</v>
      </c>
      <c r="L1701" s="77">
        <v>-29.372180697560999</v>
      </c>
      <c r="M1701" s="77">
        <v>1.1733059985450401E-2</v>
      </c>
      <c r="N1701" s="77">
        <v>-15.2101461516962</v>
      </c>
      <c r="O1701" s="77">
        <v>1.52980806097481E-2</v>
      </c>
      <c r="P1701" s="77">
        <v>-3.2792214075531998</v>
      </c>
      <c r="Q1701" s="77">
        <v>-3.27922140755319</v>
      </c>
      <c r="R1701" s="77">
        <v>0</v>
      </c>
      <c r="S1701" s="77">
        <v>1.4624478534067001E-4</v>
      </c>
      <c r="T1701" s="77" t="s">
        <v>159</v>
      </c>
      <c r="U1701" s="105">
        <v>-0.16755429326006499</v>
      </c>
      <c r="V1701" s="105">
        <v>1.1595342038654101E-2</v>
      </c>
      <c r="W1701" s="101">
        <v>-0.179137565111612</v>
      </c>
    </row>
    <row r="1702" spans="2:23" x14ac:dyDescent="0.25">
      <c r="B1702" s="55" t="s">
        <v>120</v>
      </c>
      <c r="C1702" s="76" t="s">
        <v>143</v>
      </c>
      <c r="D1702" s="55" t="s">
        <v>69</v>
      </c>
      <c r="E1702" s="55" t="s">
        <v>197</v>
      </c>
      <c r="F1702" s="70">
        <v>58.8</v>
      </c>
      <c r="G1702" s="77">
        <v>54250</v>
      </c>
      <c r="H1702" s="77">
        <v>58.61</v>
      </c>
      <c r="I1702" s="77">
        <v>1</v>
      </c>
      <c r="J1702" s="77">
        <v>-25.3851374984629</v>
      </c>
      <c r="K1702" s="77">
        <v>3.8019907143136099E-2</v>
      </c>
      <c r="L1702" s="77">
        <v>-40.573390710055598</v>
      </c>
      <c r="M1702" s="77">
        <v>9.7125801988938706E-2</v>
      </c>
      <c r="N1702" s="77">
        <v>15.1882532115927</v>
      </c>
      <c r="O1702" s="77">
        <v>-5.9105894845802601E-2</v>
      </c>
      <c r="P1702" s="77">
        <v>3.2792214075534001</v>
      </c>
      <c r="Q1702" s="77">
        <v>3.2792214075533899</v>
      </c>
      <c r="R1702" s="77">
        <v>0</v>
      </c>
      <c r="S1702" s="77">
        <v>6.3444428934563302E-4</v>
      </c>
      <c r="T1702" s="77" t="s">
        <v>159</v>
      </c>
      <c r="U1702" s="105">
        <v>-0.58404344672025899</v>
      </c>
      <c r="V1702" s="105">
        <v>4.0417845454097601E-2</v>
      </c>
      <c r="W1702" s="101">
        <v>-0.62441921916301502</v>
      </c>
    </row>
    <row r="1703" spans="2:23" x14ac:dyDescent="0.25">
      <c r="B1703" s="55" t="s">
        <v>120</v>
      </c>
      <c r="C1703" s="76" t="s">
        <v>143</v>
      </c>
      <c r="D1703" s="55" t="s">
        <v>69</v>
      </c>
      <c r="E1703" s="55" t="s">
        <v>198</v>
      </c>
      <c r="F1703" s="70">
        <v>58.95</v>
      </c>
      <c r="G1703" s="77">
        <v>53550</v>
      </c>
      <c r="H1703" s="77">
        <v>58.91</v>
      </c>
      <c r="I1703" s="77">
        <v>1</v>
      </c>
      <c r="J1703" s="77">
        <v>-3.10852356366239</v>
      </c>
      <c r="K1703" s="77">
        <v>1.7103366180144401E-4</v>
      </c>
      <c r="L1703" s="77">
        <v>10.837485331005499</v>
      </c>
      <c r="M1703" s="77">
        <v>2.0788842629057302E-3</v>
      </c>
      <c r="N1703" s="77">
        <v>-13.9460088946679</v>
      </c>
      <c r="O1703" s="77">
        <v>-1.90785060110429E-3</v>
      </c>
      <c r="P1703" s="77">
        <v>-13.870303274039999</v>
      </c>
      <c r="Q1703" s="77">
        <v>-13.870303274039999</v>
      </c>
      <c r="R1703" s="77">
        <v>0</v>
      </c>
      <c r="S1703" s="77">
        <v>3.4052200385750798E-3</v>
      </c>
      <c r="T1703" s="77" t="s">
        <v>160</v>
      </c>
      <c r="U1703" s="105">
        <v>-0.670269991709877</v>
      </c>
      <c r="V1703" s="105">
        <v>4.6385023390947903E-2</v>
      </c>
      <c r="W1703" s="101">
        <v>-0.71660673054747204</v>
      </c>
    </row>
    <row r="1704" spans="2:23" x14ac:dyDescent="0.25">
      <c r="B1704" s="55" t="s">
        <v>120</v>
      </c>
      <c r="C1704" s="76" t="s">
        <v>143</v>
      </c>
      <c r="D1704" s="55" t="s">
        <v>69</v>
      </c>
      <c r="E1704" s="55" t="s">
        <v>199</v>
      </c>
      <c r="F1704" s="70">
        <v>58.15</v>
      </c>
      <c r="G1704" s="77">
        <v>58200</v>
      </c>
      <c r="H1704" s="77">
        <v>58.19</v>
      </c>
      <c r="I1704" s="77">
        <v>1</v>
      </c>
      <c r="J1704" s="77">
        <v>15.146938234608101</v>
      </c>
      <c r="K1704" s="77">
        <v>4.0471405762566798E-3</v>
      </c>
      <c r="L1704" s="77">
        <v>57.3113520575005</v>
      </c>
      <c r="M1704" s="77">
        <v>5.7940186556980598E-2</v>
      </c>
      <c r="N1704" s="77">
        <v>-42.164413822892399</v>
      </c>
      <c r="O1704" s="77">
        <v>-5.3893045980723898E-2</v>
      </c>
      <c r="P1704" s="77">
        <v>-24.015120753120499</v>
      </c>
      <c r="Q1704" s="77">
        <v>-24.015120753120399</v>
      </c>
      <c r="R1704" s="77">
        <v>0</v>
      </c>
      <c r="S1704" s="77">
        <v>1.0173447077241901E-2</v>
      </c>
      <c r="T1704" s="77" t="s">
        <v>160</v>
      </c>
      <c r="U1704" s="105">
        <v>-1.44838193178304</v>
      </c>
      <c r="V1704" s="105">
        <v>0.100233086093257</v>
      </c>
      <c r="W1704" s="101">
        <v>-1.5485106801086499</v>
      </c>
    </row>
    <row r="1705" spans="2:23" x14ac:dyDescent="0.25">
      <c r="B1705" s="55" t="s">
        <v>120</v>
      </c>
      <c r="C1705" s="76" t="s">
        <v>143</v>
      </c>
      <c r="D1705" s="55" t="s">
        <v>69</v>
      </c>
      <c r="E1705" s="55" t="s">
        <v>200</v>
      </c>
      <c r="F1705" s="70">
        <v>59</v>
      </c>
      <c r="G1705" s="77">
        <v>53000</v>
      </c>
      <c r="H1705" s="77">
        <v>59.11</v>
      </c>
      <c r="I1705" s="77">
        <v>1</v>
      </c>
      <c r="J1705" s="77">
        <v>50.4365779295454</v>
      </c>
      <c r="K1705" s="77">
        <v>6.2883932280969598E-2</v>
      </c>
      <c r="L1705" s="77">
        <v>72.037902244906903</v>
      </c>
      <c r="M1705" s="77">
        <v>0.12828343537541201</v>
      </c>
      <c r="N1705" s="77">
        <v>-21.601324315361499</v>
      </c>
      <c r="O1705" s="77">
        <v>-6.5399503094442396E-2</v>
      </c>
      <c r="P1705" s="77">
        <v>-16.761556922402601</v>
      </c>
      <c r="Q1705" s="77">
        <v>-16.761556922402502</v>
      </c>
      <c r="R1705" s="77">
        <v>0</v>
      </c>
      <c r="S1705" s="77">
        <v>6.9450788202439304E-3</v>
      </c>
      <c r="T1705" s="77" t="s">
        <v>160</v>
      </c>
      <c r="U1705" s="105">
        <v>-1.4860219805525401</v>
      </c>
      <c r="V1705" s="105">
        <v>0.102837908872441</v>
      </c>
      <c r="W1705" s="101">
        <v>-1.5887528401635</v>
      </c>
    </row>
    <row r="1706" spans="2:23" x14ac:dyDescent="0.25">
      <c r="B1706" s="55" t="s">
        <v>120</v>
      </c>
      <c r="C1706" s="76" t="s">
        <v>143</v>
      </c>
      <c r="D1706" s="55" t="s">
        <v>69</v>
      </c>
      <c r="E1706" s="55" t="s">
        <v>201</v>
      </c>
      <c r="F1706" s="70">
        <v>59.29</v>
      </c>
      <c r="G1706" s="77">
        <v>56100</v>
      </c>
      <c r="H1706" s="77">
        <v>59.52</v>
      </c>
      <c r="I1706" s="77">
        <v>1</v>
      </c>
      <c r="J1706" s="77">
        <v>21.2087143525093</v>
      </c>
      <c r="K1706" s="77">
        <v>4.1967232366574903E-2</v>
      </c>
      <c r="L1706" s="77">
        <v>14.2222720938798</v>
      </c>
      <c r="M1706" s="77">
        <v>1.88720730937024E-2</v>
      </c>
      <c r="N1706" s="77">
        <v>6.9864422586295003</v>
      </c>
      <c r="O1706" s="77">
        <v>2.3095159272872499E-2</v>
      </c>
      <c r="P1706" s="77">
        <v>-26.275349425525</v>
      </c>
      <c r="Q1706" s="77">
        <v>-26.275349425524901</v>
      </c>
      <c r="R1706" s="77">
        <v>0</v>
      </c>
      <c r="S1706" s="77">
        <v>6.4413759027539402E-2</v>
      </c>
      <c r="T1706" s="77" t="s">
        <v>159</v>
      </c>
      <c r="U1706" s="105">
        <v>-0.23491378287982201</v>
      </c>
      <c r="V1706" s="105">
        <v>1.6256853877553702E-2</v>
      </c>
      <c r="W1706" s="101">
        <v>-0.25115371416316301</v>
      </c>
    </row>
    <row r="1707" spans="2:23" x14ac:dyDescent="0.25">
      <c r="B1707" s="55" t="s">
        <v>120</v>
      </c>
      <c r="C1707" s="76" t="s">
        <v>143</v>
      </c>
      <c r="D1707" s="55" t="s">
        <v>69</v>
      </c>
      <c r="E1707" s="55" t="s">
        <v>142</v>
      </c>
      <c r="F1707" s="70">
        <v>59.75</v>
      </c>
      <c r="G1707" s="77">
        <v>56100</v>
      </c>
      <c r="H1707" s="77">
        <v>59.52</v>
      </c>
      <c r="I1707" s="77">
        <v>1</v>
      </c>
      <c r="J1707" s="77">
        <v>-24.9091190412774</v>
      </c>
      <c r="K1707" s="77">
        <v>5.1250343862674998E-2</v>
      </c>
      <c r="L1707" s="77">
        <v>-25.285832636140402</v>
      </c>
      <c r="M1707" s="77">
        <v>5.2812237231699602E-2</v>
      </c>
      <c r="N1707" s="77">
        <v>0.376713594862921</v>
      </c>
      <c r="O1707" s="77">
        <v>-1.5618933690246101E-3</v>
      </c>
      <c r="P1707" s="77">
        <v>28.078971531208499</v>
      </c>
      <c r="Q1707" s="77">
        <v>28.078971531208399</v>
      </c>
      <c r="R1707" s="77">
        <v>0</v>
      </c>
      <c r="S1707" s="77">
        <v>6.5124205849884403E-2</v>
      </c>
      <c r="T1707" s="77" t="s">
        <v>159</v>
      </c>
      <c r="U1707" s="105">
        <v>-6.4993842433121096E-3</v>
      </c>
      <c r="V1707" s="105">
        <v>4.4978007949262699E-4</v>
      </c>
      <c r="W1707" s="101">
        <v>-6.9486961236176403E-3</v>
      </c>
    </row>
    <row r="1708" spans="2:23" x14ac:dyDescent="0.25">
      <c r="B1708" s="55" t="s">
        <v>120</v>
      </c>
      <c r="C1708" s="76" t="s">
        <v>143</v>
      </c>
      <c r="D1708" s="55" t="s">
        <v>69</v>
      </c>
      <c r="E1708" s="55" t="s">
        <v>52</v>
      </c>
      <c r="F1708" s="70">
        <v>58.27</v>
      </c>
      <c r="G1708" s="77">
        <v>58054</v>
      </c>
      <c r="H1708" s="77">
        <v>58.01</v>
      </c>
      <c r="I1708" s="77">
        <v>1</v>
      </c>
      <c r="J1708" s="77">
        <v>-44.534662169380297</v>
      </c>
      <c r="K1708" s="77">
        <v>0.11146349076119499</v>
      </c>
      <c r="L1708" s="77">
        <v>-45.048491149349999</v>
      </c>
      <c r="M1708" s="77">
        <v>0.114050400381618</v>
      </c>
      <c r="N1708" s="77">
        <v>0.51382897996977706</v>
      </c>
      <c r="O1708" s="77">
        <v>-2.58690962042383E-3</v>
      </c>
      <c r="P1708" s="77">
        <v>-0.31355165090443299</v>
      </c>
      <c r="Q1708" s="77">
        <v>-0.31355165090443199</v>
      </c>
      <c r="R1708" s="77">
        <v>0</v>
      </c>
      <c r="S1708" s="77">
        <v>5.5252826435109998E-6</v>
      </c>
      <c r="T1708" s="77" t="s">
        <v>159</v>
      </c>
      <c r="U1708" s="105">
        <v>-1.6807390539297098E-2</v>
      </c>
      <c r="V1708" s="105">
        <v>1.1631301012257501E-3</v>
      </c>
      <c r="W1708" s="101">
        <v>-1.7969309878657799E-2</v>
      </c>
    </row>
    <row r="1709" spans="2:23" x14ac:dyDescent="0.25">
      <c r="B1709" s="55" t="s">
        <v>120</v>
      </c>
      <c r="C1709" s="76" t="s">
        <v>143</v>
      </c>
      <c r="D1709" s="55" t="s">
        <v>69</v>
      </c>
      <c r="E1709" s="55" t="s">
        <v>52</v>
      </c>
      <c r="F1709" s="70">
        <v>58.27</v>
      </c>
      <c r="G1709" s="77">
        <v>58104</v>
      </c>
      <c r="H1709" s="77">
        <v>57.81</v>
      </c>
      <c r="I1709" s="77">
        <v>1</v>
      </c>
      <c r="J1709" s="77">
        <v>-47.833602018642701</v>
      </c>
      <c r="K1709" s="77">
        <v>0.204551981297764</v>
      </c>
      <c r="L1709" s="77">
        <v>-48.347712849414002</v>
      </c>
      <c r="M1709" s="77">
        <v>0.208972619596584</v>
      </c>
      <c r="N1709" s="77">
        <v>0.51411083077130804</v>
      </c>
      <c r="O1709" s="77">
        <v>-4.4206382988194702E-3</v>
      </c>
      <c r="P1709" s="77">
        <v>-0.31321958667259803</v>
      </c>
      <c r="Q1709" s="77">
        <v>-0.31321958667259803</v>
      </c>
      <c r="R1709" s="77">
        <v>0</v>
      </c>
      <c r="S1709" s="77">
        <v>8.7707219470969995E-6</v>
      </c>
      <c r="T1709" s="77" t="s">
        <v>159</v>
      </c>
      <c r="U1709" s="105">
        <v>-2.0082864708679999E-2</v>
      </c>
      <c r="V1709" s="105">
        <v>1.3898043486818899E-3</v>
      </c>
      <c r="W1709" s="101">
        <v>-2.14712223386299E-2</v>
      </c>
    </row>
    <row r="1710" spans="2:23" x14ac:dyDescent="0.25">
      <c r="B1710" s="55" t="s">
        <v>120</v>
      </c>
      <c r="C1710" s="76" t="s">
        <v>143</v>
      </c>
      <c r="D1710" s="55" t="s">
        <v>69</v>
      </c>
      <c r="E1710" s="55" t="s">
        <v>202</v>
      </c>
      <c r="F1710" s="70">
        <v>58.01</v>
      </c>
      <c r="G1710" s="77">
        <v>58104</v>
      </c>
      <c r="H1710" s="77">
        <v>57.81</v>
      </c>
      <c r="I1710" s="77">
        <v>1</v>
      </c>
      <c r="J1710" s="77">
        <v>-53.529846837951403</v>
      </c>
      <c r="K1710" s="77">
        <v>9.5705846383317306E-2</v>
      </c>
      <c r="L1710" s="77">
        <v>-54.045896363399102</v>
      </c>
      <c r="M1710" s="77">
        <v>9.7560027718357298E-2</v>
      </c>
      <c r="N1710" s="77">
        <v>0.51604952544771499</v>
      </c>
      <c r="O1710" s="77">
        <v>-1.85418133503999E-3</v>
      </c>
      <c r="P1710" s="77">
        <v>-0.31355165090460702</v>
      </c>
      <c r="Q1710" s="77">
        <v>-0.31355165090460702</v>
      </c>
      <c r="R1710" s="77">
        <v>0</v>
      </c>
      <c r="S1710" s="77">
        <v>3.2837089020190001E-6</v>
      </c>
      <c r="T1710" s="77" t="s">
        <v>159</v>
      </c>
      <c r="U1710" s="105">
        <v>-4.1657360226250301E-3</v>
      </c>
      <c r="V1710" s="105">
        <v>2.88283475673807E-4</v>
      </c>
      <c r="W1710" s="101">
        <v>-4.45371940922172E-3</v>
      </c>
    </row>
    <row r="1711" spans="2:23" x14ac:dyDescent="0.25">
      <c r="B1711" s="55" t="s">
        <v>120</v>
      </c>
      <c r="C1711" s="76" t="s">
        <v>143</v>
      </c>
      <c r="D1711" s="55" t="s">
        <v>69</v>
      </c>
      <c r="E1711" s="55" t="s">
        <v>203</v>
      </c>
      <c r="F1711" s="70">
        <v>58.07</v>
      </c>
      <c r="G1711" s="77">
        <v>58200</v>
      </c>
      <c r="H1711" s="77">
        <v>58.19</v>
      </c>
      <c r="I1711" s="77">
        <v>1</v>
      </c>
      <c r="J1711" s="77">
        <v>27.8470628568625</v>
      </c>
      <c r="K1711" s="77">
        <v>3.1755042354428303E-2</v>
      </c>
      <c r="L1711" s="77">
        <v>-14.3020938052777</v>
      </c>
      <c r="M1711" s="77">
        <v>8.37631788145278E-3</v>
      </c>
      <c r="N1711" s="77">
        <v>42.1491566621402</v>
      </c>
      <c r="O1711" s="77">
        <v>2.33787244729756E-2</v>
      </c>
      <c r="P1711" s="77">
        <v>24.015120753120701</v>
      </c>
      <c r="Q1711" s="77">
        <v>24.015120753120598</v>
      </c>
      <c r="R1711" s="77">
        <v>0</v>
      </c>
      <c r="S1711" s="77">
        <v>2.36169307150263E-2</v>
      </c>
      <c r="T1711" s="77" t="s">
        <v>159</v>
      </c>
      <c r="U1711" s="105">
        <v>-3.6988935458426502</v>
      </c>
      <c r="V1711" s="105">
        <v>0.25597634649710299</v>
      </c>
      <c r="W1711" s="101">
        <v>-3.9546034334128</v>
      </c>
    </row>
    <row r="1712" spans="2:23" x14ac:dyDescent="0.25">
      <c r="B1712" s="55" t="s">
        <v>120</v>
      </c>
      <c r="C1712" s="76" t="s">
        <v>143</v>
      </c>
      <c r="D1712" s="55" t="s">
        <v>69</v>
      </c>
      <c r="E1712" s="55" t="s">
        <v>203</v>
      </c>
      <c r="F1712" s="70">
        <v>58.07</v>
      </c>
      <c r="G1712" s="77">
        <v>58300</v>
      </c>
      <c r="H1712" s="77">
        <v>58.15</v>
      </c>
      <c r="I1712" s="77">
        <v>1</v>
      </c>
      <c r="J1712" s="77">
        <v>18.755905508015399</v>
      </c>
      <c r="K1712" s="77">
        <v>1.3519058790485899E-2</v>
      </c>
      <c r="L1712" s="77">
        <v>10.0522853354517</v>
      </c>
      <c r="M1712" s="77">
        <v>3.8832915670828799E-3</v>
      </c>
      <c r="N1712" s="77">
        <v>8.7036201725637703</v>
      </c>
      <c r="O1712" s="77">
        <v>9.6357672234030599E-3</v>
      </c>
      <c r="P1712" s="77">
        <v>-28.696474569663401</v>
      </c>
      <c r="Q1712" s="77">
        <v>-28.696474569663302</v>
      </c>
      <c r="R1712" s="77">
        <v>0</v>
      </c>
      <c r="S1712" s="77">
        <v>3.1646630494311503E-2</v>
      </c>
      <c r="T1712" s="77" t="s">
        <v>159</v>
      </c>
      <c r="U1712" s="105">
        <v>-0.136355180453134</v>
      </c>
      <c r="V1712" s="105">
        <v>9.4362545138873995E-3</v>
      </c>
      <c r="W1712" s="101">
        <v>-0.14578161228501799</v>
      </c>
    </row>
    <row r="1713" spans="2:23" x14ac:dyDescent="0.25">
      <c r="B1713" s="55" t="s">
        <v>120</v>
      </c>
      <c r="C1713" s="76" t="s">
        <v>143</v>
      </c>
      <c r="D1713" s="55" t="s">
        <v>69</v>
      </c>
      <c r="E1713" s="55" t="s">
        <v>203</v>
      </c>
      <c r="F1713" s="70">
        <v>58.07</v>
      </c>
      <c r="G1713" s="77">
        <v>58500</v>
      </c>
      <c r="H1713" s="77">
        <v>58.03</v>
      </c>
      <c r="I1713" s="77">
        <v>1</v>
      </c>
      <c r="J1713" s="77">
        <v>-72.128457965569098</v>
      </c>
      <c r="K1713" s="77">
        <v>2.7105100276637401E-2</v>
      </c>
      <c r="L1713" s="77">
        <v>-21.2467973006408</v>
      </c>
      <c r="M1713" s="77">
        <v>2.3519315207348301E-3</v>
      </c>
      <c r="N1713" s="77">
        <v>-50.881660664928397</v>
      </c>
      <c r="O1713" s="77">
        <v>2.47531687559026E-2</v>
      </c>
      <c r="P1713" s="77">
        <v>4.6813538165440196</v>
      </c>
      <c r="Q1713" s="77">
        <v>4.6813538165440098</v>
      </c>
      <c r="R1713" s="77">
        <v>0</v>
      </c>
      <c r="S1713" s="77">
        <v>1.14177533225047E-4</v>
      </c>
      <c r="T1713" s="77" t="s">
        <v>159</v>
      </c>
      <c r="U1713" s="105">
        <v>-0.59834498031694405</v>
      </c>
      <c r="V1713" s="105">
        <v>4.1407561506753301E-2</v>
      </c>
      <c r="W1713" s="101">
        <v>-0.63970943856608098</v>
      </c>
    </row>
    <row r="1714" spans="2:23" x14ac:dyDescent="0.25">
      <c r="B1714" s="55" t="s">
        <v>120</v>
      </c>
      <c r="C1714" s="76" t="s">
        <v>143</v>
      </c>
      <c r="D1714" s="55" t="s">
        <v>69</v>
      </c>
      <c r="E1714" s="55" t="s">
        <v>204</v>
      </c>
      <c r="F1714" s="70">
        <v>58.15</v>
      </c>
      <c r="G1714" s="77">
        <v>58304</v>
      </c>
      <c r="H1714" s="77">
        <v>58.15</v>
      </c>
      <c r="I1714" s="77">
        <v>1</v>
      </c>
      <c r="J1714" s="77">
        <v>17.604055622733</v>
      </c>
      <c r="K1714" s="77">
        <v>0</v>
      </c>
      <c r="L1714" s="77">
        <v>17.604055622732801</v>
      </c>
      <c r="M1714" s="77">
        <v>0</v>
      </c>
      <c r="N1714" s="77">
        <v>1.6098200000000001E-13</v>
      </c>
      <c r="O1714" s="77">
        <v>0</v>
      </c>
      <c r="P1714" s="77">
        <v>2.9782E-14</v>
      </c>
      <c r="Q1714" s="77">
        <v>2.9784E-14</v>
      </c>
      <c r="R1714" s="77">
        <v>0</v>
      </c>
      <c r="S1714" s="77">
        <v>0</v>
      </c>
      <c r="T1714" s="77" t="s">
        <v>159</v>
      </c>
      <c r="U1714" s="105">
        <v>0</v>
      </c>
      <c r="V1714" s="105">
        <v>0</v>
      </c>
      <c r="W1714" s="101">
        <v>0</v>
      </c>
    </row>
    <row r="1715" spans="2:23" x14ac:dyDescent="0.25">
      <c r="B1715" s="55" t="s">
        <v>120</v>
      </c>
      <c r="C1715" s="76" t="s">
        <v>143</v>
      </c>
      <c r="D1715" s="55" t="s">
        <v>69</v>
      </c>
      <c r="E1715" s="55" t="s">
        <v>204</v>
      </c>
      <c r="F1715" s="70">
        <v>58.15</v>
      </c>
      <c r="G1715" s="77">
        <v>58350</v>
      </c>
      <c r="H1715" s="77">
        <v>58.19</v>
      </c>
      <c r="I1715" s="77">
        <v>1</v>
      </c>
      <c r="J1715" s="77">
        <v>5.6966038100835501</v>
      </c>
      <c r="K1715" s="77">
        <v>2.3465531392126101E-3</v>
      </c>
      <c r="L1715" s="77">
        <v>-15.0145507667568</v>
      </c>
      <c r="M1715" s="77">
        <v>1.6301330288146801E-2</v>
      </c>
      <c r="N1715" s="77">
        <v>20.7111545768404</v>
      </c>
      <c r="O1715" s="77">
        <v>-1.39547771489342E-2</v>
      </c>
      <c r="P1715" s="77">
        <v>-51.422107838787099</v>
      </c>
      <c r="Q1715" s="77">
        <v>-51.422107838787099</v>
      </c>
      <c r="R1715" s="77">
        <v>0</v>
      </c>
      <c r="S1715" s="77">
        <v>0.19120450085415899</v>
      </c>
      <c r="T1715" s="77" t="s">
        <v>159</v>
      </c>
      <c r="U1715" s="105">
        <v>-1.64019556982709</v>
      </c>
      <c r="V1715" s="105">
        <v>0.11350725948222</v>
      </c>
      <c r="W1715" s="101">
        <v>-1.7535846737727701</v>
      </c>
    </row>
    <row r="1716" spans="2:23" x14ac:dyDescent="0.25">
      <c r="B1716" s="55" t="s">
        <v>120</v>
      </c>
      <c r="C1716" s="76" t="s">
        <v>143</v>
      </c>
      <c r="D1716" s="55" t="s">
        <v>69</v>
      </c>
      <c r="E1716" s="55" t="s">
        <v>204</v>
      </c>
      <c r="F1716" s="70">
        <v>58.15</v>
      </c>
      <c r="G1716" s="77">
        <v>58600</v>
      </c>
      <c r="H1716" s="77">
        <v>58.14</v>
      </c>
      <c r="I1716" s="77">
        <v>1</v>
      </c>
      <c r="J1716" s="77">
        <v>-15.4022865904592</v>
      </c>
      <c r="K1716" s="77">
        <v>9.1096485970421797E-4</v>
      </c>
      <c r="L1716" s="77">
        <v>-3.39647835796081</v>
      </c>
      <c r="M1716" s="77">
        <v>4.4298490506608998E-5</v>
      </c>
      <c r="N1716" s="77">
        <v>-12.005808232498399</v>
      </c>
      <c r="O1716" s="77">
        <v>8.6666636919760802E-4</v>
      </c>
      <c r="P1716" s="77">
        <v>22.725633269123801</v>
      </c>
      <c r="Q1716" s="77">
        <v>22.725633269123801</v>
      </c>
      <c r="R1716" s="77">
        <v>0</v>
      </c>
      <c r="S1716" s="77">
        <v>1.9831849247335998E-3</v>
      </c>
      <c r="T1716" s="77" t="s">
        <v>160</v>
      </c>
      <c r="U1716" s="105">
        <v>-6.9665766287965294E-2</v>
      </c>
      <c r="V1716" s="105">
        <v>4.8211142357306898E-3</v>
      </c>
      <c r="W1716" s="101">
        <v>-7.4481861978257902E-2</v>
      </c>
    </row>
    <row r="1717" spans="2:23" x14ac:dyDescent="0.25">
      <c r="B1717" s="55" t="s">
        <v>120</v>
      </c>
      <c r="C1717" s="76" t="s">
        <v>143</v>
      </c>
      <c r="D1717" s="55" t="s">
        <v>69</v>
      </c>
      <c r="E1717" s="55" t="s">
        <v>205</v>
      </c>
      <c r="F1717" s="70">
        <v>58.15</v>
      </c>
      <c r="G1717" s="77">
        <v>58300</v>
      </c>
      <c r="H1717" s="77">
        <v>58.15</v>
      </c>
      <c r="I1717" s="77">
        <v>2</v>
      </c>
      <c r="J1717" s="77">
        <v>-10.8491443772674</v>
      </c>
      <c r="K1717" s="77">
        <v>0</v>
      </c>
      <c r="L1717" s="77">
        <v>-10.849144377267301</v>
      </c>
      <c r="M1717" s="77">
        <v>0</v>
      </c>
      <c r="N1717" s="77">
        <v>-1.1379800000000001E-13</v>
      </c>
      <c r="O1717" s="77">
        <v>0</v>
      </c>
      <c r="P1717" s="77">
        <v>-2.2588999999999998E-14</v>
      </c>
      <c r="Q1717" s="77">
        <v>-2.2590000000000001E-14</v>
      </c>
      <c r="R1717" s="77">
        <v>0</v>
      </c>
      <c r="S1717" s="77">
        <v>0</v>
      </c>
      <c r="T1717" s="77" t="s">
        <v>159</v>
      </c>
      <c r="U1717" s="105">
        <v>0</v>
      </c>
      <c r="V1717" s="105">
        <v>0</v>
      </c>
      <c r="W1717" s="101">
        <v>0</v>
      </c>
    </row>
    <row r="1718" spans="2:23" x14ac:dyDescent="0.25">
      <c r="B1718" s="55" t="s">
        <v>120</v>
      </c>
      <c r="C1718" s="76" t="s">
        <v>143</v>
      </c>
      <c r="D1718" s="55" t="s">
        <v>69</v>
      </c>
      <c r="E1718" s="55" t="s">
        <v>206</v>
      </c>
      <c r="F1718" s="70">
        <v>58.18</v>
      </c>
      <c r="G1718" s="77">
        <v>58500</v>
      </c>
      <c r="H1718" s="77">
        <v>58.03</v>
      </c>
      <c r="I1718" s="77">
        <v>1</v>
      </c>
      <c r="J1718" s="77">
        <v>-86.266273701084302</v>
      </c>
      <c r="K1718" s="77">
        <v>0.104930366693612</v>
      </c>
      <c r="L1718" s="77">
        <v>-8.2367003611685394</v>
      </c>
      <c r="M1718" s="77">
        <v>9.5658958303940298E-4</v>
      </c>
      <c r="N1718" s="77">
        <v>-78.0295733399157</v>
      </c>
      <c r="O1718" s="77">
        <v>0.103973777110573</v>
      </c>
      <c r="P1718" s="77">
        <v>-27.406987085664699</v>
      </c>
      <c r="Q1718" s="77">
        <v>-27.4069870856646</v>
      </c>
      <c r="R1718" s="77">
        <v>0</v>
      </c>
      <c r="S1718" s="77">
        <v>1.05911154697044E-2</v>
      </c>
      <c r="T1718" s="77" t="s">
        <v>159</v>
      </c>
      <c r="U1718" s="105">
        <v>-5.6630396819774003</v>
      </c>
      <c r="V1718" s="105">
        <v>0.391902116104413</v>
      </c>
      <c r="W1718" s="101">
        <v>-6.0545338470396297</v>
      </c>
    </row>
    <row r="1719" spans="2:23" x14ac:dyDescent="0.25">
      <c r="B1719" s="55" t="s">
        <v>120</v>
      </c>
      <c r="C1719" s="76" t="s">
        <v>143</v>
      </c>
      <c r="D1719" s="55" t="s">
        <v>69</v>
      </c>
      <c r="E1719" s="55" t="s">
        <v>207</v>
      </c>
      <c r="F1719" s="70">
        <v>58.03</v>
      </c>
      <c r="G1719" s="77">
        <v>58600</v>
      </c>
      <c r="H1719" s="77">
        <v>58.14</v>
      </c>
      <c r="I1719" s="77">
        <v>1</v>
      </c>
      <c r="J1719" s="77">
        <v>22.527633241778702</v>
      </c>
      <c r="K1719" s="77">
        <v>2.3182337772867899E-2</v>
      </c>
      <c r="L1719" s="77">
        <v>10.5123245320157</v>
      </c>
      <c r="M1719" s="77">
        <v>5.0480496155940104E-3</v>
      </c>
      <c r="N1719" s="77">
        <v>12.015308709763</v>
      </c>
      <c r="O1719" s="77">
        <v>1.8134288157273901E-2</v>
      </c>
      <c r="P1719" s="77">
        <v>-22.725633269123101</v>
      </c>
      <c r="Q1719" s="77">
        <v>-22.725633269123101</v>
      </c>
      <c r="R1719" s="77">
        <v>0</v>
      </c>
      <c r="S1719" s="77">
        <v>2.3591637333808601E-2</v>
      </c>
      <c r="T1719" s="77" t="s">
        <v>160</v>
      </c>
      <c r="U1719" s="105">
        <v>-0.26835383045867001</v>
      </c>
      <c r="V1719" s="105">
        <v>1.8571021911814499E-2</v>
      </c>
      <c r="W1719" s="101">
        <v>-0.28690552083990101</v>
      </c>
    </row>
    <row r="1720" spans="2:23" x14ac:dyDescent="0.25">
      <c r="B1720" s="55" t="s">
        <v>120</v>
      </c>
      <c r="C1720" s="76" t="s">
        <v>121</v>
      </c>
      <c r="D1720" s="55" t="s">
        <v>70</v>
      </c>
      <c r="E1720" s="55" t="s">
        <v>122</v>
      </c>
      <c r="F1720" s="70">
        <v>69.27</v>
      </c>
      <c r="G1720" s="77">
        <v>50050</v>
      </c>
      <c r="H1720" s="77">
        <v>67.84</v>
      </c>
      <c r="I1720" s="77">
        <v>1</v>
      </c>
      <c r="J1720" s="77">
        <v>-56.8694906167078</v>
      </c>
      <c r="K1720" s="77">
        <v>0.59184743022969699</v>
      </c>
      <c r="L1720" s="77">
        <v>12.402205972989099</v>
      </c>
      <c r="M1720" s="77">
        <v>2.8148092478349498E-2</v>
      </c>
      <c r="N1720" s="77">
        <v>-69.271696589696802</v>
      </c>
      <c r="O1720" s="77">
        <v>0.56369933775134795</v>
      </c>
      <c r="P1720" s="77">
        <v>-45.268180232996002</v>
      </c>
      <c r="Q1720" s="77">
        <v>-45.268180232995903</v>
      </c>
      <c r="R1720" s="77">
        <v>0</v>
      </c>
      <c r="S1720" s="77">
        <v>0.37500508991408199</v>
      </c>
      <c r="T1720" s="77" t="s">
        <v>137</v>
      </c>
      <c r="U1720" s="105">
        <v>-60.503725040625</v>
      </c>
      <c r="V1720" s="105">
        <v>-27.422477913302199</v>
      </c>
      <c r="W1720" s="101">
        <v>-33.0816357999799</v>
      </c>
    </row>
    <row r="1721" spans="2:23" x14ac:dyDescent="0.25">
      <c r="B1721" s="55" t="s">
        <v>120</v>
      </c>
      <c r="C1721" s="76" t="s">
        <v>121</v>
      </c>
      <c r="D1721" s="55" t="s">
        <v>70</v>
      </c>
      <c r="E1721" s="55" t="s">
        <v>138</v>
      </c>
      <c r="F1721" s="70">
        <v>70.78</v>
      </c>
      <c r="G1721" s="77">
        <v>56050</v>
      </c>
      <c r="H1721" s="77">
        <v>70.739999999999995</v>
      </c>
      <c r="I1721" s="77">
        <v>1</v>
      </c>
      <c r="J1721" s="77">
        <v>-8.3258052118537194</v>
      </c>
      <c r="K1721" s="77">
        <v>2.2182090376233802E-3</v>
      </c>
      <c r="L1721" s="77">
        <v>-14.181918507687501</v>
      </c>
      <c r="M1721" s="77">
        <v>6.43605800187802E-3</v>
      </c>
      <c r="N1721" s="77">
        <v>5.8561132958337403</v>
      </c>
      <c r="O1721" s="77">
        <v>-4.2178489642546403E-3</v>
      </c>
      <c r="P1721" s="77">
        <v>20.570458791301601</v>
      </c>
      <c r="Q1721" s="77">
        <v>20.570458791301601</v>
      </c>
      <c r="R1721" s="77">
        <v>0</v>
      </c>
      <c r="S1721" s="77">
        <v>1.3540600796308399E-2</v>
      </c>
      <c r="T1721" s="77" t="s">
        <v>137</v>
      </c>
      <c r="U1721" s="105">
        <v>-2.68137599015177E-2</v>
      </c>
      <c r="V1721" s="105">
        <v>-1.21529664194765E-2</v>
      </c>
      <c r="W1721" s="101">
        <v>-1.46609657321844E-2</v>
      </c>
    </row>
    <row r="1722" spans="2:23" x14ac:dyDescent="0.25">
      <c r="B1722" s="55" t="s">
        <v>120</v>
      </c>
      <c r="C1722" s="76" t="s">
        <v>121</v>
      </c>
      <c r="D1722" s="55" t="s">
        <v>70</v>
      </c>
      <c r="E1722" s="55" t="s">
        <v>124</v>
      </c>
      <c r="F1722" s="70">
        <v>67.84</v>
      </c>
      <c r="G1722" s="77">
        <v>51450</v>
      </c>
      <c r="H1722" s="77">
        <v>69.400000000000006</v>
      </c>
      <c r="I1722" s="77">
        <v>10</v>
      </c>
      <c r="J1722" s="77">
        <v>54.415063446123298</v>
      </c>
      <c r="K1722" s="77">
        <v>0.51627980827988296</v>
      </c>
      <c r="L1722" s="77">
        <v>79.380796618999696</v>
      </c>
      <c r="M1722" s="77">
        <v>1.09869656361873</v>
      </c>
      <c r="N1722" s="77">
        <v>-24.965733172876401</v>
      </c>
      <c r="O1722" s="77">
        <v>-0.58241675533884696</v>
      </c>
      <c r="P1722" s="77">
        <v>-19.100557638745201</v>
      </c>
      <c r="Q1722" s="77">
        <v>-19.100557638745101</v>
      </c>
      <c r="R1722" s="77">
        <v>0</v>
      </c>
      <c r="S1722" s="77">
        <v>6.3611985836078702E-2</v>
      </c>
      <c r="T1722" s="77" t="s">
        <v>139</v>
      </c>
      <c r="U1722" s="105">
        <v>-1.0188940016643899</v>
      </c>
      <c r="V1722" s="105">
        <v>-0.461799636929417</v>
      </c>
      <c r="W1722" s="101">
        <v>-0.55710091005493201</v>
      </c>
    </row>
    <row r="1723" spans="2:23" x14ac:dyDescent="0.25">
      <c r="B1723" s="55" t="s">
        <v>120</v>
      </c>
      <c r="C1723" s="76" t="s">
        <v>121</v>
      </c>
      <c r="D1723" s="55" t="s">
        <v>70</v>
      </c>
      <c r="E1723" s="55" t="s">
        <v>140</v>
      </c>
      <c r="F1723" s="70">
        <v>69.400000000000006</v>
      </c>
      <c r="G1723" s="77">
        <v>54000</v>
      </c>
      <c r="H1723" s="77">
        <v>69.7</v>
      </c>
      <c r="I1723" s="77">
        <v>10</v>
      </c>
      <c r="J1723" s="77">
        <v>34.665678656102401</v>
      </c>
      <c r="K1723" s="77">
        <v>5.7489771796761402E-2</v>
      </c>
      <c r="L1723" s="77">
        <v>59.284876794126703</v>
      </c>
      <c r="M1723" s="77">
        <v>0.16814308613311099</v>
      </c>
      <c r="N1723" s="77">
        <v>-24.619198138024299</v>
      </c>
      <c r="O1723" s="77">
        <v>-0.11065331433634901</v>
      </c>
      <c r="P1723" s="77">
        <v>-19.100557638746</v>
      </c>
      <c r="Q1723" s="77">
        <v>-19.100557638746</v>
      </c>
      <c r="R1723" s="77">
        <v>0</v>
      </c>
      <c r="S1723" s="77">
        <v>1.74535294929931E-2</v>
      </c>
      <c r="T1723" s="77" t="s">
        <v>139</v>
      </c>
      <c r="U1723" s="105">
        <v>-0.31017857068586702</v>
      </c>
      <c r="V1723" s="105">
        <v>-0.140584154084754</v>
      </c>
      <c r="W1723" s="101">
        <v>-0.16959640917147401</v>
      </c>
    </row>
    <row r="1724" spans="2:23" x14ac:dyDescent="0.25">
      <c r="B1724" s="55" t="s">
        <v>120</v>
      </c>
      <c r="C1724" s="76" t="s">
        <v>121</v>
      </c>
      <c r="D1724" s="55" t="s">
        <v>70</v>
      </c>
      <c r="E1724" s="55" t="s">
        <v>141</v>
      </c>
      <c r="F1724" s="70">
        <v>69.7</v>
      </c>
      <c r="G1724" s="77">
        <v>56100</v>
      </c>
      <c r="H1724" s="77">
        <v>70.53</v>
      </c>
      <c r="I1724" s="77">
        <v>10</v>
      </c>
      <c r="J1724" s="77">
        <v>31.2208171922146</v>
      </c>
      <c r="K1724" s="77">
        <v>0.178182367100162</v>
      </c>
      <c r="L1724" s="77">
        <v>45.106452760341099</v>
      </c>
      <c r="M1724" s="77">
        <v>0.37192343233749797</v>
      </c>
      <c r="N1724" s="77">
        <v>-13.885635568126499</v>
      </c>
      <c r="O1724" s="77">
        <v>-0.193741065237336</v>
      </c>
      <c r="P1724" s="77">
        <v>-29.001542735079099</v>
      </c>
      <c r="Q1724" s="77">
        <v>-29.001542735079099</v>
      </c>
      <c r="R1724" s="77">
        <v>0</v>
      </c>
      <c r="S1724" s="77">
        <v>0.15375115712947299</v>
      </c>
      <c r="T1724" s="77" t="s">
        <v>139</v>
      </c>
      <c r="U1724" s="105">
        <v>-2.0590772675708</v>
      </c>
      <c r="V1724" s="105">
        <v>-0.93324833890524606</v>
      </c>
      <c r="W1724" s="101">
        <v>-1.1258421560665499</v>
      </c>
    </row>
    <row r="1725" spans="2:23" x14ac:dyDescent="0.25">
      <c r="B1725" s="55" t="s">
        <v>120</v>
      </c>
      <c r="C1725" s="76" t="s">
        <v>121</v>
      </c>
      <c r="D1725" s="55" t="s">
        <v>70</v>
      </c>
      <c r="E1725" s="55" t="s">
        <v>142</v>
      </c>
      <c r="F1725" s="70">
        <v>70.739999999999995</v>
      </c>
      <c r="G1725" s="77">
        <v>56100</v>
      </c>
      <c r="H1725" s="77">
        <v>70.53</v>
      </c>
      <c r="I1725" s="77">
        <v>10</v>
      </c>
      <c r="J1725" s="77">
        <v>-17.993211639090301</v>
      </c>
      <c r="K1725" s="77">
        <v>2.3213281186888E-2</v>
      </c>
      <c r="L1725" s="77">
        <v>-24.107071460874899</v>
      </c>
      <c r="M1725" s="77">
        <v>4.1668519129894603E-2</v>
      </c>
      <c r="N1725" s="77">
        <v>6.11385982178464</v>
      </c>
      <c r="O1725" s="77">
        <v>-1.8455237943006599E-2</v>
      </c>
      <c r="P1725" s="77">
        <v>27.197920629846699</v>
      </c>
      <c r="Q1725" s="77">
        <v>27.197920629846699</v>
      </c>
      <c r="R1725" s="77">
        <v>0</v>
      </c>
      <c r="S1725" s="77">
        <v>5.30384177683196E-2</v>
      </c>
      <c r="T1725" s="77" t="s">
        <v>139</v>
      </c>
      <c r="U1725" s="105">
        <v>-1.9675169529535099E-2</v>
      </c>
      <c r="V1725" s="105">
        <v>-8.9174989060901398E-3</v>
      </c>
      <c r="W1725" s="101">
        <v>-1.07577970156698E-2</v>
      </c>
    </row>
    <row r="1726" spans="2:23" x14ac:dyDescent="0.25">
      <c r="B1726" s="55" t="s">
        <v>120</v>
      </c>
      <c r="C1726" s="76" t="s">
        <v>143</v>
      </c>
      <c r="D1726" s="55" t="s">
        <v>70</v>
      </c>
      <c r="E1726" s="55" t="s">
        <v>144</v>
      </c>
      <c r="F1726" s="70">
        <v>69.03</v>
      </c>
      <c r="G1726" s="77">
        <v>50000</v>
      </c>
      <c r="H1726" s="77">
        <v>67.64</v>
      </c>
      <c r="I1726" s="77">
        <v>1</v>
      </c>
      <c r="J1726" s="77">
        <v>-106.48582969047401</v>
      </c>
      <c r="K1726" s="77">
        <v>1.0806288024399799</v>
      </c>
      <c r="L1726" s="77">
        <v>-12.429328523447699</v>
      </c>
      <c r="M1726" s="77">
        <v>1.4722726178923101E-2</v>
      </c>
      <c r="N1726" s="77">
        <v>-94.056501167026298</v>
      </c>
      <c r="O1726" s="77">
        <v>1.0659060762610599</v>
      </c>
      <c r="P1726" s="77">
        <v>-61.4308197669531</v>
      </c>
      <c r="Q1726" s="77">
        <v>-61.430819766953</v>
      </c>
      <c r="R1726" s="77">
        <v>0</v>
      </c>
      <c r="S1726" s="77">
        <v>0.35963795732296</v>
      </c>
      <c r="T1726" s="77" t="s">
        <v>145</v>
      </c>
      <c r="U1726" s="105">
        <v>-57.3380522790141</v>
      </c>
      <c r="V1726" s="105">
        <v>-25.987680447068001</v>
      </c>
      <c r="W1726" s="101">
        <v>-31.3507401684925</v>
      </c>
    </row>
    <row r="1727" spans="2:23" x14ac:dyDescent="0.25">
      <c r="B1727" s="55" t="s">
        <v>120</v>
      </c>
      <c r="C1727" s="76" t="s">
        <v>143</v>
      </c>
      <c r="D1727" s="55" t="s">
        <v>70</v>
      </c>
      <c r="E1727" s="55" t="s">
        <v>146</v>
      </c>
      <c r="F1727" s="70">
        <v>70.760000000000005</v>
      </c>
      <c r="G1727" s="77">
        <v>56050</v>
      </c>
      <c r="H1727" s="77">
        <v>70.739999999999995</v>
      </c>
      <c r="I1727" s="77">
        <v>1</v>
      </c>
      <c r="J1727" s="77">
        <v>-3.6163499256470599</v>
      </c>
      <c r="K1727" s="77">
        <v>7.4806084408641301E-4</v>
      </c>
      <c r="L1727" s="77">
        <v>-10.1607634645797</v>
      </c>
      <c r="M1727" s="77">
        <v>5.9053917312754901E-3</v>
      </c>
      <c r="N1727" s="77">
        <v>6.5444135389326501</v>
      </c>
      <c r="O1727" s="77">
        <v>-5.1573308871890704E-3</v>
      </c>
      <c r="P1727" s="77">
        <v>34.706433369649197</v>
      </c>
      <c r="Q1727" s="77">
        <v>34.706433369649197</v>
      </c>
      <c r="R1727" s="77">
        <v>0</v>
      </c>
      <c r="S1727" s="77">
        <v>6.8899488786236696E-2</v>
      </c>
      <c r="T1727" s="77" t="s">
        <v>145</v>
      </c>
      <c r="U1727" s="105">
        <v>-0.21344907277112399</v>
      </c>
      <c r="V1727" s="105">
        <v>-9.67428448372529E-2</v>
      </c>
      <c r="W1727" s="101">
        <v>-0.11670759911917</v>
      </c>
    </row>
    <row r="1728" spans="2:23" x14ac:dyDescent="0.25">
      <c r="B1728" s="55" t="s">
        <v>120</v>
      </c>
      <c r="C1728" s="76" t="s">
        <v>143</v>
      </c>
      <c r="D1728" s="55" t="s">
        <v>70</v>
      </c>
      <c r="E1728" s="55" t="s">
        <v>157</v>
      </c>
      <c r="F1728" s="70">
        <v>68.95</v>
      </c>
      <c r="G1728" s="77">
        <v>58350</v>
      </c>
      <c r="H1728" s="77">
        <v>69.08</v>
      </c>
      <c r="I1728" s="77">
        <v>1</v>
      </c>
      <c r="J1728" s="77">
        <v>12.0182908997116</v>
      </c>
      <c r="K1728" s="77">
        <v>1.02840793098865E-2</v>
      </c>
      <c r="L1728" s="77">
        <v>24.342708830957701</v>
      </c>
      <c r="M1728" s="77">
        <v>4.2190804093889603E-2</v>
      </c>
      <c r="N1728" s="77">
        <v>-12.324417931246099</v>
      </c>
      <c r="O1728" s="77">
        <v>-3.1906724784003103E-2</v>
      </c>
      <c r="P1728" s="77">
        <v>51.422107838998699</v>
      </c>
      <c r="Q1728" s="77">
        <v>51.422107838998599</v>
      </c>
      <c r="R1728" s="77">
        <v>0</v>
      </c>
      <c r="S1728" s="77">
        <v>0.18826940203192</v>
      </c>
      <c r="T1728" s="77" t="s">
        <v>145</v>
      </c>
      <c r="U1728" s="105">
        <v>-0.60917806909989403</v>
      </c>
      <c r="V1728" s="105">
        <v>-0.27610154802771703</v>
      </c>
      <c r="W1728" s="101">
        <v>-0.33308043439914298</v>
      </c>
    </row>
    <row r="1729" spans="2:23" x14ac:dyDescent="0.25">
      <c r="B1729" s="55" t="s">
        <v>120</v>
      </c>
      <c r="C1729" s="76" t="s">
        <v>143</v>
      </c>
      <c r="D1729" s="55" t="s">
        <v>70</v>
      </c>
      <c r="E1729" s="55" t="s">
        <v>158</v>
      </c>
      <c r="F1729" s="70">
        <v>67.64</v>
      </c>
      <c r="G1729" s="77">
        <v>50050</v>
      </c>
      <c r="H1729" s="77">
        <v>67.84</v>
      </c>
      <c r="I1729" s="77">
        <v>1</v>
      </c>
      <c r="J1729" s="77">
        <v>33.980219327386301</v>
      </c>
      <c r="K1729" s="77">
        <v>6.6854542190608199E-2</v>
      </c>
      <c r="L1729" s="77">
        <v>90.339229019273802</v>
      </c>
      <c r="M1729" s="77">
        <v>0.47253210775823501</v>
      </c>
      <c r="N1729" s="77">
        <v>-56.359009691887501</v>
      </c>
      <c r="O1729" s="77">
        <v>-0.40567756556762702</v>
      </c>
      <c r="P1729" s="77">
        <v>-36.742861207463797</v>
      </c>
      <c r="Q1729" s="77">
        <v>-36.742861207463797</v>
      </c>
      <c r="R1729" s="77">
        <v>0</v>
      </c>
      <c r="S1729" s="77">
        <v>7.8167191498263996E-2</v>
      </c>
      <c r="T1729" s="77" t="s">
        <v>159</v>
      </c>
      <c r="U1729" s="105">
        <v>-16.208796353173302</v>
      </c>
      <c r="V1729" s="105">
        <v>-7.3464131290703403</v>
      </c>
      <c r="W1729" s="101">
        <v>-8.8624873485340707</v>
      </c>
    </row>
    <row r="1730" spans="2:23" x14ac:dyDescent="0.25">
      <c r="B1730" s="55" t="s">
        <v>120</v>
      </c>
      <c r="C1730" s="76" t="s">
        <v>143</v>
      </c>
      <c r="D1730" s="55" t="s">
        <v>70</v>
      </c>
      <c r="E1730" s="55" t="s">
        <v>158</v>
      </c>
      <c r="F1730" s="70">
        <v>67.64</v>
      </c>
      <c r="G1730" s="77">
        <v>51150</v>
      </c>
      <c r="H1730" s="77">
        <v>66.7</v>
      </c>
      <c r="I1730" s="77">
        <v>1</v>
      </c>
      <c r="J1730" s="77">
        <v>-208.28770664316599</v>
      </c>
      <c r="K1730" s="77">
        <v>1.5184319058534399</v>
      </c>
      <c r="L1730" s="77">
        <v>-170.00667467478101</v>
      </c>
      <c r="M1730" s="77">
        <v>1.0115794301891901</v>
      </c>
      <c r="N1730" s="77">
        <v>-38.281031968385399</v>
      </c>
      <c r="O1730" s="77">
        <v>0.50685247566425295</v>
      </c>
      <c r="P1730" s="77">
        <v>-24.687958559488798</v>
      </c>
      <c r="Q1730" s="77">
        <v>-24.687958559488798</v>
      </c>
      <c r="R1730" s="77">
        <v>0</v>
      </c>
      <c r="S1730" s="77">
        <v>2.1332335424226301E-2</v>
      </c>
      <c r="T1730" s="77" t="s">
        <v>159</v>
      </c>
      <c r="U1730" s="105">
        <v>-1.9388892599143499</v>
      </c>
      <c r="V1730" s="105">
        <v>-0.878774784042468</v>
      </c>
      <c r="W1730" s="101">
        <v>-1.0601269311916099</v>
      </c>
    </row>
    <row r="1731" spans="2:23" x14ac:dyDescent="0.25">
      <c r="B1731" s="55" t="s">
        <v>120</v>
      </c>
      <c r="C1731" s="76" t="s">
        <v>143</v>
      </c>
      <c r="D1731" s="55" t="s">
        <v>70</v>
      </c>
      <c r="E1731" s="55" t="s">
        <v>158</v>
      </c>
      <c r="F1731" s="70">
        <v>67.64</v>
      </c>
      <c r="G1731" s="77">
        <v>51200</v>
      </c>
      <c r="H1731" s="77">
        <v>67.64</v>
      </c>
      <c r="I1731" s="77">
        <v>1</v>
      </c>
      <c r="J1731" s="77">
        <v>3.8461799999999999E-13</v>
      </c>
      <c r="K1731" s="77">
        <v>0</v>
      </c>
      <c r="L1731" s="77">
        <v>9.624890000000001E-13</v>
      </c>
      <c r="M1731" s="77">
        <v>0</v>
      </c>
      <c r="N1731" s="77">
        <v>-5.7787100000000001E-13</v>
      </c>
      <c r="O1731" s="77">
        <v>0</v>
      </c>
      <c r="P1731" s="77">
        <v>5.8799200000000005E-13</v>
      </c>
      <c r="Q1731" s="77">
        <v>5.8799399999999999E-13</v>
      </c>
      <c r="R1731" s="77">
        <v>0</v>
      </c>
      <c r="S1731" s="77">
        <v>0</v>
      </c>
      <c r="T1731" s="77" t="s">
        <v>160</v>
      </c>
      <c r="U1731" s="105">
        <v>0</v>
      </c>
      <c r="V1731" s="105">
        <v>0</v>
      </c>
      <c r="W1731" s="101">
        <v>0</v>
      </c>
    </row>
    <row r="1732" spans="2:23" x14ac:dyDescent="0.25">
      <c r="B1732" s="55" t="s">
        <v>120</v>
      </c>
      <c r="C1732" s="76" t="s">
        <v>143</v>
      </c>
      <c r="D1732" s="55" t="s">
        <v>70</v>
      </c>
      <c r="E1732" s="55" t="s">
        <v>124</v>
      </c>
      <c r="F1732" s="70">
        <v>67.84</v>
      </c>
      <c r="G1732" s="77">
        <v>50054</v>
      </c>
      <c r="H1732" s="77">
        <v>67.84</v>
      </c>
      <c r="I1732" s="77">
        <v>1</v>
      </c>
      <c r="J1732" s="77">
        <v>62.093898863354198</v>
      </c>
      <c r="K1732" s="77">
        <v>0</v>
      </c>
      <c r="L1732" s="77">
        <v>62.093899373095297</v>
      </c>
      <c r="M1732" s="77">
        <v>0</v>
      </c>
      <c r="N1732" s="77">
        <v>-5.0974103826800002E-7</v>
      </c>
      <c r="O1732" s="77">
        <v>0</v>
      </c>
      <c r="P1732" s="77">
        <v>6.8403100000000004E-13</v>
      </c>
      <c r="Q1732" s="77">
        <v>6.8403100000000004E-13</v>
      </c>
      <c r="R1732" s="77">
        <v>0</v>
      </c>
      <c r="S1732" s="77">
        <v>0</v>
      </c>
      <c r="T1732" s="77" t="s">
        <v>160</v>
      </c>
      <c r="U1732" s="105">
        <v>0</v>
      </c>
      <c r="V1732" s="105">
        <v>0</v>
      </c>
      <c r="W1732" s="101">
        <v>0</v>
      </c>
    </row>
    <row r="1733" spans="2:23" x14ac:dyDescent="0.25">
      <c r="B1733" s="55" t="s">
        <v>120</v>
      </c>
      <c r="C1733" s="76" t="s">
        <v>143</v>
      </c>
      <c r="D1733" s="55" t="s">
        <v>70</v>
      </c>
      <c r="E1733" s="55" t="s">
        <v>124</v>
      </c>
      <c r="F1733" s="70">
        <v>67.84</v>
      </c>
      <c r="G1733" s="77">
        <v>50100</v>
      </c>
      <c r="H1733" s="77">
        <v>67.53</v>
      </c>
      <c r="I1733" s="77">
        <v>1</v>
      </c>
      <c r="J1733" s="77">
        <v>-262.20258025731601</v>
      </c>
      <c r="K1733" s="77">
        <v>0.54793903895594598</v>
      </c>
      <c r="L1733" s="77">
        <v>-208.45843421850901</v>
      </c>
      <c r="M1733" s="77">
        <v>0.34633570281075399</v>
      </c>
      <c r="N1733" s="77">
        <v>-53.744146038807102</v>
      </c>
      <c r="O1733" s="77">
        <v>0.20160333614519199</v>
      </c>
      <c r="P1733" s="77">
        <v>-33.377403834526604</v>
      </c>
      <c r="Q1733" s="77">
        <v>-33.377403834526497</v>
      </c>
      <c r="R1733" s="77">
        <v>0</v>
      </c>
      <c r="S1733" s="77">
        <v>8.8789871612625706E-3</v>
      </c>
      <c r="T1733" s="77" t="s">
        <v>159</v>
      </c>
      <c r="U1733" s="105">
        <v>-3.0151634650430101</v>
      </c>
      <c r="V1733" s="105">
        <v>-1.36658120586163</v>
      </c>
      <c r="W1733" s="101">
        <v>-1.64860162842839</v>
      </c>
    </row>
    <row r="1734" spans="2:23" x14ac:dyDescent="0.25">
      <c r="B1734" s="55" t="s">
        <v>120</v>
      </c>
      <c r="C1734" s="76" t="s">
        <v>143</v>
      </c>
      <c r="D1734" s="55" t="s">
        <v>70</v>
      </c>
      <c r="E1734" s="55" t="s">
        <v>124</v>
      </c>
      <c r="F1734" s="70">
        <v>67.84</v>
      </c>
      <c r="G1734" s="77">
        <v>50900</v>
      </c>
      <c r="H1734" s="77">
        <v>68.84</v>
      </c>
      <c r="I1734" s="77">
        <v>1</v>
      </c>
      <c r="J1734" s="77">
        <v>103.708754968695</v>
      </c>
      <c r="K1734" s="77">
        <v>0.75826316292955698</v>
      </c>
      <c r="L1734" s="77">
        <v>150.10310147877499</v>
      </c>
      <c r="M1734" s="77">
        <v>1.5884313456851</v>
      </c>
      <c r="N1734" s="77">
        <v>-46.394346510080403</v>
      </c>
      <c r="O1734" s="77">
        <v>-0.83016818275554705</v>
      </c>
      <c r="P1734" s="77">
        <v>-29.533079967187799</v>
      </c>
      <c r="Q1734" s="77">
        <v>-29.5330799671877</v>
      </c>
      <c r="R1734" s="77">
        <v>0</v>
      </c>
      <c r="S1734" s="77">
        <v>6.1490298270555598E-2</v>
      </c>
      <c r="T1734" s="77" t="s">
        <v>159</v>
      </c>
      <c r="U1734" s="105">
        <v>-10.339347099433599</v>
      </c>
      <c r="V1734" s="105">
        <v>-4.6861663026831604</v>
      </c>
      <c r="W1734" s="101">
        <v>-5.65324721615701</v>
      </c>
    </row>
    <row r="1735" spans="2:23" x14ac:dyDescent="0.25">
      <c r="B1735" s="55" t="s">
        <v>120</v>
      </c>
      <c r="C1735" s="76" t="s">
        <v>143</v>
      </c>
      <c r="D1735" s="55" t="s">
        <v>70</v>
      </c>
      <c r="E1735" s="55" t="s">
        <v>161</v>
      </c>
      <c r="F1735" s="70">
        <v>67.84</v>
      </c>
      <c r="G1735" s="77">
        <v>50454</v>
      </c>
      <c r="H1735" s="77">
        <v>67.84</v>
      </c>
      <c r="I1735" s="77">
        <v>1</v>
      </c>
      <c r="J1735" s="77">
        <v>-2.1547000000000001E-14</v>
      </c>
      <c r="K1735" s="77">
        <v>0</v>
      </c>
      <c r="L1735" s="77">
        <v>-1.773609E-12</v>
      </c>
      <c r="M1735" s="77">
        <v>0</v>
      </c>
      <c r="N1735" s="77">
        <v>1.7520620000000001E-12</v>
      </c>
      <c r="O1735" s="77">
        <v>0</v>
      </c>
      <c r="P1735" s="77">
        <v>9.1584999999999998E-13</v>
      </c>
      <c r="Q1735" s="77">
        <v>9.1585199999999992E-13</v>
      </c>
      <c r="R1735" s="77">
        <v>0</v>
      </c>
      <c r="S1735" s="77">
        <v>0</v>
      </c>
      <c r="T1735" s="77" t="s">
        <v>160</v>
      </c>
      <c r="U1735" s="105">
        <v>0</v>
      </c>
      <c r="V1735" s="105">
        <v>0</v>
      </c>
      <c r="W1735" s="101">
        <v>0</v>
      </c>
    </row>
    <row r="1736" spans="2:23" x14ac:dyDescent="0.25">
      <c r="B1736" s="55" t="s">
        <v>120</v>
      </c>
      <c r="C1736" s="76" t="s">
        <v>143</v>
      </c>
      <c r="D1736" s="55" t="s">
        <v>70</v>
      </c>
      <c r="E1736" s="55" t="s">
        <v>161</v>
      </c>
      <c r="F1736" s="70">
        <v>67.84</v>
      </c>
      <c r="G1736" s="77">
        <v>50604</v>
      </c>
      <c r="H1736" s="77">
        <v>67.84</v>
      </c>
      <c r="I1736" s="77">
        <v>1</v>
      </c>
      <c r="J1736" s="77">
        <v>7.2115799999999999E-13</v>
      </c>
      <c r="K1736" s="77">
        <v>0</v>
      </c>
      <c r="L1736" s="77">
        <v>1.160829E-12</v>
      </c>
      <c r="M1736" s="77">
        <v>0</v>
      </c>
      <c r="N1736" s="77">
        <v>-4.3967100000000001E-13</v>
      </c>
      <c r="O1736" s="77">
        <v>0</v>
      </c>
      <c r="P1736" s="77">
        <v>-1.69595E-13</v>
      </c>
      <c r="Q1736" s="77">
        <v>-1.69593E-13</v>
      </c>
      <c r="R1736" s="77">
        <v>0</v>
      </c>
      <c r="S1736" s="77">
        <v>0</v>
      </c>
      <c r="T1736" s="77" t="s">
        <v>160</v>
      </c>
      <c r="U1736" s="105">
        <v>0</v>
      </c>
      <c r="V1736" s="105">
        <v>0</v>
      </c>
      <c r="W1736" s="101">
        <v>0</v>
      </c>
    </row>
    <row r="1737" spans="2:23" x14ac:dyDescent="0.25">
      <c r="B1737" s="55" t="s">
        <v>120</v>
      </c>
      <c r="C1737" s="76" t="s">
        <v>143</v>
      </c>
      <c r="D1737" s="55" t="s">
        <v>70</v>
      </c>
      <c r="E1737" s="55" t="s">
        <v>162</v>
      </c>
      <c r="F1737" s="70">
        <v>67.53</v>
      </c>
      <c r="G1737" s="77">
        <v>50103</v>
      </c>
      <c r="H1737" s="77">
        <v>67.510000000000005</v>
      </c>
      <c r="I1737" s="77">
        <v>1</v>
      </c>
      <c r="J1737" s="77">
        <v>-30.389692449723501</v>
      </c>
      <c r="K1737" s="77">
        <v>4.61766703594391E-3</v>
      </c>
      <c r="L1737" s="77">
        <v>-30.389691874322001</v>
      </c>
      <c r="M1737" s="77">
        <v>4.6176668610811503E-3</v>
      </c>
      <c r="N1737" s="77">
        <v>-5.7540154862999995E-7</v>
      </c>
      <c r="O1737" s="77">
        <v>1.74862759E-10</v>
      </c>
      <c r="P1737" s="77">
        <v>-2.1220820000000001E-12</v>
      </c>
      <c r="Q1737" s="77">
        <v>-2.1220800000000002E-12</v>
      </c>
      <c r="R1737" s="77">
        <v>0</v>
      </c>
      <c r="S1737" s="77">
        <v>0</v>
      </c>
      <c r="T1737" s="77" t="s">
        <v>160</v>
      </c>
      <c r="U1737" s="105">
        <v>2.9870251200000002E-10</v>
      </c>
      <c r="V1737" s="105">
        <v>0</v>
      </c>
      <c r="W1737" s="101">
        <v>2.9869900253E-10</v>
      </c>
    </row>
    <row r="1738" spans="2:23" x14ac:dyDescent="0.25">
      <c r="B1738" s="55" t="s">
        <v>120</v>
      </c>
      <c r="C1738" s="76" t="s">
        <v>143</v>
      </c>
      <c r="D1738" s="55" t="s">
        <v>70</v>
      </c>
      <c r="E1738" s="55" t="s">
        <v>162</v>
      </c>
      <c r="F1738" s="70">
        <v>67.53</v>
      </c>
      <c r="G1738" s="77">
        <v>50200</v>
      </c>
      <c r="H1738" s="77">
        <v>67.400000000000006</v>
      </c>
      <c r="I1738" s="77">
        <v>1</v>
      </c>
      <c r="J1738" s="77">
        <v>-41.439210938245303</v>
      </c>
      <c r="K1738" s="77">
        <v>2.8505656172860799E-2</v>
      </c>
      <c r="L1738" s="77">
        <v>12.4187053499013</v>
      </c>
      <c r="M1738" s="77">
        <v>2.5601224266232799E-3</v>
      </c>
      <c r="N1738" s="77">
        <v>-53.857916288146598</v>
      </c>
      <c r="O1738" s="77">
        <v>2.5945533746237599E-2</v>
      </c>
      <c r="P1738" s="77">
        <v>-33.377403834528799</v>
      </c>
      <c r="Q1738" s="77">
        <v>-33.377403834528799</v>
      </c>
      <c r="R1738" s="77">
        <v>0</v>
      </c>
      <c r="S1738" s="77">
        <v>1.8493248039771398E-2</v>
      </c>
      <c r="T1738" s="77" t="s">
        <v>159</v>
      </c>
      <c r="U1738" s="105">
        <v>-5.2511136832688896</v>
      </c>
      <c r="V1738" s="105">
        <v>-2.3799947673137898</v>
      </c>
      <c r="W1738" s="101">
        <v>-2.8711526488253698</v>
      </c>
    </row>
    <row r="1739" spans="2:23" x14ac:dyDescent="0.25">
      <c r="B1739" s="55" t="s">
        <v>120</v>
      </c>
      <c r="C1739" s="76" t="s">
        <v>143</v>
      </c>
      <c r="D1739" s="55" t="s">
        <v>70</v>
      </c>
      <c r="E1739" s="55" t="s">
        <v>163</v>
      </c>
      <c r="F1739" s="70">
        <v>67.459999999999994</v>
      </c>
      <c r="G1739" s="77">
        <v>50800</v>
      </c>
      <c r="H1739" s="77">
        <v>68.5</v>
      </c>
      <c r="I1739" s="77">
        <v>1</v>
      </c>
      <c r="J1739" s="77">
        <v>120.379869656951</v>
      </c>
      <c r="K1739" s="77">
        <v>0.73557904882538205</v>
      </c>
      <c r="L1739" s="77">
        <v>165.01348619351299</v>
      </c>
      <c r="M1739" s="77">
        <v>1.38216691376239</v>
      </c>
      <c r="N1739" s="77">
        <v>-44.633616536561597</v>
      </c>
      <c r="O1739" s="77">
        <v>-0.64658786493700804</v>
      </c>
      <c r="P1739" s="77">
        <v>-27.898225392486601</v>
      </c>
      <c r="Q1739" s="77">
        <v>-27.898225392486601</v>
      </c>
      <c r="R1739" s="77">
        <v>0</v>
      </c>
      <c r="S1739" s="77">
        <v>3.9507065347337299E-2</v>
      </c>
      <c r="T1739" s="77" t="s">
        <v>159</v>
      </c>
      <c r="U1739" s="105">
        <v>2.4639181396064802</v>
      </c>
      <c r="V1739" s="105">
        <v>-1.1167368739391801</v>
      </c>
      <c r="W1739" s="101">
        <v>3.5806129443125201</v>
      </c>
    </row>
    <row r="1740" spans="2:23" x14ac:dyDescent="0.25">
      <c r="B1740" s="55" t="s">
        <v>120</v>
      </c>
      <c r="C1740" s="76" t="s">
        <v>143</v>
      </c>
      <c r="D1740" s="55" t="s">
        <v>70</v>
      </c>
      <c r="E1740" s="55" t="s">
        <v>164</v>
      </c>
      <c r="F1740" s="70">
        <v>67.400000000000006</v>
      </c>
      <c r="G1740" s="77">
        <v>50150</v>
      </c>
      <c r="H1740" s="77">
        <v>67.459999999999994</v>
      </c>
      <c r="I1740" s="77">
        <v>1</v>
      </c>
      <c r="J1740" s="77">
        <v>43.862677403779799</v>
      </c>
      <c r="K1740" s="77">
        <v>1.00429379283264E-2</v>
      </c>
      <c r="L1740" s="77">
        <v>88.835165161752897</v>
      </c>
      <c r="M1740" s="77">
        <v>4.11946038918291E-2</v>
      </c>
      <c r="N1740" s="77">
        <v>-44.972487757973099</v>
      </c>
      <c r="O1740" s="77">
        <v>-3.11516659635027E-2</v>
      </c>
      <c r="P1740" s="77">
        <v>-27.8982253924855</v>
      </c>
      <c r="Q1740" s="77">
        <v>-27.8982253924855</v>
      </c>
      <c r="R1740" s="77">
        <v>0</v>
      </c>
      <c r="S1740" s="77">
        <v>4.0627833158606097E-3</v>
      </c>
      <c r="T1740" s="77" t="s">
        <v>159</v>
      </c>
      <c r="U1740" s="105">
        <v>0.59779242955886602</v>
      </c>
      <c r="V1740" s="105">
        <v>-0.27094116412353503</v>
      </c>
      <c r="W1740" s="101">
        <v>0.86872338690292705</v>
      </c>
    </row>
    <row r="1741" spans="2:23" x14ac:dyDescent="0.25">
      <c r="B1741" s="55" t="s">
        <v>120</v>
      </c>
      <c r="C1741" s="76" t="s">
        <v>143</v>
      </c>
      <c r="D1741" s="55" t="s">
        <v>70</v>
      </c>
      <c r="E1741" s="55" t="s">
        <v>164</v>
      </c>
      <c r="F1741" s="70">
        <v>67.400000000000006</v>
      </c>
      <c r="G1741" s="77">
        <v>50250</v>
      </c>
      <c r="H1741" s="77">
        <v>66.510000000000005</v>
      </c>
      <c r="I1741" s="77">
        <v>1</v>
      </c>
      <c r="J1741" s="77">
        <v>-126.021207163255</v>
      </c>
      <c r="K1741" s="77">
        <v>0.78406198561161899</v>
      </c>
      <c r="L1741" s="77">
        <v>-164.350604433857</v>
      </c>
      <c r="M1741" s="77">
        <v>1.3335390525467099</v>
      </c>
      <c r="N1741" s="77">
        <v>38.329397270602598</v>
      </c>
      <c r="O1741" s="77">
        <v>-0.54947706693509202</v>
      </c>
      <c r="P1741" s="77">
        <v>24.687958559490099</v>
      </c>
      <c r="Q1741" s="77">
        <v>24.687958559489999</v>
      </c>
      <c r="R1741" s="77">
        <v>0</v>
      </c>
      <c r="S1741" s="77">
        <v>3.0090782854118901E-2</v>
      </c>
      <c r="T1741" s="77" t="s">
        <v>159</v>
      </c>
      <c r="U1741" s="105">
        <v>-2.6770734458027698</v>
      </c>
      <c r="V1741" s="105">
        <v>-1.2133465731328399</v>
      </c>
      <c r="W1741" s="101">
        <v>-1.46374407004494</v>
      </c>
    </row>
    <row r="1742" spans="2:23" x14ac:dyDescent="0.25">
      <c r="B1742" s="55" t="s">
        <v>120</v>
      </c>
      <c r="C1742" s="76" t="s">
        <v>143</v>
      </c>
      <c r="D1742" s="55" t="s">
        <v>70</v>
      </c>
      <c r="E1742" s="55" t="s">
        <v>164</v>
      </c>
      <c r="F1742" s="70">
        <v>67.400000000000006</v>
      </c>
      <c r="G1742" s="77">
        <v>50900</v>
      </c>
      <c r="H1742" s="77">
        <v>68.84</v>
      </c>
      <c r="I1742" s="77">
        <v>1</v>
      </c>
      <c r="J1742" s="77">
        <v>124.63698098440101</v>
      </c>
      <c r="K1742" s="77">
        <v>1.4835330062605301</v>
      </c>
      <c r="L1742" s="77">
        <v>144.342218585636</v>
      </c>
      <c r="M1742" s="77">
        <v>1.9897115643243499</v>
      </c>
      <c r="N1742" s="77">
        <v>-19.7052376012346</v>
      </c>
      <c r="O1742" s="77">
        <v>-0.50617855806381895</v>
      </c>
      <c r="P1742" s="77">
        <v>-12.8174536871553</v>
      </c>
      <c r="Q1742" s="77">
        <v>-12.817453687155201</v>
      </c>
      <c r="R1742" s="77">
        <v>0</v>
      </c>
      <c r="S1742" s="77">
        <v>1.5689419866636301E-2</v>
      </c>
      <c r="T1742" s="77" t="s">
        <v>160</v>
      </c>
      <c r="U1742" s="105">
        <v>-6.1053412295296203</v>
      </c>
      <c r="V1742" s="105">
        <v>-2.7671616071164702</v>
      </c>
      <c r="W1742" s="101">
        <v>-3.3382188427949702</v>
      </c>
    </row>
    <row r="1743" spans="2:23" x14ac:dyDescent="0.25">
      <c r="B1743" s="55" t="s">
        <v>120</v>
      </c>
      <c r="C1743" s="76" t="s">
        <v>143</v>
      </c>
      <c r="D1743" s="55" t="s">
        <v>70</v>
      </c>
      <c r="E1743" s="55" t="s">
        <v>164</v>
      </c>
      <c r="F1743" s="70">
        <v>67.400000000000006</v>
      </c>
      <c r="G1743" s="77">
        <v>53050</v>
      </c>
      <c r="H1743" s="77">
        <v>70.05</v>
      </c>
      <c r="I1743" s="77">
        <v>1</v>
      </c>
      <c r="J1743" s="77">
        <v>110.039859618638</v>
      </c>
      <c r="K1743" s="77">
        <v>2.4302302804713598</v>
      </c>
      <c r="L1743" s="77">
        <v>136.36799644530001</v>
      </c>
      <c r="M1743" s="77">
        <v>3.7322634522192399</v>
      </c>
      <c r="N1743" s="77">
        <v>-26.328136826661702</v>
      </c>
      <c r="O1743" s="77">
        <v>-1.3020331717478799</v>
      </c>
      <c r="P1743" s="77">
        <v>-17.349683314375199</v>
      </c>
      <c r="Q1743" s="77">
        <v>-17.349683314375099</v>
      </c>
      <c r="R1743" s="77">
        <v>0</v>
      </c>
      <c r="S1743" s="77">
        <v>6.0413010279597897E-2</v>
      </c>
      <c r="T1743" s="77" t="s">
        <v>159</v>
      </c>
      <c r="U1743" s="105">
        <v>-19.712667137719599</v>
      </c>
      <c r="V1743" s="105">
        <v>-8.9344941792167702</v>
      </c>
      <c r="W1743" s="101">
        <v>-10.778299591610301</v>
      </c>
    </row>
    <row r="1744" spans="2:23" x14ac:dyDescent="0.25">
      <c r="B1744" s="55" t="s">
        <v>120</v>
      </c>
      <c r="C1744" s="76" t="s">
        <v>143</v>
      </c>
      <c r="D1744" s="55" t="s">
        <v>70</v>
      </c>
      <c r="E1744" s="55" t="s">
        <v>165</v>
      </c>
      <c r="F1744" s="70">
        <v>66.510000000000005</v>
      </c>
      <c r="G1744" s="77">
        <v>50300</v>
      </c>
      <c r="H1744" s="77">
        <v>66.47</v>
      </c>
      <c r="I1744" s="77">
        <v>1</v>
      </c>
      <c r="J1744" s="77">
        <v>-16.6317552585169</v>
      </c>
      <c r="K1744" s="77">
        <v>3.8449524334109599E-3</v>
      </c>
      <c r="L1744" s="77">
        <v>-55.2551902918891</v>
      </c>
      <c r="M1744" s="77">
        <v>4.2438591153280997E-2</v>
      </c>
      <c r="N1744" s="77">
        <v>38.623435033372203</v>
      </c>
      <c r="O1744" s="77">
        <v>-3.8593638719870003E-2</v>
      </c>
      <c r="P1744" s="77">
        <v>24.6879585594912</v>
      </c>
      <c r="Q1744" s="77">
        <v>24.6879585594912</v>
      </c>
      <c r="R1744" s="77">
        <v>0</v>
      </c>
      <c r="S1744" s="77">
        <v>8.4719846399086696E-3</v>
      </c>
      <c r="T1744" s="77" t="s">
        <v>159</v>
      </c>
      <c r="U1744" s="105">
        <v>-1.02115363714902</v>
      </c>
      <c r="V1744" s="105">
        <v>-0.46282378551081299</v>
      </c>
      <c r="W1744" s="101">
        <v>-0.55833641147394797</v>
      </c>
    </row>
    <row r="1745" spans="2:23" x14ac:dyDescent="0.25">
      <c r="B1745" s="55" t="s">
        <v>120</v>
      </c>
      <c r="C1745" s="76" t="s">
        <v>143</v>
      </c>
      <c r="D1745" s="55" t="s">
        <v>70</v>
      </c>
      <c r="E1745" s="55" t="s">
        <v>166</v>
      </c>
      <c r="F1745" s="70">
        <v>66.47</v>
      </c>
      <c r="G1745" s="77">
        <v>51150</v>
      </c>
      <c r="H1745" s="77">
        <v>66.7</v>
      </c>
      <c r="I1745" s="77">
        <v>1</v>
      </c>
      <c r="J1745" s="77">
        <v>68.349521160620299</v>
      </c>
      <c r="K1745" s="77">
        <v>0.13360939142654199</v>
      </c>
      <c r="L1745" s="77">
        <v>29.7609267007103</v>
      </c>
      <c r="M1745" s="77">
        <v>2.5331384881232499E-2</v>
      </c>
      <c r="N1745" s="77">
        <v>38.588594459909999</v>
      </c>
      <c r="O1745" s="77">
        <v>0.108278006545309</v>
      </c>
      <c r="P1745" s="77">
        <v>24.687958559490099</v>
      </c>
      <c r="Q1745" s="77">
        <v>24.687958559489999</v>
      </c>
      <c r="R1745" s="77">
        <v>0</v>
      </c>
      <c r="S1745" s="77">
        <v>1.7431565518083902E-2</v>
      </c>
      <c r="T1745" s="77" t="s">
        <v>159</v>
      </c>
      <c r="U1745" s="105">
        <v>-1.66568565996002</v>
      </c>
      <c r="V1745" s="105">
        <v>-0.75494902487554305</v>
      </c>
      <c r="W1745" s="101">
        <v>-0.91074733535906105</v>
      </c>
    </row>
    <row r="1746" spans="2:23" x14ac:dyDescent="0.25">
      <c r="B1746" s="55" t="s">
        <v>120</v>
      </c>
      <c r="C1746" s="76" t="s">
        <v>143</v>
      </c>
      <c r="D1746" s="55" t="s">
        <v>70</v>
      </c>
      <c r="E1746" s="55" t="s">
        <v>167</v>
      </c>
      <c r="F1746" s="70">
        <v>68.98</v>
      </c>
      <c r="G1746" s="77">
        <v>50354</v>
      </c>
      <c r="H1746" s="77">
        <v>68.98</v>
      </c>
      <c r="I1746" s="77">
        <v>1</v>
      </c>
      <c r="J1746" s="77">
        <v>3.4430399999999999E-13</v>
      </c>
      <c r="K1746" s="77">
        <v>0</v>
      </c>
      <c r="L1746" s="77">
        <v>3.6112699999999998E-13</v>
      </c>
      <c r="M1746" s="77">
        <v>0</v>
      </c>
      <c r="N1746" s="77">
        <v>-1.6823000000000001E-14</v>
      </c>
      <c r="O1746" s="77">
        <v>0</v>
      </c>
      <c r="P1746" s="77">
        <v>-3.9806099999999999E-13</v>
      </c>
      <c r="Q1746" s="77">
        <v>-3.9806099999999999E-13</v>
      </c>
      <c r="R1746" s="77">
        <v>0</v>
      </c>
      <c r="S1746" s="77">
        <v>0</v>
      </c>
      <c r="T1746" s="77" t="s">
        <v>160</v>
      </c>
      <c r="U1746" s="105">
        <v>0</v>
      </c>
      <c r="V1746" s="105">
        <v>0</v>
      </c>
      <c r="W1746" s="101">
        <v>0</v>
      </c>
    </row>
    <row r="1747" spans="2:23" x14ac:dyDescent="0.25">
      <c r="B1747" s="55" t="s">
        <v>120</v>
      </c>
      <c r="C1747" s="76" t="s">
        <v>143</v>
      </c>
      <c r="D1747" s="55" t="s">
        <v>70</v>
      </c>
      <c r="E1747" s="55" t="s">
        <v>167</v>
      </c>
      <c r="F1747" s="70">
        <v>68.98</v>
      </c>
      <c r="G1747" s="77">
        <v>50900</v>
      </c>
      <c r="H1747" s="77">
        <v>68.84</v>
      </c>
      <c r="I1747" s="77">
        <v>1</v>
      </c>
      <c r="J1747" s="77">
        <v>-136.29498789637901</v>
      </c>
      <c r="K1747" s="77">
        <v>0.14675295743282599</v>
      </c>
      <c r="L1747" s="77">
        <v>-175.88821867102999</v>
      </c>
      <c r="M1747" s="77">
        <v>0.24439965719141901</v>
      </c>
      <c r="N1747" s="77">
        <v>39.593230774651303</v>
      </c>
      <c r="O1747" s="77">
        <v>-9.7646699758593206E-2</v>
      </c>
      <c r="P1747" s="77">
        <v>25.588976734026001</v>
      </c>
      <c r="Q1747" s="77">
        <v>25.588976734026001</v>
      </c>
      <c r="R1747" s="77">
        <v>0</v>
      </c>
      <c r="S1747" s="77">
        <v>5.1728862693267604E-3</v>
      </c>
      <c r="T1747" s="77" t="s">
        <v>159</v>
      </c>
      <c r="U1747" s="105">
        <v>-1.18578177191345</v>
      </c>
      <c r="V1747" s="105">
        <v>-0.53743921433696096</v>
      </c>
      <c r="W1747" s="101">
        <v>-0.64835017497445802</v>
      </c>
    </row>
    <row r="1748" spans="2:23" x14ac:dyDescent="0.25">
      <c r="B1748" s="55" t="s">
        <v>120</v>
      </c>
      <c r="C1748" s="76" t="s">
        <v>143</v>
      </c>
      <c r="D1748" s="55" t="s">
        <v>70</v>
      </c>
      <c r="E1748" s="55" t="s">
        <v>167</v>
      </c>
      <c r="F1748" s="70">
        <v>68.98</v>
      </c>
      <c r="G1748" s="77">
        <v>53200</v>
      </c>
      <c r="H1748" s="77">
        <v>69.5</v>
      </c>
      <c r="I1748" s="77">
        <v>1</v>
      </c>
      <c r="J1748" s="77">
        <v>81.2312572284673</v>
      </c>
      <c r="K1748" s="77">
        <v>0.31870837838931199</v>
      </c>
      <c r="L1748" s="77">
        <v>120.583866519344</v>
      </c>
      <c r="M1748" s="77">
        <v>0.70230464616765897</v>
      </c>
      <c r="N1748" s="77">
        <v>-39.352609290876202</v>
      </c>
      <c r="O1748" s="77">
        <v>-0.38359626777834799</v>
      </c>
      <c r="P1748" s="77">
        <v>-25.588976734025699</v>
      </c>
      <c r="Q1748" s="77">
        <v>-25.5889767340256</v>
      </c>
      <c r="R1748" s="77">
        <v>0</v>
      </c>
      <c r="S1748" s="77">
        <v>3.1626633773224701E-2</v>
      </c>
      <c r="T1748" s="77" t="s">
        <v>159</v>
      </c>
      <c r="U1748" s="105">
        <v>-6.0968487497173403</v>
      </c>
      <c r="V1748" s="105">
        <v>-2.7633125079093599</v>
      </c>
      <c r="W1748" s="101">
        <v>-3.3335754076345698</v>
      </c>
    </row>
    <row r="1749" spans="2:23" x14ac:dyDescent="0.25">
      <c r="B1749" s="55" t="s">
        <v>120</v>
      </c>
      <c r="C1749" s="76" t="s">
        <v>143</v>
      </c>
      <c r="D1749" s="55" t="s">
        <v>70</v>
      </c>
      <c r="E1749" s="55" t="s">
        <v>168</v>
      </c>
      <c r="F1749" s="70">
        <v>68.98</v>
      </c>
      <c r="G1749" s="77">
        <v>50404</v>
      </c>
      <c r="H1749" s="77">
        <v>68.98</v>
      </c>
      <c r="I1749" s="77">
        <v>1</v>
      </c>
      <c r="J1749" s="77">
        <v>-3.231313E-12</v>
      </c>
      <c r="K1749" s="77">
        <v>0</v>
      </c>
      <c r="L1749" s="77">
        <v>-2.953568E-12</v>
      </c>
      <c r="M1749" s="77">
        <v>0</v>
      </c>
      <c r="N1749" s="77">
        <v>-2.7774600000000002E-13</v>
      </c>
      <c r="O1749" s="77">
        <v>0</v>
      </c>
      <c r="P1749" s="77">
        <v>-2.3494000000000001E-13</v>
      </c>
      <c r="Q1749" s="77">
        <v>-2.3493800000000001E-13</v>
      </c>
      <c r="R1749" s="77">
        <v>0</v>
      </c>
      <c r="S1749" s="77">
        <v>0</v>
      </c>
      <c r="T1749" s="77" t="s">
        <v>160</v>
      </c>
      <c r="U1749" s="105">
        <v>0</v>
      </c>
      <c r="V1749" s="105">
        <v>0</v>
      </c>
      <c r="W1749" s="101">
        <v>0</v>
      </c>
    </row>
    <row r="1750" spans="2:23" x14ac:dyDescent="0.25">
      <c r="B1750" s="55" t="s">
        <v>120</v>
      </c>
      <c r="C1750" s="76" t="s">
        <v>143</v>
      </c>
      <c r="D1750" s="55" t="s">
        <v>70</v>
      </c>
      <c r="E1750" s="55" t="s">
        <v>169</v>
      </c>
      <c r="F1750" s="70">
        <v>67.84</v>
      </c>
      <c r="G1750" s="77">
        <v>50499</v>
      </c>
      <c r="H1750" s="77">
        <v>67.84</v>
      </c>
      <c r="I1750" s="77">
        <v>1</v>
      </c>
      <c r="J1750" s="77">
        <v>-7.2817510000000007E-12</v>
      </c>
      <c r="K1750" s="77">
        <v>0</v>
      </c>
      <c r="L1750" s="77">
        <v>-7.3681389999999996E-12</v>
      </c>
      <c r="M1750" s="77">
        <v>0</v>
      </c>
      <c r="N1750" s="77">
        <v>8.6388000000000005E-14</v>
      </c>
      <c r="O1750" s="77">
        <v>0</v>
      </c>
      <c r="P1750" s="77">
        <v>1.9942099999999999E-13</v>
      </c>
      <c r="Q1750" s="77">
        <v>1.9942199999999999E-13</v>
      </c>
      <c r="R1750" s="77">
        <v>0</v>
      </c>
      <c r="S1750" s="77">
        <v>0</v>
      </c>
      <c r="T1750" s="77" t="s">
        <v>160</v>
      </c>
      <c r="U1750" s="105">
        <v>0</v>
      </c>
      <c r="V1750" s="105">
        <v>0</v>
      </c>
      <c r="W1750" s="101">
        <v>0</v>
      </c>
    </row>
    <row r="1751" spans="2:23" x14ac:dyDescent="0.25">
      <c r="B1751" s="55" t="s">
        <v>120</v>
      </c>
      <c r="C1751" s="76" t="s">
        <v>143</v>
      </c>
      <c r="D1751" s="55" t="s">
        <v>70</v>
      </c>
      <c r="E1751" s="55" t="s">
        <v>169</v>
      </c>
      <c r="F1751" s="70">
        <v>67.84</v>
      </c>
      <c r="G1751" s="77">
        <v>50554</v>
      </c>
      <c r="H1751" s="77">
        <v>67.84</v>
      </c>
      <c r="I1751" s="77">
        <v>1</v>
      </c>
      <c r="J1751" s="77">
        <v>-7.2705799999999999E-13</v>
      </c>
      <c r="K1751" s="77">
        <v>0</v>
      </c>
      <c r="L1751" s="77">
        <v>-9.4923600000000002E-13</v>
      </c>
      <c r="M1751" s="77">
        <v>0</v>
      </c>
      <c r="N1751" s="77">
        <v>2.22178E-13</v>
      </c>
      <c r="O1751" s="77">
        <v>0</v>
      </c>
      <c r="P1751" s="77">
        <v>2.0981699999999999E-13</v>
      </c>
      <c r="Q1751" s="77">
        <v>2.0981799999999999E-13</v>
      </c>
      <c r="R1751" s="77">
        <v>0</v>
      </c>
      <c r="S1751" s="77">
        <v>0</v>
      </c>
      <c r="T1751" s="77" t="s">
        <v>160</v>
      </c>
      <c r="U1751" s="105">
        <v>0</v>
      </c>
      <c r="V1751" s="105">
        <v>0</v>
      </c>
      <c r="W1751" s="101">
        <v>0</v>
      </c>
    </row>
    <row r="1752" spans="2:23" x14ac:dyDescent="0.25">
      <c r="B1752" s="55" t="s">
        <v>120</v>
      </c>
      <c r="C1752" s="76" t="s">
        <v>143</v>
      </c>
      <c r="D1752" s="55" t="s">
        <v>70</v>
      </c>
      <c r="E1752" s="55" t="s">
        <v>170</v>
      </c>
      <c r="F1752" s="70">
        <v>67.84</v>
      </c>
      <c r="G1752" s="77">
        <v>50604</v>
      </c>
      <c r="H1752" s="77">
        <v>67.84</v>
      </c>
      <c r="I1752" s="77">
        <v>1</v>
      </c>
      <c r="J1752" s="77">
        <v>-6.9470400000000005E-13</v>
      </c>
      <c r="K1752" s="77">
        <v>0</v>
      </c>
      <c r="L1752" s="77">
        <v>-1.0731709999999999E-12</v>
      </c>
      <c r="M1752" s="77">
        <v>0</v>
      </c>
      <c r="N1752" s="77">
        <v>3.7846699999999999E-13</v>
      </c>
      <c r="O1752" s="77">
        <v>0</v>
      </c>
      <c r="P1752" s="77">
        <v>2.7206500000000001E-13</v>
      </c>
      <c r="Q1752" s="77">
        <v>2.7206300000000002E-13</v>
      </c>
      <c r="R1752" s="77">
        <v>0</v>
      </c>
      <c r="S1752" s="77">
        <v>0</v>
      </c>
      <c r="T1752" s="77" t="s">
        <v>160</v>
      </c>
      <c r="U1752" s="105">
        <v>0</v>
      </c>
      <c r="V1752" s="105">
        <v>0</v>
      </c>
      <c r="W1752" s="101">
        <v>0</v>
      </c>
    </row>
    <row r="1753" spans="2:23" x14ac:dyDescent="0.25">
      <c r="B1753" s="55" t="s">
        <v>120</v>
      </c>
      <c r="C1753" s="76" t="s">
        <v>143</v>
      </c>
      <c r="D1753" s="55" t="s">
        <v>70</v>
      </c>
      <c r="E1753" s="55" t="s">
        <v>171</v>
      </c>
      <c r="F1753" s="70">
        <v>68.64</v>
      </c>
      <c r="G1753" s="77">
        <v>50750</v>
      </c>
      <c r="H1753" s="77">
        <v>68.900000000000006</v>
      </c>
      <c r="I1753" s="77">
        <v>1</v>
      </c>
      <c r="J1753" s="77">
        <v>70.792069564365406</v>
      </c>
      <c r="K1753" s="77">
        <v>0.119775259005622</v>
      </c>
      <c r="L1753" s="77">
        <v>109.13307914905</v>
      </c>
      <c r="M1753" s="77">
        <v>0.284649692252811</v>
      </c>
      <c r="N1753" s="77">
        <v>-38.3410095846844</v>
      </c>
      <c r="O1753" s="77">
        <v>-0.16487443324718901</v>
      </c>
      <c r="P1753" s="77">
        <v>-22.996667772840599</v>
      </c>
      <c r="Q1753" s="77">
        <v>-22.9966677728405</v>
      </c>
      <c r="R1753" s="77">
        <v>0</v>
      </c>
      <c r="S1753" s="77">
        <v>1.26394368148403E-2</v>
      </c>
      <c r="T1753" s="77" t="s">
        <v>159</v>
      </c>
      <c r="U1753" s="105">
        <v>-1.36975228239104</v>
      </c>
      <c r="V1753" s="105">
        <v>-0.62082130786728795</v>
      </c>
      <c r="W1753" s="101">
        <v>-0.74893977373832799</v>
      </c>
    </row>
    <row r="1754" spans="2:23" x14ac:dyDescent="0.25">
      <c r="B1754" s="55" t="s">
        <v>120</v>
      </c>
      <c r="C1754" s="76" t="s">
        <v>143</v>
      </c>
      <c r="D1754" s="55" t="s">
        <v>70</v>
      </c>
      <c r="E1754" s="55" t="s">
        <v>171</v>
      </c>
      <c r="F1754" s="70">
        <v>68.64</v>
      </c>
      <c r="G1754" s="77">
        <v>50800</v>
      </c>
      <c r="H1754" s="77">
        <v>68.5</v>
      </c>
      <c r="I1754" s="77">
        <v>1</v>
      </c>
      <c r="J1754" s="77">
        <v>-40.697041415984202</v>
      </c>
      <c r="K1754" s="77">
        <v>3.0971859666268E-2</v>
      </c>
      <c r="L1754" s="77">
        <v>-79.163598337375504</v>
      </c>
      <c r="M1754" s="77">
        <v>0.11719056814218901</v>
      </c>
      <c r="N1754" s="77">
        <v>38.466556921391401</v>
      </c>
      <c r="O1754" s="77">
        <v>-8.6218708475920905E-2</v>
      </c>
      <c r="P1754" s="77">
        <v>22.996667772841299</v>
      </c>
      <c r="Q1754" s="77">
        <v>22.996667772841299</v>
      </c>
      <c r="R1754" s="77">
        <v>0</v>
      </c>
      <c r="S1754" s="77">
        <v>9.8894338258379896E-3</v>
      </c>
      <c r="T1754" s="77" t="s">
        <v>159</v>
      </c>
      <c r="U1754" s="105">
        <v>-0.52669887119907699</v>
      </c>
      <c r="V1754" s="105">
        <v>-0.23871899048727899</v>
      </c>
      <c r="W1754" s="101">
        <v>-0.28798326419685899</v>
      </c>
    </row>
    <row r="1755" spans="2:23" x14ac:dyDescent="0.25">
      <c r="B1755" s="55" t="s">
        <v>120</v>
      </c>
      <c r="C1755" s="76" t="s">
        <v>143</v>
      </c>
      <c r="D1755" s="55" t="s">
        <v>70</v>
      </c>
      <c r="E1755" s="55" t="s">
        <v>172</v>
      </c>
      <c r="F1755" s="70">
        <v>68.98</v>
      </c>
      <c r="G1755" s="77">
        <v>50750</v>
      </c>
      <c r="H1755" s="77">
        <v>68.900000000000006</v>
      </c>
      <c r="I1755" s="77">
        <v>1</v>
      </c>
      <c r="J1755" s="77">
        <v>-66.833409048631196</v>
      </c>
      <c r="K1755" s="77">
        <v>3.3946954694468602E-2</v>
      </c>
      <c r="L1755" s="77">
        <v>-105.067006140983</v>
      </c>
      <c r="M1755" s="77">
        <v>8.3896975923662603E-2</v>
      </c>
      <c r="N1755" s="77">
        <v>38.233597092351502</v>
      </c>
      <c r="O1755" s="77">
        <v>-4.9950021229194001E-2</v>
      </c>
      <c r="P1755" s="77">
        <v>22.996667772840901</v>
      </c>
      <c r="Q1755" s="77">
        <v>22.996667772840802</v>
      </c>
      <c r="R1755" s="77">
        <v>0</v>
      </c>
      <c r="S1755" s="77">
        <v>4.0192351377735802E-3</v>
      </c>
      <c r="T1755" s="77" t="s">
        <v>159</v>
      </c>
      <c r="U1755" s="105">
        <v>-0.38486669615258001</v>
      </c>
      <c r="V1755" s="105">
        <v>-0.17443551562690199</v>
      </c>
      <c r="W1755" s="101">
        <v>-0.21043365288851701</v>
      </c>
    </row>
    <row r="1756" spans="2:23" x14ac:dyDescent="0.25">
      <c r="B1756" s="55" t="s">
        <v>120</v>
      </c>
      <c r="C1756" s="76" t="s">
        <v>143</v>
      </c>
      <c r="D1756" s="55" t="s">
        <v>70</v>
      </c>
      <c r="E1756" s="55" t="s">
        <v>172</v>
      </c>
      <c r="F1756" s="70">
        <v>68.98</v>
      </c>
      <c r="G1756" s="77">
        <v>50950</v>
      </c>
      <c r="H1756" s="77">
        <v>69.11</v>
      </c>
      <c r="I1756" s="77">
        <v>1</v>
      </c>
      <c r="J1756" s="77">
        <v>95.848314691608607</v>
      </c>
      <c r="K1756" s="77">
        <v>8.08447149771504E-2</v>
      </c>
      <c r="L1756" s="77">
        <v>134.01833045134501</v>
      </c>
      <c r="M1756" s="77">
        <v>0.158056033493299</v>
      </c>
      <c r="N1756" s="77">
        <v>-38.170015759736003</v>
      </c>
      <c r="O1756" s="77">
        <v>-7.7211318516148597E-2</v>
      </c>
      <c r="P1756" s="77">
        <v>-22.996667772841299</v>
      </c>
      <c r="Q1756" s="77">
        <v>-22.996667772841199</v>
      </c>
      <c r="R1756" s="77">
        <v>0</v>
      </c>
      <c r="S1756" s="77">
        <v>4.65385121215904E-3</v>
      </c>
      <c r="T1756" s="77" t="s">
        <v>159</v>
      </c>
      <c r="U1756" s="105">
        <v>-0.36895343818198001</v>
      </c>
      <c r="V1756" s="105">
        <v>-0.16722305118881201</v>
      </c>
      <c r="W1756" s="101">
        <v>-0.201732757130098</v>
      </c>
    </row>
    <row r="1757" spans="2:23" x14ac:dyDescent="0.25">
      <c r="B1757" s="55" t="s">
        <v>120</v>
      </c>
      <c r="C1757" s="76" t="s">
        <v>143</v>
      </c>
      <c r="D1757" s="55" t="s">
        <v>70</v>
      </c>
      <c r="E1757" s="55" t="s">
        <v>173</v>
      </c>
      <c r="F1757" s="70">
        <v>68.5</v>
      </c>
      <c r="G1757" s="77">
        <v>51300</v>
      </c>
      <c r="H1757" s="77">
        <v>68.739999999999995</v>
      </c>
      <c r="I1757" s="77">
        <v>1</v>
      </c>
      <c r="J1757" s="77">
        <v>94.242864690349606</v>
      </c>
      <c r="K1757" s="77">
        <v>0.13597909561461699</v>
      </c>
      <c r="L1757" s="77">
        <v>100.034906464573</v>
      </c>
      <c r="M1757" s="77">
        <v>0.153206902249165</v>
      </c>
      <c r="N1757" s="77">
        <v>-5.7920417742234998</v>
      </c>
      <c r="O1757" s="77">
        <v>-1.72278066345482E-2</v>
      </c>
      <c r="P1757" s="77">
        <v>-4.9015576196449198</v>
      </c>
      <c r="Q1757" s="77">
        <v>-4.90155761964491</v>
      </c>
      <c r="R1757" s="77">
        <v>0</v>
      </c>
      <c r="S1757" s="77">
        <v>3.67826839281084E-4</v>
      </c>
      <c r="T1757" s="77" t="s">
        <v>159</v>
      </c>
      <c r="U1757" s="105">
        <v>0.20791793455091001</v>
      </c>
      <c r="V1757" s="105">
        <v>-9.4235932815267306E-2</v>
      </c>
      <c r="W1757" s="101">
        <v>0.30215031735048298</v>
      </c>
    </row>
    <row r="1758" spans="2:23" x14ac:dyDescent="0.25">
      <c r="B1758" s="55" t="s">
        <v>120</v>
      </c>
      <c r="C1758" s="76" t="s">
        <v>143</v>
      </c>
      <c r="D1758" s="55" t="s">
        <v>70</v>
      </c>
      <c r="E1758" s="55" t="s">
        <v>174</v>
      </c>
      <c r="F1758" s="70">
        <v>68.84</v>
      </c>
      <c r="G1758" s="77">
        <v>54750</v>
      </c>
      <c r="H1758" s="77">
        <v>70.069999999999993</v>
      </c>
      <c r="I1758" s="77">
        <v>1</v>
      </c>
      <c r="J1758" s="77">
        <v>93.749187146230895</v>
      </c>
      <c r="K1758" s="77">
        <v>0.93417325352764502</v>
      </c>
      <c r="L1758" s="77">
        <v>119.249879991019</v>
      </c>
      <c r="M1758" s="77">
        <v>1.51150054587905</v>
      </c>
      <c r="N1758" s="77">
        <v>-25.5006928447877</v>
      </c>
      <c r="O1758" s="77">
        <v>-0.57732729235140601</v>
      </c>
      <c r="P1758" s="77">
        <v>-16.761556920317702</v>
      </c>
      <c r="Q1758" s="77">
        <v>-16.761556920317599</v>
      </c>
      <c r="R1758" s="77">
        <v>0</v>
      </c>
      <c r="S1758" s="77">
        <v>2.9862153220877201E-2</v>
      </c>
      <c r="T1758" s="77" t="s">
        <v>160</v>
      </c>
      <c r="U1758" s="105">
        <v>-8.7324148911782995</v>
      </c>
      <c r="V1758" s="105">
        <v>-3.9578464684999202</v>
      </c>
      <c r="W1758" s="101">
        <v>-4.7746245192393104</v>
      </c>
    </row>
    <row r="1759" spans="2:23" x14ac:dyDescent="0.25">
      <c r="B1759" s="55" t="s">
        <v>120</v>
      </c>
      <c r="C1759" s="76" t="s">
        <v>143</v>
      </c>
      <c r="D1759" s="55" t="s">
        <v>70</v>
      </c>
      <c r="E1759" s="55" t="s">
        <v>175</v>
      </c>
      <c r="F1759" s="70">
        <v>69.11</v>
      </c>
      <c r="G1759" s="77">
        <v>53150</v>
      </c>
      <c r="H1759" s="77">
        <v>70.02</v>
      </c>
      <c r="I1759" s="77">
        <v>1</v>
      </c>
      <c r="J1759" s="77">
        <v>141.28015593276399</v>
      </c>
      <c r="K1759" s="77">
        <v>0.87824362825698399</v>
      </c>
      <c r="L1759" s="77">
        <v>132.801698328067</v>
      </c>
      <c r="M1759" s="77">
        <v>0.77599680746802902</v>
      </c>
      <c r="N1759" s="77">
        <v>8.4784576046968105</v>
      </c>
      <c r="O1759" s="77">
        <v>0.102246820788954</v>
      </c>
      <c r="P1759" s="77">
        <v>1.0184529810029099</v>
      </c>
      <c r="Q1759" s="77">
        <v>1.0184529810028999</v>
      </c>
      <c r="R1759" s="77">
        <v>0</v>
      </c>
      <c r="S1759" s="77">
        <v>4.5638844878602998E-5</v>
      </c>
      <c r="T1759" s="77" t="s">
        <v>159</v>
      </c>
      <c r="U1759" s="105">
        <v>-0.60259633209047003</v>
      </c>
      <c r="V1759" s="105">
        <v>-0.27311846661164002</v>
      </c>
      <c r="W1759" s="101">
        <v>-0.32948173652507301</v>
      </c>
    </row>
    <row r="1760" spans="2:23" x14ac:dyDescent="0.25">
      <c r="B1760" s="55" t="s">
        <v>120</v>
      </c>
      <c r="C1760" s="76" t="s">
        <v>143</v>
      </c>
      <c r="D1760" s="55" t="s">
        <v>70</v>
      </c>
      <c r="E1760" s="55" t="s">
        <v>175</v>
      </c>
      <c r="F1760" s="70">
        <v>69.11</v>
      </c>
      <c r="G1760" s="77">
        <v>54500</v>
      </c>
      <c r="H1760" s="77">
        <v>69.150000000000006</v>
      </c>
      <c r="I1760" s="77">
        <v>1</v>
      </c>
      <c r="J1760" s="77">
        <v>1.5813476829441699</v>
      </c>
      <c r="K1760" s="77">
        <v>1.3846157157232101E-4</v>
      </c>
      <c r="L1760" s="77">
        <v>48.178146396969701</v>
      </c>
      <c r="M1760" s="77">
        <v>0.128521177966023</v>
      </c>
      <c r="N1760" s="77">
        <v>-46.596798714025603</v>
      </c>
      <c r="O1760" s="77">
        <v>-0.12838271639445101</v>
      </c>
      <c r="P1760" s="77">
        <v>-24.0151207538431</v>
      </c>
      <c r="Q1760" s="77">
        <v>-24.0151207538431</v>
      </c>
      <c r="R1760" s="77">
        <v>0</v>
      </c>
      <c r="S1760" s="77">
        <v>3.1933319994375702E-2</v>
      </c>
      <c r="T1760" s="77" t="s">
        <v>159</v>
      </c>
      <c r="U1760" s="105">
        <v>-7.0112252357870801</v>
      </c>
      <c r="V1760" s="105">
        <v>-3.1777410241181401</v>
      </c>
      <c r="W1760" s="101">
        <v>-3.8335292514006198</v>
      </c>
    </row>
    <row r="1761" spans="2:23" x14ac:dyDescent="0.25">
      <c r="B1761" s="55" t="s">
        <v>120</v>
      </c>
      <c r="C1761" s="76" t="s">
        <v>143</v>
      </c>
      <c r="D1761" s="55" t="s">
        <v>70</v>
      </c>
      <c r="E1761" s="55" t="s">
        <v>176</v>
      </c>
      <c r="F1761" s="70">
        <v>67.64</v>
      </c>
      <c r="G1761" s="77">
        <v>51250</v>
      </c>
      <c r="H1761" s="77">
        <v>67.64</v>
      </c>
      <c r="I1761" s="77">
        <v>1</v>
      </c>
      <c r="J1761" s="77">
        <v>1.7440910000000001E-12</v>
      </c>
      <c r="K1761" s="77">
        <v>0</v>
      </c>
      <c r="L1761" s="77">
        <v>1.566013E-12</v>
      </c>
      <c r="M1761" s="77">
        <v>0</v>
      </c>
      <c r="N1761" s="77">
        <v>1.7807799999999999E-13</v>
      </c>
      <c r="O1761" s="77">
        <v>0</v>
      </c>
      <c r="P1761" s="77">
        <v>-1.6740899999999999E-13</v>
      </c>
      <c r="Q1761" s="77">
        <v>-1.6740899999999999E-13</v>
      </c>
      <c r="R1761" s="77">
        <v>0</v>
      </c>
      <c r="S1761" s="77">
        <v>0</v>
      </c>
      <c r="T1761" s="77" t="s">
        <v>160</v>
      </c>
      <c r="U1761" s="105">
        <v>0</v>
      </c>
      <c r="V1761" s="105">
        <v>0</v>
      </c>
      <c r="W1761" s="101">
        <v>0</v>
      </c>
    </row>
    <row r="1762" spans="2:23" x14ac:dyDescent="0.25">
      <c r="B1762" s="55" t="s">
        <v>120</v>
      </c>
      <c r="C1762" s="76" t="s">
        <v>143</v>
      </c>
      <c r="D1762" s="55" t="s">
        <v>70</v>
      </c>
      <c r="E1762" s="55" t="s">
        <v>177</v>
      </c>
      <c r="F1762" s="70">
        <v>68.739999999999995</v>
      </c>
      <c r="G1762" s="77">
        <v>53200</v>
      </c>
      <c r="H1762" s="77">
        <v>69.5</v>
      </c>
      <c r="I1762" s="77">
        <v>1</v>
      </c>
      <c r="J1762" s="77">
        <v>93.989650925235793</v>
      </c>
      <c r="K1762" s="77">
        <v>0.450448437988621</v>
      </c>
      <c r="L1762" s="77">
        <v>99.744653364547901</v>
      </c>
      <c r="M1762" s="77">
        <v>0.50729929965675702</v>
      </c>
      <c r="N1762" s="77">
        <v>-5.7550024393120696</v>
      </c>
      <c r="O1762" s="77">
        <v>-5.6850861668135202E-2</v>
      </c>
      <c r="P1762" s="77">
        <v>-4.9015576196442296</v>
      </c>
      <c r="Q1762" s="77">
        <v>-4.9015576196442199</v>
      </c>
      <c r="R1762" s="77">
        <v>0</v>
      </c>
      <c r="S1762" s="77">
        <v>1.2250483693623201E-3</v>
      </c>
      <c r="T1762" s="77" t="s">
        <v>160</v>
      </c>
      <c r="U1762" s="105">
        <v>0.44427029537570301</v>
      </c>
      <c r="V1762" s="105">
        <v>-0.20135937670442899</v>
      </c>
      <c r="W1762" s="101">
        <v>0.64562208655594799</v>
      </c>
    </row>
    <row r="1763" spans="2:23" x14ac:dyDescent="0.25">
      <c r="B1763" s="55" t="s">
        <v>120</v>
      </c>
      <c r="C1763" s="76" t="s">
        <v>143</v>
      </c>
      <c r="D1763" s="55" t="s">
        <v>70</v>
      </c>
      <c r="E1763" s="55" t="s">
        <v>178</v>
      </c>
      <c r="F1763" s="70">
        <v>70.2</v>
      </c>
      <c r="G1763" s="77">
        <v>53100</v>
      </c>
      <c r="H1763" s="77">
        <v>70.2</v>
      </c>
      <c r="I1763" s="77">
        <v>1</v>
      </c>
      <c r="J1763" s="77">
        <v>-7.8733660000000005E-12</v>
      </c>
      <c r="K1763" s="77">
        <v>0</v>
      </c>
      <c r="L1763" s="77">
        <v>3.3901999999999998E-12</v>
      </c>
      <c r="M1763" s="77">
        <v>0</v>
      </c>
      <c r="N1763" s="77">
        <v>-1.1263566E-11</v>
      </c>
      <c r="O1763" s="77">
        <v>0</v>
      </c>
      <c r="P1763" s="77">
        <v>-5.1372299999999997E-13</v>
      </c>
      <c r="Q1763" s="77">
        <v>-5.1371899999999998E-13</v>
      </c>
      <c r="R1763" s="77">
        <v>0</v>
      </c>
      <c r="S1763" s="77">
        <v>0</v>
      </c>
      <c r="T1763" s="77" t="s">
        <v>160</v>
      </c>
      <c r="U1763" s="105">
        <v>0</v>
      </c>
      <c r="V1763" s="105">
        <v>0</v>
      </c>
      <c r="W1763" s="101">
        <v>0</v>
      </c>
    </row>
    <row r="1764" spans="2:23" x14ac:dyDescent="0.25">
      <c r="B1764" s="55" t="s">
        <v>120</v>
      </c>
      <c r="C1764" s="76" t="s">
        <v>143</v>
      </c>
      <c r="D1764" s="55" t="s">
        <v>70</v>
      </c>
      <c r="E1764" s="55" t="s">
        <v>179</v>
      </c>
      <c r="F1764" s="70">
        <v>70.2</v>
      </c>
      <c r="G1764" s="77">
        <v>52000</v>
      </c>
      <c r="H1764" s="77">
        <v>70.2</v>
      </c>
      <c r="I1764" s="77">
        <v>1</v>
      </c>
      <c r="J1764" s="77">
        <v>3.0625290000000001E-12</v>
      </c>
      <c r="K1764" s="77">
        <v>0</v>
      </c>
      <c r="L1764" s="77">
        <v>1.0060499999999999E-12</v>
      </c>
      <c r="M1764" s="77">
        <v>0</v>
      </c>
      <c r="N1764" s="77">
        <v>2.056479E-12</v>
      </c>
      <c r="O1764" s="77">
        <v>0</v>
      </c>
      <c r="P1764" s="77">
        <v>6.2659999999999995E-14</v>
      </c>
      <c r="Q1764" s="77">
        <v>6.2659999999999995E-14</v>
      </c>
      <c r="R1764" s="77">
        <v>0</v>
      </c>
      <c r="S1764" s="77">
        <v>0</v>
      </c>
      <c r="T1764" s="77" t="s">
        <v>160</v>
      </c>
      <c r="U1764" s="105">
        <v>0</v>
      </c>
      <c r="V1764" s="105">
        <v>0</v>
      </c>
      <c r="W1764" s="101">
        <v>0</v>
      </c>
    </row>
    <row r="1765" spans="2:23" x14ac:dyDescent="0.25">
      <c r="B1765" s="55" t="s">
        <v>120</v>
      </c>
      <c r="C1765" s="76" t="s">
        <v>143</v>
      </c>
      <c r="D1765" s="55" t="s">
        <v>70</v>
      </c>
      <c r="E1765" s="55" t="s">
        <v>179</v>
      </c>
      <c r="F1765" s="70">
        <v>70.2</v>
      </c>
      <c r="G1765" s="77">
        <v>53050</v>
      </c>
      <c r="H1765" s="77">
        <v>70.05</v>
      </c>
      <c r="I1765" s="77">
        <v>1</v>
      </c>
      <c r="J1765" s="77">
        <v>-117.405182727761</v>
      </c>
      <c r="K1765" s="77">
        <v>0.12956938315458499</v>
      </c>
      <c r="L1765" s="77">
        <v>-114.967972553034</v>
      </c>
      <c r="M1765" s="77">
        <v>0.12424576630178</v>
      </c>
      <c r="N1765" s="77">
        <v>-2.4372101747261601</v>
      </c>
      <c r="O1765" s="77">
        <v>5.3236168528055803E-3</v>
      </c>
      <c r="P1765" s="77">
        <v>-3.3297379429535501</v>
      </c>
      <c r="Q1765" s="77">
        <v>-3.3297379429535399</v>
      </c>
      <c r="R1765" s="77">
        <v>0</v>
      </c>
      <c r="S1765" s="77">
        <v>1.04219254826198E-4</v>
      </c>
      <c r="T1765" s="77" t="s">
        <v>159</v>
      </c>
      <c r="U1765" s="105">
        <v>7.7371055940538298E-3</v>
      </c>
      <c r="V1765" s="105">
        <v>-3.50673627323552E-3</v>
      </c>
      <c r="W1765" s="101">
        <v>1.1243709763022599E-2</v>
      </c>
    </row>
    <row r="1766" spans="2:23" x14ac:dyDescent="0.25">
      <c r="B1766" s="55" t="s">
        <v>120</v>
      </c>
      <c r="C1766" s="76" t="s">
        <v>143</v>
      </c>
      <c r="D1766" s="55" t="s">
        <v>70</v>
      </c>
      <c r="E1766" s="55" t="s">
        <v>179</v>
      </c>
      <c r="F1766" s="70">
        <v>70.2</v>
      </c>
      <c r="G1766" s="77">
        <v>53050</v>
      </c>
      <c r="H1766" s="77">
        <v>70.05</v>
      </c>
      <c r="I1766" s="77">
        <v>2</v>
      </c>
      <c r="J1766" s="77">
        <v>-104.245932824826</v>
      </c>
      <c r="K1766" s="77">
        <v>9.2371323339404302E-2</v>
      </c>
      <c r="L1766" s="77">
        <v>-102.081895068983</v>
      </c>
      <c r="M1766" s="77">
        <v>8.8576063057436094E-2</v>
      </c>
      <c r="N1766" s="77">
        <v>-2.16403775584322</v>
      </c>
      <c r="O1766" s="77">
        <v>3.7952602819682599E-3</v>
      </c>
      <c r="P1766" s="77">
        <v>-2.9565273854248799</v>
      </c>
      <c r="Q1766" s="77">
        <v>-2.9565273854248799</v>
      </c>
      <c r="R1766" s="77">
        <v>0</v>
      </c>
      <c r="S1766" s="77">
        <v>7.4298960536521997E-5</v>
      </c>
      <c r="T1766" s="77" t="s">
        <v>159</v>
      </c>
      <c r="U1766" s="105">
        <v>-5.8463036103470797E-2</v>
      </c>
      <c r="V1766" s="105">
        <v>-2.6497563831244301E-2</v>
      </c>
      <c r="W1766" s="101">
        <v>-3.1965847835608199E-2</v>
      </c>
    </row>
    <row r="1767" spans="2:23" x14ac:dyDescent="0.25">
      <c r="B1767" s="55" t="s">
        <v>120</v>
      </c>
      <c r="C1767" s="76" t="s">
        <v>143</v>
      </c>
      <c r="D1767" s="55" t="s">
        <v>70</v>
      </c>
      <c r="E1767" s="55" t="s">
        <v>179</v>
      </c>
      <c r="F1767" s="70">
        <v>70.2</v>
      </c>
      <c r="G1767" s="77">
        <v>53100</v>
      </c>
      <c r="H1767" s="77">
        <v>70.2</v>
      </c>
      <c r="I1767" s="77">
        <v>2</v>
      </c>
      <c r="J1767" s="77">
        <v>6.575619E-12</v>
      </c>
      <c r="K1767" s="77">
        <v>0</v>
      </c>
      <c r="L1767" s="77">
        <v>5.148688E-12</v>
      </c>
      <c r="M1767" s="77">
        <v>0</v>
      </c>
      <c r="N1767" s="77">
        <v>1.426931E-12</v>
      </c>
      <c r="O1767" s="77">
        <v>0</v>
      </c>
      <c r="P1767" s="77">
        <v>1.650985E-12</v>
      </c>
      <c r="Q1767" s="77">
        <v>1.650985E-12</v>
      </c>
      <c r="R1767" s="77">
        <v>0</v>
      </c>
      <c r="S1767" s="77">
        <v>0</v>
      </c>
      <c r="T1767" s="77" t="s">
        <v>160</v>
      </c>
      <c r="U1767" s="105">
        <v>0</v>
      </c>
      <c r="V1767" s="105">
        <v>0</v>
      </c>
      <c r="W1767" s="101">
        <v>0</v>
      </c>
    </row>
    <row r="1768" spans="2:23" x14ac:dyDescent="0.25">
      <c r="B1768" s="55" t="s">
        <v>120</v>
      </c>
      <c r="C1768" s="76" t="s">
        <v>143</v>
      </c>
      <c r="D1768" s="55" t="s">
        <v>70</v>
      </c>
      <c r="E1768" s="55" t="s">
        <v>180</v>
      </c>
      <c r="F1768" s="70">
        <v>70.2</v>
      </c>
      <c r="G1768" s="77">
        <v>53000</v>
      </c>
      <c r="H1768" s="77">
        <v>70.2</v>
      </c>
      <c r="I1768" s="77">
        <v>1</v>
      </c>
      <c r="J1768" s="77">
        <v>-34.122671780094102</v>
      </c>
      <c r="K1768" s="77">
        <v>0</v>
      </c>
      <c r="L1768" s="77">
        <v>-39.620477069939</v>
      </c>
      <c r="M1768" s="77">
        <v>0</v>
      </c>
      <c r="N1768" s="77">
        <v>5.4978052898448704</v>
      </c>
      <c r="O1768" s="77">
        <v>0</v>
      </c>
      <c r="P1768" s="77">
        <v>2.8037446758964801</v>
      </c>
      <c r="Q1768" s="77">
        <v>2.8037446758964699</v>
      </c>
      <c r="R1768" s="77">
        <v>0</v>
      </c>
      <c r="S1768" s="77">
        <v>0</v>
      </c>
      <c r="T1768" s="77" t="s">
        <v>159</v>
      </c>
      <c r="U1768" s="105">
        <v>0</v>
      </c>
      <c r="V1768" s="105">
        <v>0</v>
      </c>
      <c r="W1768" s="101">
        <v>0</v>
      </c>
    </row>
    <row r="1769" spans="2:23" x14ac:dyDescent="0.25">
      <c r="B1769" s="55" t="s">
        <v>120</v>
      </c>
      <c r="C1769" s="76" t="s">
        <v>143</v>
      </c>
      <c r="D1769" s="55" t="s">
        <v>70</v>
      </c>
      <c r="E1769" s="55" t="s">
        <v>180</v>
      </c>
      <c r="F1769" s="70">
        <v>70.2</v>
      </c>
      <c r="G1769" s="77">
        <v>53000</v>
      </c>
      <c r="H1769" s="77">
        <v>70.2</v>
      </c>
      <c r="I1769" s="77">
        <v>2</v>
      </c>
      <c r="J1769" s="77">
        <v>-30.141693405749599</v>
      </c>
      <c r="K1769" s="77">
        <v>0</v>
      </c>
      <c r="L1769" s="77">
        <v>-34.998088078445903</v>
      </c>
      <c r="M1769" s="77">
        <v>0</v>
      </c>
      <c r="N1769" s="77">
        <v>4.8563946726963003</v>
      </c>
      <c r="O1769" s="77">
        <v>0</v>
      </c>
      <c r="P1769" s="77">
        <v>2.4766411303751799</v>
      </c>
      <c r="Q1769" s="77">
        <v>2.4766411303751701</v>
      </c>
      <c r="R1769" s="77">
        <v>0</v>
      </c>
      <c r="S1769" s="77">
        <v>0</v>
      </c>
      <c r="T1769" s="77" t="s">
        <v>159</v>
      </c>
      <c r="U1769" s="105">
        <v>0</v>
      </c>
      <c r="V1769" s="105">
        <v>0</v>
      </c>
      <c r="W1769" s="101">
        <v>0</v>
      </c>
    </row>
    <row r="1770" spans="2:23" x14ac:dyDescent="0.25">
      <c r="B1770" s="55" t="s">
        <v>120</v>
      </c>
      <c r="C1770" s="76" t="s">
        <v>143</v>
      </c>
      <c r="D1770" s="55" t="s">
        <v>70</v>
      </c>
      <c r="E1770" s="55" t="s">
        <v>180</v>
      </c>
      <c r="F1770" s="70">
        <v>70.2</v>
      </c>
      <c r="G1770" s="77">
        <v>53000</v>
      </c>
      <c r="H1770" s="77">
        <v>70.2</v>
      </c>
      <c r="I1770" s="77">
        <v>3</v>
      </c>
      <c r="J1770" s="77">
        <v>-30.141693405749599</v>
      </c>
      <c r="K1770" s="77">
        <v>0</v>
      </c>
      <c r="L1770" s="77">
        <v>-34.998088078445903</v>
      </c>
      <c r="M1770" s="77">
        <v>0</v>
      </c>
      <c r="N1770" s="77">
        <v>4.8563946726963003</v>
      </c>
      <c r="O1770" s="77">
        <v>0</v>
      </c>
      <c r="P1770" s="77">
        <v>2.4766411303751799</v>
      </c>
      <c r="Q1770" s="77">
        <v>2.4766411303751701</v>
      </c>
      <c r="R1770" s="77">
        <v>0</v>
      </c>
      <c r="S1770" s="77">
        <v>0</v>
      </c>
      <c r="T1770" s="77" t="s">
        <v>159</v>
      </c>
      <c r="U1770" s="105">
        <v>0</v>
      </c>
      <c r="V1770" s="105">
        <v>0</v>
      </c>
      <c r="W1770" s="101">
        <v>0</v>
      </c>
    </row>
    <row r="1771" spans="2:23" x14ac:dyDescent="0.25">
      <c r="B1771" s="55" t="s">
        <v>120</v>
      </c>
      <c r="C1771" s="76" t="s">
        <v>143</v>
      </c>
      <c r="D1771" s="55" t="s">
        <v>70</v>
      </c>
      <c r="E1771" s="55" t="s">
        <v>180</v>
      </c>
      <c r="F1771" s="70">
        <v>70.2</v>
      </c>
      <c r="G1771" s="77">
        <v>53000</v>
      </c>
      <c r="H1771" s="77">
        <v>70.2</v>
      </c>
      <c r="I1771" s="77">
        <v>4</v>
      </c>
      <c r="J1771" s="77">
        <v>-33.082346420944802</v>
      </c>
      <c r="K1771" s="77">
        <v>0</v>
      </c>
      <c r="L1771" s="77">
        <v>-38.412535695855503</v>
      </c>
      <c r="M1771" s="77">
        <v>0</v>
      </c>
      <c r="N1771" s="77">
        <v>5.3301892749106603</v>
      </c>
      <c r="O1771" s="77">
        <v>0</v>
      </c>
      <c r="P1771" s="77">
        <v>2.71826465528985</v>
      </c>
      <c r="Q1771" s="77">
        <v>2.71826465528985</v>
      </c>
      <c r="R1771" s="77">
        <v>0</v>
      </c>
      <c r="S1771" s="77">
        <v>0</v>
      </c>
      <c r="T1771" s="77" t="s">
        <v>159</v>
      </c>
      <c r="U1771" s="105">
        <v>0</v>
      </c>
      <c r="V1771" s="105">
        <v>0</v>
      </c>
      <c r="W1771" s="101">
        <v>0</v>
      </c>
    </row>
    <row r="1772" spans="2:23" x14ac:dyDescent="0.25">
      <c r="B1772" s="55" t="s">
        <v>120</v>
      </c>
      <c r="C1772" s="76" t="s">
        <v>143</v>
      </c>
      <c r="D1772" s="55" t="s">
        <v>70</v>
      </c>
      <c r="E1772" s="55" t="s">
        <v>180</v>
      </c>
      <c r="F1772" s="70">
        <v>70.2</v>
      </c>
      <c r="G1772" s="77">
        <v>53204</v>
      </c>
      <c r="H1772" s="77">
        <v>69.8</v>
      </c>
      <c r="I1772" s="77">
        <v>1</v>
      </c>
      <c r="J1772" s="77">
        <v>-15.271897135027601</v>
      </c>
      <c r="K1772" s="77">
        <v>2.9806901620745899E-2</v>
      </c>
      <c r="L1772" s="77">
        <v>-19.967020253844701</v>
      </c>
      <c r="M1772" s="77">
        <v>5.0951546541069301E-2</v>
      </c>
      <c r="N1772" s="77">
        <v>4.6951231188171203</v>
      </c>
      <c r="O1772" s="77">
        <v>-2.1144644920323401E-2</v>
      </c>
      <c r="P1772" s="77">
        <v>2.8878674145145902</v>
      </c>
      <c r="Q1772" s="77">
        <v>2.88786741451458</v>
      </c>
      <c r="R1772" s="77">
        <v>0</v>
      </c>
      <c r="S1772" s="77">
        <v>1.0658236544475799E-3</v>
      </c>
      <c r="T1772" s="77" t="s">
        <v>159</v>
      </c>
      <c r="U1772" s="105">
        <v>0.39792410310423498</v>
      </c>
      <c r="V1772" s="105">
        <v>-0.18035360502546899</v>
      </c>
      <c r="W1772" s="101">
        <v>0.57827091392595198</v>
      </c>
    </row>
    <row r="1773" spans="2:23" x14ac:dyDescent="0.25">
      <c r="B1773" s="55" t="s">
        <v>120</v>
      </c>
      <c r="C1773" s="76" t="s">
        <v>143</v>
      </c>
      <c r="D1773" s="55" t="s">
        <v>70</v>
      </c>
      <c r="E1773" s="55" t="s">
        <v>180</v>
      </c>
      <c r="F1773" s="70">
        <v>70.2</v>
      </c>
      <c r="G1773" s="77">
        <v>53304</v>
      </c>
      <c r="H1773" s="77">
        <v>70.42</v>
      </c>
      <c r="I1773" s="77">
        <v>1</v>
      </c>
      <c r="J1773" s="77">
        <v>21.044005569448899</v>
      </c>
      <c r="K1773" s="77">
        <v>4.1052210796728501E-2</v>
      </c>
      <c r="L1773" s="77">
        <v>18.048271637743198</v>
      </c>
      <c r="M1773" s="77">
        <v>3.01961081144753E-2</v>
      </c>
      <c r="N1773" s="77">
        <v>2.9957339317056801</v>
      </c>
      <c r="O1773" s="77">
        <v>1.08561026822532E-2</v>
      </c>
      <c r="P1773" s="77">
        <v>1.8449222606828499</v>
      </c>
      <c r="Q1773" s="77">
        <v>1.8449222606828499</v>
      </c>
      <c r="R1773" s="77">
        <v>0</v>
      </c>
      <c r="S1773" s="77">
        <v>3.1552652631618199E-4</v>
      </c>
      <c r="T1773" s="77" t="s">
        <v>159</v>
      </c>
      <c r="U1773" s="105">
        <v>0.10423111461397599</v>
      </c>
      <c r="V1773" s="105">
        <v>-4.7241313430891503E-2</v>
      </c>
      <c r="W1773" s="101">
        <v>0.15147064839034399</v>
      </c>
    </row>
    <row r="1774" spans="2:23" x14ac:dyDescent="0.25">
      <c r="B1774" s="55" t="s">
        <v>120</v>
      </c>
      <c r="C1774" s="76" t="s">
        <v>143</v>
      </c>
      <c r="D1774" s="55" t="s">
        <v>70</v>
      </c>
      <c r="E1774" s="55" t="s">
        <v>180</v>
      </c>
      <c r="F1774" s="70">
        <v>70.2</v>
      </c>
      <c r="G1774" s="77">
        <v>53354</v>
      </c>
      <c r="H1774" s="77">
        <v>70.33</v>
      </c>
      <c r="I1774" s="77">
        <v>1</v>
      </c>
      <c r="J1774" s="77">
        <v>40.943706181435701</v>
      </c>
      <c r="K1774" s="77">
        <v>3.5204128593306398E-2</v>
      </c>
      <c r="L1774" s="77">
        <v>49.414011179383799</v>
      </c>
      <c r="M1774" s="77">
        <v>5.1276634517561502E-2</v>
      </c>
      <c r="N1774" s="77">
        <v>-8.4703049979480909</v>
      </c>
      <c r="O1774" s="77">
        <v>-1.60725059242551E-2</v>
      </c>
      <c r="P1774" s="77">
        <v>-4.7000290515060801</v>
      </c>
      <c r="Q1774" s="77">
        <v>-4.7000290515060703</v>
      </c>
      <c r="R1774" s="77">
        <v>0</v>
      </c>
      <c r="S1774" s="77">
        <v>4.63895734785023E-4</v>
      </c>
      <c r="T1774" s="77" t="s">
        <v>160</v>
      </c>
      <c r="U1774" s="105">
        <v>-2.8194979034572899E-2</v>
      </c>
      <c r="V1774" s="105">
        <v>-1.27789849190682E-2</v>
      </c>
      <c r="W1774" s="101">
        <v>-1.5416175238525001E-2</v>
      </c>
    </row>
    <row r="1775" spans="2:23" x14ac:dyDescent="0.25">
      <c r="B1775" s="55" t="s">
        <v>120</v>
      </c>
      <c r="C1775" s="76" t="s">
        <v>143</v>
      </c>
      <c r="D1775" s="55" t="s">
        <v>70</v>
      </c>
      <c r="E1775" s="55" t="s">
        <v>180</v>
      </c>
      <c r="F1775" s="70">
        <v>70.2</v>
      </c>
      <c r="G1775" s="77">
        <v>53454</v>
      </c>
      <c r="H1775" s="77">
        <v>70.55</v>
      </c>
      <c r="I1775" s="77">
        <v>1</v>
      </c>
      <c r="J1775" s="77">
        <v>38.135910704827403</v>
      </c>
      <c r="K1775" s="77">
        <v>9.9186512136543906E-2</v>
      </c>
      <c r="L1775" s="77">
        <v>46.6959127260507</v>
      </c>
      <c r="M1775" s="77">
        <v>0.148710663694752</v>
      </c>
      <c r="N1775" s="77">
        <v>-8.5600020212233492</v>
      </c>
      <c r="O1775" s="77">
        <v>-4.9524151558208301E-2</v>
      </c>
      <c r="P1775" s="77">
        <v>-4.5625299292204904</v>
      </c>
      <c r="Q1775" s="77">
        <v>-4.5625299292204904</v>
      </c>
      <c r="R1775" s="77">
        <v>0</v>
      </c>
      <c r="S1775" s="77">
        <v>1.4196975320132301E-3</v>
      </c>
      <c r="T1775" s="77" t="s">
        <v>160</v>
      </c>
      <c r="U1775" s="105">
        <v>-0.48926145848078201</v>
      </c>
      <c r="V1775" s="105">
        <v>-0.22175100012454799</v>
      </c>
      <c r="W1775" s="101">
        <v>-0.26751360134537999</v>
      </c>
    </row>
    <row r="1776" spans="2:23" x14ac:dyDescent="0.25">
      <c r="B1776" s="55" t="s">
        <v>120</v>
      </c>
      <c r="C1776" s="76" t="s">
        <v>143</v>
      </c>
      <c r="D1776" s="55" t="s">
        <v>70</v>
      </c>
      <c r="E1776" s="55" t="s">
        <v>180</v>
      </c>
      <c r="F1776" s="70">
        <v>70.2</v>
      </c>
      <c r="G1776" s="77">
        <v>53604</v>
      </c>
      <c r="H1776" s="77">
        <v>70.459999999999994</v>
      </c>
      <c r="I1776" s="77">
        <v>1</v>
      </c>
      <c r="J1776" s="77">
        <v>40.091079407167797</v>
      </c>
      <c r="K1776" s="77">
        <v>6.9917317189384598E-2</v>
      </c>
      <c r="L1776" s="77">
        <v>44.450321123158901</v>
      </c>
      <c r="M1776" s="77">
        <v>8.59486505859096E-2</v>
      </c>
      <c r="N1776" s="77">
        <v>-4.3592417159911196</v>
      </c>
      <c r="O1776" s="77">
        <v>-1.6031333396524901E-2</v>
      </c>
      <c r="P1776" s="77">
        <v>-2.3234911997292702</v>
      </c>
      <c r="Q1776" s="77">
        <v>-2.32349119972926</v>
      </c>
      <c r="R1776" s="77">
        <v>0</v>
      </c>
      <c r="S1776" s="77">
        <v>2.3483959395204199E-4</v>
      </c>
      <c r="T1776" s="77" t="s">
        <v>160</v>
      </c>
      <c r="U1776" s="105">
        <v>5.9191683800524902E-3</v>
      </c>
      <c r="V1776" s="105">
        <v>-2.68278133384545E-3</v>
      </c>
      <c r="W1776" s="101">
        <v>8.6018486493087305E-3</v>
      </c>
    </row>
    <row r="1777" spans="2:23" x14ac:dyDescent="0.25">
      <c r="B1777" s="55" t="s">
        <v>120</v>
      </c>
      <c r="C1777" s="76" t="s">
        <v>143</v>
      </c>
      <c r="D1777" s="55" t="s">
        <v>70</v>
      </c>
      <c r="E1777" s="55" t="s">
        <v>180</v>
      </c>
      <c r="F1777" s="70">
        <v>70.2</v>
      </c>
      <c r="G1777" s="77">
        <v>53654</v>
      </c>
      <c r="H1777" s="77">
        <v>70.260000000000005</v>
      </c>
      <c r="I1777" s="77">
        <v>1</v>
      </c>
      <c r="J1777" s="77">
        <v>2.407875368614</v>
      </c>
      <c r="K1777" s="77">
        <v>2.8276181707624398E-4</v>
      </c>
      <c r="L1777" s="77">
        <v>9.2020858260886094</v>
      </c>
      <c r="M1777" s="77">
        <v>4.1297647657676803E-3</v>
      </c>
      <c r="N1777" s="77">
        <v>-6.7942104574746098</v>
      </c>
      <c r="O1777" s="77">
        <v>-3.84700294869144E-3</v>
      </c>
      <c r="P1777" s="77">
        <v>-3.6220310866783199</v>
      </c>
      <c r="Q1777" s="77">
        <v>-3.6220310866783101</v>
      </c>
      <c r="R1777" s="77">
        <v>0</v>
      </c>
      <c r="S1777" s="77">
        <v>6.3981895533598199E-4</v>
      </c>
      <c r="T1777" s="77" t="s">
        <v>160</v>
      </c>
      <c r="U1777" s="105">
        <v>0.13747761036189199</v>
      </c>
      <c r="V1777" s="105">
        <v>-6.23098285467747E-2</v>
      </c>
      <c r="W1777" s="101">
        <v>0.19978509159949601</v>
      </c>
    </row>
    <row r="1778" spans="2:23" x14ac:dyDescent="0.25">
      <c r="B1778" s="55" t="s">
        <v>120</v>
      </c>
      <c r="C1778" s="76" t="s">
        <v>143</v>
      </c>
      <c r="D1778" s="55" t="s">
        <v>70</v>
      </c>
      <c r="E1778" s="55" t="s">
        <v>181</v>
      </c>
      <c r="F1778" s="70">
        <v>70.05</v>
      </c>
      <c r="G1778" s="77">
        <v>53150</v>
      </c>
      <c r="H1778" s="77">
        <v>70.02</v>
      </c>
      <c r="I1778" s="77">
        <v>1</v>
      </c>
      <c r="J1778" s="77">
        <v>4.8951367925492999</v>
      </c>
      <c r="K1778" s="77">
        <v>6.5561028499818298E-4</v>
      </c>
      <c r="L1778" s="77">
        <v>28.941919950440401</v>
      </c>
      <c r="M1778" s="77">
        <v>2.2917686224228202E-2</v>
      </c>
      <c r="N1778" s="77">
        <v>-24.046783157891099</v>
      </c>
      <c r="O1778" s="77">
        <v>-2.2262075939230099E-2</v>
      </c>
      <c r="P1778" s="77">
        <v>-14.7403323831957</v>
      </c>
      <c r="Q1778" s="77">
        <v>-14.7403323831957</v>
      </c>
      <c r="R1778" s="77">
        <v>0</v>
      </c>
      <c r="S1778" s="77">
        <v>5.9447096302675398E-3</v>
      </c>
      <c r="T1778" s="77" t="s">
        <v>159</v>
      </c>
      <c r="U1778" s="105">
        <v>-2.2805279831407299</v>
      </c>
      <c r="V1778" s="105">
        <v>-1.0336178178509401</v>
      </c>
      <c r="W1778" s="101">
        <v>-1.2469248152782</v>
      </c>
    </row>
    <row r="1779" spans="2:23" x14ac:dyDescent="0.25">
      <c r="B1779" s="55" t="s">
        <v>120</v>
      </c>
      <c r="C1779" s="76" t="s">
        <v>143</v>
      </c>
      <c r="D1779" s="55" t="s">
        <v>70</v>
      </c>
      <c r="E1779" s="55" t="s">
        <v>181</v>
      </c>
      <c r="F1779" s="70">
        <v>70.05</v>
      </c>
      <c r="G1779" s="77">
        <v>53150</v>
      </c>
      <c r="H1779" s="77">
        <v>70.02</v>
      </c>
      <c r="I1779" s="77">
        <v>2</v>
      </c>
      <c r="J1779" s="77">
        <v>4.8807640569683297</v>
      </c>
      <c r="K1779" s="77">
        <v>6.5248068458855705E-4</v>
      </c>
      <c r="L1779" s="77">
        <v>28.856942843502502</v>
      </c>
      <c r="M1779" s="77">
        <v>2.2808287085982201E-2</v>
      </c>
      <c r="N1779" s="77">
        <v>-23.976178786534199</v>
      </c>
      <c r="O1779" s="77">
        <v>-2.2155806401393599E-2</v>
      </c>
      <c r="P1779" s="77">
        <v>-14.6970529185507</v>
      </c>
      <c r="Q1779" s="77">
        <v>-14.6970529185506</v>
      </c>
      <c r="R1779" s="77">
        <v>0</v>
      </c>
      <c r="S1779" s="77">
        <v>5.9163321533996904E-3</v>
      </c>
      <c r="T1779" s="77" t="s">
        <v>159</v>
      </c>
      <c r="U1779" s="105">
        <v>-2.2709672649176502</v>
      </c>
      <c r="V1779" s="105">
        <v>-1.0292845543348199</v>
      </c>
      <c r="W1779" s="101">
        <v>-1.2416972991537001</v>
      </c>
    </row>
    <row r="1780" spans="2:23" x14ac:dyDescent="0.25">
      <c r="B1780" s="55" t="s">
        <v>120</v>
      </c>
      <c r="C1780" s="76" t="s">
        <v>143</v>
      </c>
      <c r="D1780" s="55" t="s">
        <v>70</v>
      </c>
      <c r="E1780" s="55" t="s">
        <v>181</v>
      </c>
      <c r="F1780" s="70">
        <v>70.05</v>
      </c>
      <c r="G1780" s="77">
        <v>53900</v>
      </c>
      <c r="H1780" s="77">
        <v>70</v>
      </c>
      <c r="I1780" s="77">
        <v>1</v>
      </c>
      <c r="J1780" s="77">
        <v>-2.46279313477253</v>
      </c>
      <c r="K1780" s="77">
        <v>2.8446491615761798E-4</v>
      </c>
      <c r="L1780" s="77">
        <v>7.0659758599394999</v>
      </c>
      <c r="M1780" s="77">
        <v>2.34162389661732E-3</v>
      </c>
      <c r="N1780" s="77">
        <v>-9.5287689947120295</v>
      </c>
      <c r="O1780" s="77">
        <v>-2.0571589804596999E-3</v>
      </c>
      <c r="P1780" s="77">
        <v>-9.9727689690626597</v>
      </c>
      <c r="Q1780" s="77">
        <v>-9.9727689690626597</v>
      </c>
      <c r="R1780" s="77">
        <v>0</v>
      </c>
      <c r="S1780" s="77">
        <v>4.6644920706930297E-3</v>
      </c>
      <c r="T1780" s="77" t="s">
        <v>159</v>
      </c>
      <c r="U1780" s="105">
        <v>-0.62049100734226503</v>
      </c>
      <c r="V1780" s="105">
        <v>-0.28122898107217298</v>
      </c>
      <c r="W1780" s="101">
        <v>-0.33926601227076097</v>
      </c>
    </row>
    <row r="1781" spans="2:23" x14ac:dyDescent="0.25">
      <c r="B1781" s="55" t="s">
        <v>120</v>
      </c>
      <c r="C1781" s="76" t="s">
        <v>143</v>
      </c>
      <c r="D1781" s="55" t="s">
        <v>70</v>
      </c>
      <c r="E1781" s="55" t="s">
        <v>181</v>
      </c>
      <c r="F1781" s="70">
        <v>70.05</v>
      </c>
      <c r="G1781" s="77">
        <v>53900</v>
      </c>
      <c r="H1781" s="77">
        <v>70</v>
      </c>
      <c r="I1781" s="77">
        <v>2</v>
      </c>
      <c r="J1781" s="77">
        <v>-2.4654528256269299</v>
      </c>
      <c r="K1781" s="77">
        <v>2.8483652479446099E-4</v>
      </c>
      <c r="L1781" s="77">
        <v>7.0736067531354596</v>
      </c>
      <c r="M1781" s="77">
        <v>2.34468285965645E-3</v>
      </c>
      <c r="N1781" s="77">
        <v>-9.5390595787623909</v>
      </c>
      <c r="O1781" s="77">
        <v>-2.0598463348619899E-3</v>
      </c>
      <c r="P1781" s="77">
        <v>-9.9835390504181003</v>
      </c>
      <c r="Q1781" s="77">
        <v>-9.9835390504180896</v>
      </c>
      <c r="R1781" s="77">
        <v>0</v>
      </c>
      <c r="S1781" s="77">
        <v>4.6705854953715204E-3</v>
      </c>
      <c r="T1781" s="77" t="s">
        <v>159</v>
      </c>
      <c r="U1781" s="105">
        <v>-0.62119371853680305</v>
      </c>
      <c r="V1781" s="105">
        <v>-0.28154747521776002</v>
      </c>
      <c r="W1781" s="101">
        <v>-0.33965023383389098</v>
      </c>
    </row>
    <row r="1782" spans="2:23" x14ac:dyDescent="0.25">
      <c r="B1782" s="55" t="s">
        <v>120</v>
      </c>
      <c r="C1782" s="76" t="s">
        <v>143</v>
      </c>
      <c r="D1782" s="55" t="s">
        <v>70</v>
      </c>
      <c r="E1782" s="55" t="s">
        <v>182</v>
      </c>
      <c r="F1782" s="70">
        <v>70.02</v>
      </c>
      <c r="G1782" s="77">
        <v>53550</v>
      </c>
      <c r="H1782" s="77">
        <v>69.989999999999995</v>
      </c>
      <c r="I1782" s="77">
        <v>1</v>
      </c>
      <c r="J1782" s="77">
        <v>2.0501871444220399</v>
      </c>
      <c r="K1782" s="77">
        <v>1.0327427822815901E-4</v>
      </c>
      <c r="L1782" s="77">
        <v>18.463849437097899</v>
      </c>
      <c r="M1782" s="77">
        <v>8.3762504944001007E-3</v>
      </c>
      <c r="N1782" s="77">
        <v>-16.413662292675902</v>
      </c>
      <c r="O1782" s="77">
        <v>-8.2729762161719393E-3</v>
      </c>
      <c r="P1782" s="77">
        <v>-13.6343651264151</v>
      </c>
      <c r="Q1782" s="77">
        <v>-13.634365126415</v>
      </c>
      <c r="R1782" s="77">
        <v>0</v>
      </c>
      <c r="S1782" s="77">
        <v>4.5674625676779199E-3</v>
      </c>
      <c r="T1782" s="77" t="s">
        <v>160</v>
      </c>
      <c r="U1782" s="105">
        <v>-1.0715595687934101</v>
      </c>
      <c r="V1782" s="105">
        <v>-0.48566957800192601</v>
      </c>
      <c r="W1782" s="101">
        <v>-0.58589687443219496</v>
      </c>
    </row>
    <row r="1783" spans="2:23" x14ac:dyDescent="0.25">
      <c r="B1783" s="55" t="s">
        <v>120</v>
      </c>
      <c r="C1783" s="76" t="s">
        <v>143</v>
      </c>
      <c r="D1783" s="55" t="s">
        <v>70</v>
      </c>
      <c r="E1783" s="55" t="s">
        <v>182</v>
      </c>
      <c r="F1783" s="70">
        <v>70.02</v>
      </c>
      <c r="G1783" s="77">
        <v>54200</v>
      </c>
      <c r="H1783" s="77">
        <v>70.03</v>
      </c>
      <c r="I1783" s="77">
        <v>1</v>
      </c>
      <c r="J1783" s="77">
        <v>16.8486307555326</v>
      </c>
      <c r="K1783" s="77">
        <v>1.87358396501945E-3</v>
      </c>
      <c r="L1783" s="77">
        <v>33.549415318678399</v>
      </c>
      <c r="M1783" s="77">
        <v>7.4287175702861304E-3</v>
      </c>
      <c r="N1783" s="77">
        <v>-16.700784563145699</v>
      </c>
      <c r="O1783" s="77">
        <v>-5.55513360526668E-3</v>
      </c>
      <c r="P1783" s="77">
        <v>-13.870303274906</v>
      </c>
      <c r="Q1783" s="77">
        <v>-13.870303274906</v>
      </c>
      <c r="R1783" s="77">
        <v>0</v>
      </c>
      <c r="S1783" s="77">
        <v>1.2697430653899301E-3</v>
      </c>
      <c r="T1783" s="77" t="s">
        <v>160</v>
      </c>
      <c r="U1783" s="105">
        <v>-0.22199038507725599</v>
      </c>
      <c r="V1783" s="105">
        <v>-0.10061407669790599</v>
      </c>
      <c r="W1783" s="101">
        <v>-0.121377734433576</v>
      </c>
    </row>
    <row r="1784" spans="2:23" x14ac:dyDescent="0.25">
      <c r="B1784" s="55" t="s">
        <v>120</v>
      </c>
      <c r="C1784" s="76" t="s">
        <v>143</v>
      </c>
      <c r="D1784" s="55" t="s">
        <v>70</v>
      </c>
      <c r="E1784" s="55" t="s">
        <v>183</v>
      </c>
      <c r="F1784" s="70">
        <v>70.05</v>
      </c>
      <c r="G1784" s="77">
        <v>53150</v>
      </c>
      <c r="H1784" s="77">
        <v>70.02</v>
      </c>
      <c r="I1784" s="77">
        <v>1</v>
      </c>
      <c r="J1784" s="77">
        <v>-33.779178700747202</v>
      </c>
      <c r="K1784" s="77">
        <v>0</v>
      </c>
      <c r="L1784" s="77">
        <v>-36.029702997117198</v>
      </c>
      <c r="M1784" s="77">
        <v>0</v>
      </c>
      <c r="N1784" s="77">
        <v>2.2505242963699499</v>
      </c>
      <c r="O1784" s="77">
        <v>0</v>
      </c>
      <c r="P1784" s="77">
        <v>0.31890184440526997</v>
      </c>
      <c r="Q1784" s="77">
        <v>0.31890184440526997</v>
      </c>
      <c r="R1784" s="77">
        <v>0</v>
      </c>
      <c r="S1784" s="77">
        <v>0</v>
      </c>
      <c r="T1784" s="77" t="s">
        <v>160</v>
      </c>
      <c r="U1784" s="105">
        <v>6.7515728891101204E-2</v>
      </c>
      <c r="V1784" s="105">
        <v>-3.06005718337767E-2</v>
      </c>
      <c r="W1784" s="101">
        <v>9.8115147953243803E-2</v>
      </c>
    </row>
    <row r="1785" spans="2:23" x14ac:dyDescent="0.25">
      <c r="B1785" s="55" t="s">
        <v>120</v>
      </c>
      <c r="C1785" s="76" t="s">
        <v>143</v>
      </c>
      <c r="D1785" s="55" t="s">
        <v>70</v>
      </c>
      <c r="E1785" s="55" t="s">
        <v>183</v>
      </c>
      <c r="F1785" s="70">
        <v>70.05</v>
      </c>
      <c r="G1785" s="77">
        <v>53150</v>
      </c>
      <c r="H1785" s="77">
        <v>70.02</v>
      </c>
      <c r="I1785" s="77">
        <v>2</v>
      </c>
      <c r="J1785" s="77">
        <v>-28.3613187975592</v>
      </c>
      <c r="K1785" s="77">
        <v>0</v>
      </c>
      <c r="L1785" s="77">
        <v>-30.250880340675899</v>
      </c>
      <c r="M1785" s="77">
        <v>0</v>
      </c>
      <c r="N1785" s="77">
        <v>1.8895615431167201</v>
      </c>
      <c r="O1785" s="77">
        <v>0</v>
      </c>
      <c r="P1785" s="77">
        <v>0.26775301301529397</v>
      </c>
      <c r="Q1785" s="77">
        <v>0.26775301301529297</v>
      </c>
      <c r="R1785" s="77">
        <v>0</v>
      </c>
      <c r="S1785" s="77">
        <v>0</v>
      </c>
      <c r="T1785" s="77" t="s">
        <v>160</v>
      </c>
      <c r="U1785" s="105">
        <v>5.66868462935037E-2</v>
      </c>
      <c r="V1785" s="105">
        <v>-2.5692530326266699E-2</v>
      </c>
      <c r="W1785" s="101">
        <v>8.2378408741773601E-2</v>
      </c>
    </row>
    <row r="1786" spans="2:23" x14ac:dyDescent="0.25">
      <c r="B1786" s="55" t="s">
        <v>120</v>
      </c>
      <c r="C1786" s="76" t="s">
        <v>143</v>
      </c>
      <c r="D1786" s="55" t="s">
        <v>70</v>
      </c>
      <c r="E1786" s="55" t="s">
        <v>183</v>
      </c>
      <c r="F1786" s="70">
        <v>70.05</v>
      </c>
      <c r="G1786" s="77">
        <v>53150</v>
      </c>
      <c r="H1786" s="77">
        <v>70.02</v>
      </c>
      <c r="I1786" s="77">
        <v>3</v>
      </c>
      <c r="J1786" s="77">
        <v>-34.701477095307098</v>
      </c>
      <c r="K1786" s="77">
        <v>0</v>
      </c>
      <c r="L1786" s="77">
        <v>-37.0134491540352</v>
      </c>
      <c r="M1786" s="77">
        <v>0</v>
      </c>
      <c r="N1786" s="77">
        <v>2.3119720587281298</v>
      </c>
      <c r="O1786" s="77">
        <v>0</v>
      </c>
      <c r="P1786" s="77">
        <v>0.32760906199991502</v>
      </c>
      <c r="Q1786" s="77">
        <v>0.32760906199991502</v>
      </c>
      <c r="R1786" s="77">
        <v>0</v>
      </c>
      <c r="S1786" s="77">
        <v>0</v>
      </c>
      <c r="T1786" s="77" t="s">
        <v>160</v>
      </c>
      <c r="U1786" s="105">
        <v>6.9359161761846505E-2</v>
      </c>
      <c r="V1786" s="105">
        <v>-3.1436082327530999E-2</v>
      </c>
      <c r="W1786" s="101">
        <v>0.10079405984275</v>
      </c>
    </row>
    <row r="1787" spans="2:23" x14ac:dyDescent="0.25">
      <c r="B1787" s="55" t="s">
        <v>120</v>
      </c>
      <c r="C1787" s="76" t="s">
        <v>143</v>
      </c>
      <c r="D1787" s="55" t="s">
        <v>70</v>
      </c>
      <c r="E1787" s="55" t="s">
        <v>183</v>
      </c>
      <c r="F1787" s="70">
        <v>70.05</v>
      </c>
      <c r="G1787" s="77">
        <v>53654</v>
      </c>
      <c r="H1787" s="77">
        <v>70.260000000000005</v>
      </c>
      <c r="I1787" s="77">
        <v>1</v>
      </c>
      <c r="J1787" s="77">
        <v>52.789350406143399</v>
      </c>
      <c r="K1787" s="77">
        <v>8.7502867211901494E-2</v>
      </c>
      <c r="L1787" s="77">
        <v>47.2025169343502</v>
      </c>
      <c r="M1787" s="77">
        <v>6.9961636795041193E-2</v>
      </c>
      <c r="N1787" s="77">
        <v>5.5868334717932502</v>
      </c>
      <c r="O1787" s="77">
        <v>1.7541230416860398E-2</v>
      </c>
      <c r="P1787" s="77">
        <v>2.97276114320371</v>
      </c>
      <c r="Q1787" s="77">
        <v>2.9727611432037002</v>
      </c>
      <c r="R1787" s="77">
        <v>0</v>
      </c>
      <c r="S1787" s="77">
        <v>2.77491496776613E-4</v>
      </c>
      <c r="T1787" s="77" t="s">
        <v>160</v>
      </c>
      <c r="U1787" s="105">
        <v>5.73699908182125E-2</v>
      </c>
      <c r="V1787" s="105">
        <v>-2.60021561489386E-2</v>
      </c>
      <c r="W1787" s="101">
        <v>8.3371167425062995E-2</v>
      </c>
    </row>
    <row r="1788" spans="2:23" x14ac:dyDescent="0.25">
      <c r="B1788" s="55" t="s">
        <v>120</v>
      </c>
      <c r="C1788" s="76" t="s">
        <v>143</v>
      </c>
      <c r="D1788" s="55" t="s">
        <v>70</v>
      </c>
      <c r="E1788" s="55" t="s">
        <v>183</v>
      </c>
      <c r="F1788" s="70">
        <v>70.05</v>
      </c>
      <c r="G1788" s="77">
        <v>53654</v>
      </c>
      <c r="H1788" s="77">
        <v>70.260000000000005</v>
      </c>
      <c r="I1788" s="77">
        <v>2</v>
      </c>
      <c r="J1788" s="77">
        <v>52.789350406143399</v>
      </c>
      <c r="K1788" s="77">
        <v>8.7502867211901494E-2</v>
      </c>
      <c r="L1788" s="77">
        <v>47.2025169343502</v>
      </c>
      <c r="M1788" s="77">
        <v>6.9961636795041193E-2</v>
      </c>
      <c r="N1788" s="77">
        <v>5.5868334717932502</v>
      </c>
      <c r="O1788" s="77">
        <v>1.7541230416860398E-2</v>
      </c>
      <c r="P1788" s="77">
        <v>2.97276114320371</v>
      </c>
      <c r="Q1788" s="77">
        <v>2.9727611432037002</v>
      </c>
      <c r="R1788" s="77">
        <v>0</v>
      </c>
      <c r="S1788" s="77">
        <v>2.77491496776613E-4</v>
      </c>
      <c r="T1788" s="77" t="s">
        <v>160</v>
      </c>
      <c r="U1788" s="105">
        <v>5.73699908182125E-2</v>
      </c>
      <c r="V1788" s="105">
        <v>-2.60021561489386E-2</v>
      </c>
      <c r="W1788" s="101">
        <v>8.3371167425062995E-2</v>
      </c>
    </row>
    <row r="1789" spans="2:23" x14ac:dyDescent="0.25">
      <c r="B1789" s="55" t="s">
        <v>120</v>
      </c>
      <c r="C1789" s="76" t="s">
        <v>143</v>
      </c>
      <c r="D1789" s="55" t="s">
        <v>70</v>
      </c>
      <c r="E1789" s="55" t="s">
        <v>183</v>
      </c>
      <c r="F1789" s="70">
        <v>70.05</v>
      </c>
      <c r="G1789" s="77">
        <v>53704</v>
      </c>
      <c r="H1789" s="77">
        <v>70.23</v>
      </c>
      <c r="I1789" s="77">
        <v>1</v>
      </c>
      <c r="J1789" s="77">
        <v>25.308282381980298</v>
      </c>
      <c r="K1789" s="77">
        <v>2.6773282767869101E-2</v>
      </c>
      <c r="L1789" s="77">
        <v>33.439287620346697</v>
      </c>
      <c r="M1789" s="77">
        <v>4.67401729840521E-2</v>
      </c>
      <c r="N1789" s="77">
        <v>-8.1310052383663596</v>
      </c>
      <c r="O1789" s="77">
        <v>-1.9966890216183E-2</v>
      </c>
      <c r="P1789" s="77">
        <v>-3.1613837915987402</v>
      </c>
      <c r="Q1789" s="77">
        <v>-3.1613837915987402</v>
      </c>
      <c r="R1789" s="77">
        <v>0</v>
      </c>
      <c r="S1789" s="77">
        <v>4.1776372457134003E-4</v>
      </c>
      <c r="T1789" s="77" t="s">
        <v>160</v>
      </c>
      <c r="U1789" s="105">
        <v>6.3103263142924707E-2</v>
      </c>
      <c r="V1789" s="105">
        <v>-2.8600682662633499E-2</v>
      </c>
      <c r="W1789" s="101">
        <v>9.1702868372892404E-2</v>
      </c>
    </row>
    <row r="1790" spans="2:23" x14ac:dyDescent="0.25">
      <c r="B1790" s="55" t="s">
        <v>120</v>
      </c>
      <c r="C1790" s="76" t="s">
        <v>143</v>
      </c>
      <c r="D1790" s="55" t="s">
        <v>70</v>
      </c>
      <c r="E1790" s="55" t="s">
        <v>183</v>
      </c>
      <c r="F1790" s="70">
        <v>70.05</v>
      </c>
      <c r="G1790" s="77">
        <v>58004</v>
      </c>
      <c r="H1790" s="77">
        <v>69.23</v>
      </c>
      <c r="I1790" s="77">
        <v>1</v>
      </c>
      <c r="J1790" s="77">
        <v>-34.2702725315037</v>
      </c>
      <c r="K1790" s="77">
        <v>0.24874884451343299</v>
      </c>
      <c r="L1790" s="77">
        <v>-24.708272536193199</v>
      </c>
      <c r="M1790" s="77">
        <v>0.12930363137888901</v>
      </c>
      <c r="N1790" s="77">
        <v>-9.5619999953105008</v>
      </c>
      <c r="O1790" s="77">
        <v>0.119445213134544</v>
      </c>
      <c r="P1790" s="77">
        <v>-3.6984024142284699</v>
      </c>
      <c r="Q1790" s="77">
        <v>-3.6984024142284602</v>
      </c>
      <c r="R1790" s="77">
        <v>0</v>
      </c>
      <c r="S1790" s="77">
        <v>2.89703861244153E-3</v>
      </c>
      <c r="T1790" s="77" t="s">
        <v>160</v>
      </c>
      <c r="U1790" s="105">
        <v>0.47732464653511503</v>
      </c>
      <c r="V1790" s="105">
        <v>-0.21634080493878899</v>
      </c>
      <c r="W1790" s="101">
        <v>0.69365730157577199</v>
      </c>
    </row>
    <row r="1791" spans="2:23" x14ac:dyDescent="0.25">
      <c r="B1791" s="55" t="s">
        <v>120</v>
      </c>
      <c r="C1791" s="76" t="s">
        <v>143</v>
      </c>
      <c r="D1791" s="55" t="s">
        <v>70</v>
      </c>
      <c r="E1791" s="55" t="s">
        <v>184</v>
      </c>
      <c r="F1791" s="70">
        <v>69.5</v>
      </c>
      <c r="G1791" s="77">
        <v>53050</v>
      </c>
      <c r="H1791" s="77">
        <v>70.05</v>
      </c>
      <c r="I1791" s="77">
        <v>1</v>
      </c>
      <c r="J1791" s="77">
        <v>169.15181360550801</v>
      </c>
      <c r="K1791" s="77">
        <v>0.68955729870938798</v>
      </c>
      <c r="L1791" s="77">
        <v>206.15127040615101</v>
      </c>
      <c r="M1791" s="77">
        <v>1.02421014559068</v>
      </c>
      <c r="N1791" s="77">
        <v>-36.999456800642101</v>
      </c>
      <c r="O1791" s="77">
        <v>-0.33465284688129499</v>
      </c>
      <c r="P1791" s="77">
        <v>-25.7577446784715</v>
      </c>
      <c r="Q1791" s="77">
        <v>-25.757744678471401</v>
      </c>
      <c r="R1791" s="77">
        <v>0</v>
      </c>
      <c r="S1791" s="77">
        <v>1.59894200032039E-2</v>
      </c>
      <c r="T1791" s="77" t="s">
        <v>159</v>
      </c>
      <c r="U1791" s="105">
        <v>-3.0007011507892898</v>
      </c>
      <c r="V1791" s="105">
        <v>-1.36002636162796</v>
      </c>
      <c r="W1791" s="101">
        <v>-1.6406940655032201</v>
      </c>
    </row>
    <row r="1792" spans="2:23" x14ac:dyDescent="0.25">
      <c r="B1792" s="55" t="s">
        <v>120</v>
      </c>
      <c r="C1792" s="76" t="s">
        <v>143</v>
      </c>
      <c r="D1792" s="55" t="s">
        <v>70</v>
      </c>
      <c r="E1792" s="55" t="s">
        <v>184</v>
      </c>
      <c r="F1792" s="70">
        <v>69.5</v>
      </c>
      <c r="G1792" s="77">
        <v>53204</v>
      </c>
      <c r="H1792" s="77">
        <v>69.8</v>
      </c>
      <c r="I1792" s="77">
        <v>1</v>
      </c>
      <c r="J1792" s="77">
        <v>27.128869778070499</v>
      </c>
      <c r="K1792" s="77">
        <v>0</v>
      </c>
      <c r="L1792" s="77">
        <v>30.989171785614701</v>
      </c>
      <c r="M1792" s="77">
        <v>0</v>
      </c>
      <c r="N1792" s="77">
        <v>-3.8603020075441901</v>
      </c>
      <c r="O1792" s="77">
        <v>0</v>
      </c>
      <c r="P1792" s="77">
        <v>-2.3663948375984099</v>
      </c>
      <c r="Q1792" s="77">
        <v>-2.3663948375984099</v>
      </c>
      <c r="R1792" s="77">
        <v>0</v>
      </c>
      <c r="S1792" s="77">
        <v>0</v>
      </c>
      <c r="T1792" s="77" t="s">
        <v>160</v>
      </c>
      <c r="U1792" s="105">
        <v>1.15809060226324</v>
      </c>
      <c r="V1792" s="105">
        <v>-0.52488857406454004</v>
      </c>
      <c r="W1792" s="101">
        <v>1.6829594029502599</v>
      </c>
    </row>
    <row r="1793" spans="2:23" x14ac:dyDescent="0.25">
      <c r="B1793" s="55" t="s">
        <v>120</v>
      </c>
      <c r="C1793" s="76" t="s">
        <v>143</v>
      </c>
      <c r="D1793" s="55" t="s">
        <v>70</v>
      </c>
      <c r="E1793" s="55" t="s">
        <v>184</v>
      </c>
      <c r="F1793" s="70">
        <v>69.5</v>
      </c>
      <c r="G1793" s="77">
        <v>53204</v>
      </c>
      <c r="H1793" s="77">
        <v>69.8</v>
      </c>
      <c r="I1793" s="77">
        <v>2</v>
      </c>
      <c r="J1793" s="77">
        <v>27.128869778070499</v>
      </c>
      <c r="K1793" s="77">
        <v>0</v>
      </c>
      <c r="L1793" s="77">
        <v>30.989171785614701</v>
      </c>
      <c r="M1793" s="77">
        <v>0</v>
      </c>
      <c r="N1793" s="77">
        <v>-3.8603020075441901</v>
      </c>
      <c r="O1793" s="77">
        <v>0</v>
      </c>
      <c r="P1793" s="77">
        <v>-2.3663948375984099</v>
      </c>
      <c r="Q1793" s="77">
        <v>-2.3663948375984099</v>
      </c>
      <c r="R1793" s="77">
        <v>0</v>
      </c>
      <c r="S1793" s="77">
        <v>0</v>
      </c>
      <c r="T1793" s="77" t="s">
        <v>160</v>
      </c>
      <c r="U1793" s="105">
        <v>1.15809060226324</v>
      </c>
      <c r="V1793" s="105">
        <v>-0.52488857406454004</v>
      </c>
      <c r="W1793" s="101">
        <v>1.6829594029502599</v>
      </c>
    </row>
    <row r="1794" spans="2:23" x14ac:dyDescent="0.25">
      <c r="B1794" s="55" t="s">
        <v>120</v>
      </c>
      <c r="C1794" s="76" t="s">
        <v>143</v>
      </c>
      <c r="D1794" s="55" t="s">
        <v>70</v>
      </c>
      <c r="E1794" s="55" t="s">
        <v>185</v>
      </c>
      <c r="F1794" s="70">
        <v>69.8</v>
      </c>
      <c r="G1794" s="77">
        <v>53254</v>
      </c>
      <c r="H1794" s="77">
        <v>70.16</v>
      </c>
      <c r="I1794" s="77">
        <v>1</v>
      </c>
      <c r="J1794" s="77">
        <v>24.0925709730415</v>
      </c>
      <c r="K1794" s="77">
        <v>6.1179638279995702E-2</v>
      </c>
      <c r="L1794" s="77">
        <v>24.092571036277</v>
      </c>
      <c r="M1794" s="77">
        <v>6.1179638601150901E-2</v>
      </c>
      <c r="N1794" s="77">
        <v>-6.3235541803000006E-8</v>
      </c>
      <c r="O1794" s="77">
        <v>-3.2115522299999999E-10</v>
      </c>
      <c r="P1794" s="77">
        <v>-2.6987899999999999E-13</v>
      </c>
      <c r="Q1794" s="77">
        <v>-2.6987600000000002E-13</v>
      </c>
      <c r="R1794" s="77">
        <v>0</v>
      </c>
      <c r="S1794" s="77">
        <v>0</v>
      </c>
      <c r="T1794" s="77" t="s">
        <v>160</v>
      </c>
      <c r="U1794" s="105">
        <v>2.9035256900000001E-10</v>
      </c>
      <c r="V1794" s="105">
        <v>0</v>
      </c>
      <c r="W1794" s="101">
        <v>2.9034915764000001E-10</v>
      </c>
    </row>
    <row r="1795" spans="2:23" x14ac:dyDescent="0.25">
      <c r="B1795" s="55" t="s">
        <v>120</v>
      </c>
      <c r="C1795" s="76" t="s">
        <v>143</v>
      </c>
      <c r="D1795" s="55" t="s">
        <v>70</v>
      </c>
      <c r="E1795" s="55" t="s">
        <v>185</v>
      </c>
      <c r="F1795" s="70">
        <v>69.8</v>
      </c>
      <c r="G1795" s="77">
        <v>53304</v>
      </c>
      <c r="H1795" s="77">
        <v>70.42</v>
      </c>
      <c r="I1795" s="77">
        <v>1</v>
      </c>
      <c r="J1795" s="77">
        <v>35.272921142214201</v>
      </c>
      <c r="K1795" s="77">
        <v>0.13860153680180101</v>
      </c>
      <c r="L1795" s="77">
        <v>38.275527719326497</v>
      </c>
      <c r="M1795" s="77">
        <v>0.16320278487229301</v>
      </c>
      <c r="N1795" s="77">
        <v>-3.00260657711239</v>
      </c>
      <c r="O1795" s="77">
        <v>-2.4601248070491698E-2</v>
      </c>
      <c r="P1795" s="77">
        <v>-1.8449222606831901</v>
      </c>
      <c r="Q1795" s="77">
        <v>-1.8449222606831901</v>
      </c>
      <c r="R1795" s="77">
        <v>0</v>
      </c>
      <c r="S1795" s="77">
        <v>3.7917642968323198E-4</v>
      </c>
      <c r="T1795" s="77" t="s">
        <v>159</v>
      </c>
      <c r="U1795" s="105">
        <v>0.13682257558752101</v>
      </c>
      <c r="V1795" s="105">
        <v>-6.2012943080292302E-2</v>
      </c>
      <c r="W1795" s="101">
        <v>0.19883318254278601</v>
      </c>
    </row>
    <row r="1796" spans="2:23" x14ac:dyDescent="0.25">
      <c r="B1796" s="55" t="s">
        <v>120</v>
      </c>
      <c r="C1796" s="76" t="s">
        <v>143</v>
      </c>
      <c r="D1796" s="55" t="s">
        <v>70</v>
      </c>
      <c r="E1796" s="55" t="s">
        <v>185</v>
      </c>
      <c r="F1796" s="70">
        <v>69.8</v>
      </c>
      <c r="G1796" s="77">
        <v>54104</v>
      </c>
      <c r="H1796" s="77">
        <v>70.12</v>
      </c>
      <c r="I1796" s="77">
        <v>1</v>
      </c>
      <c r="J1796" s="77">
        <v>23.151186980173598</v>
      </c>
      <c r="K1796" s="77">
        <v>5.3544148113236802E-2</v>
      </c>
      <c r="L1796" s="77">
        <v>23.151187039566</v>
      </c>
      <c r="M1796" s="77">
        <v>5.3544148387962801E-2</v>
      </c>
      <c r="N1796" s="77">
        <v>-5.9392418760999997E-8</v>
      </c>
      <c r="O1796" s="77">
        <v>-2.7472599900000001E-10</v>
      </c>
      <c r="P1796" s="77">
        <v>-3.9792199999999998E-13</v>
      </c>
      <c r="Q1796" s="77">
        <v>-3.9792400000000002E-13</v>
      </c>
      <c r="R1796" s="77">
        <v>0</v>
      </c>
      <c r="S1796" s="77">
        <v>0</v>
      </c>
      <c r="T1796" s="77" t="s">
        <v>160</v>
      </c>
      <c r="U1796" s="105">
        <v>-2.1425691E-10</v>
      </c>
      <c r="V1796" s="105">
        <v>0</v>
      </c>
      <c r="W1796" s="101">
        <v>-2.1425942731E-10</v>
      </c>
    </row>
    <row r="1797" spans="2:23" x14ac:dyDescent="0.25">
      <c r="B1797" s="55" t="s">
        <v>120</v>
      </c>
      <c r="C1797" s="76" t="s">
        <v>143</v>
      </c>
      <c r="D1797" s="55" t="s">
        <v>70</v>
      </c>
      <c r="E1797" s="55" t="s">
        <v>186</v>
      </c>
      <c r="F1797" s="70">
        <v>70.16</v>
      </c>
      <c r="G1797" s="77">
        <v>54104</v>
      </c>
      <c r="H1797" s="77">
        <v>70.12</v>
      </c>
      <c r="I1797" s="77">
        <v>1</v>
      </c>
      <c r="J1797" s="77">
        <v>-3.1987668495066002</v>
      </c>
      <c r="K1797" s="77">
        <v>8.9633277971721105E-4</v>
      </c>
      <c r="L1797" s="77">
        <v>-3.1987668595263199</v>
      </c>
      <c r="M1797" s="77">
        <v>8.9633278533250195E-4</v>
      </c>
      <c r="N1797" s="77">
        <v>1.0019719082E-8</v>
      </c>
      <c r="O1797" s="77">
        <v>-5.61529E-12</v>
      </c>
      <c r="P1797" s="77">
        <v>-7.0856999999999998E-14</v>
      </c>
      <c r="Q1797" s="77">
        <v>-7.0856999999999998E-14</v>
      </c>
      <c r="R1797" s="77">
        <v>0</v>
      </c>
      <c r="S1797" s="77">
        <v>0</v>
      </c>
      <c r="T1797" s="77" t="s">
        <v>160</v>
      </c>
      <c r="U1797" s="105">
        <v>6.932294E-12</v>
      </c>
      <c r="V1797" s="105">
        <v>0</v>
      </c>
      <c r="W1797" s="101">
        <v>6.9322125499999999E-12</v>
      </c>
    </row>
    <row r="1798" spans="2:23" x14ac:dyDescent="0.25">
      <c r="B1798" s="55" t="s">
        <v>120</v>
      </c>
      <c r="C1798" s="76" t="s">
        <v>143</v>
      </c>
      <c r="D1798" s="55" t="s">
        <v>70</v>
      </c>
      <c r="E1798" s="55" t="s">
        <v>187</v>
      </c>
      <c r="F1798" s="70">
        <v>70.33</v>
      </c>
      <c r="G1798" s="77">
        <v>53404</v>
      </c>
      <c r="H1798" s="77">
        <v>70.56</v>
      </c>
      <c r="I1798" s="77">
        <v>1</v>
      </c>
      <c r="J1798" s="77">
        <v>13.3165861275121</v>
      </c>
      <c r="K1798" s="77">
        <v>1.72366185040887E-2</v>
      </c>
      <c r="L1798" s="77">
        <v>21.764451638550799</v>
      </c>
      <c r="M1798" s="77">
        <v>4.6042799718326602E-2</v>
      </c>
      <c r="N1798" s="77">
        <v>-8.4478655110387102</v>
      </c>
      <c r="O1798" s="77">
        <v>-2.8806181214237898E-2</v>
      </c>
      <c r="P1798" s="77">
        <v>-4.7000290515071201</v>
      </c>
      <c r="Q1798" s="77">
        <v>-4.7000290515071104</v>
      </c>
      <c r="R1798" s="77">
        <v>0</v>
      </c>
      <c r="S1798" s="77">
        <v>2.14717454386306E-3</v>
      </c>
      <c r="T1798" s="77" t="s">
        <v>160</v>
      </c>
      <c r="U1798" s="105">
        <v>-8.6242368098050901E-2</v>
      </c>
      <c r="V1798" s="105">
        <v>-3.90881624688681E-2</v>
      </c>
      <c r="W1798" s="101">
        <v>-4.7154759645490603E-2</v>
      </c>
    </row>
    <row r="1799" spans="2:23" x14ac:dyDescent="0.25">
      <c r="B1799" s="55" t="s">
        <v>120</v>
      </c>
      <c r="C1799" s="76" t="s">
        <v>143</v>
      </c>
      <c r="D1799" s="55" t="s">
        <v>70</v>
      </c>
      <c r="E1799" s="55" t="s">
        <v>188</v>
      </c>
      <c r="F1799" s="70">
        <v>70.56</v>
      </c>
      <c r="G1799" s="77">
        <v>53854</v>
      </c>
      <c r="H1799" s="77">
        <v>69.42</v>
      </c>
      <c r="I1799" s="77">
        <v>1</v>
      </c>
      <c r="J1799" s="77">
        <v>-44.883294549181997</v>
      </c>
      <c r="K1799" s="77">
        <v>0.39772473488468302</v>
      </c>
      <c r="L1799" s="77">
        <v>-36.381631214620803</v>
      </c>
      <c r="M1799" s="77">
        <v>0.26132290662645402</v>
      </c>
      <c r="N1799" s="77">
        <v>-8.5016633345611794</v>
      </c>
      <c r="O1799" s="77">
        <v>0.136401828258229</v>
      </c>
      <c r="P1799" s="77">
        <v>-4.7000290515071601</v>
      </c>
      <c r="Q1799" s="77">
        <v>-4.7000290515071503</v>
      </c>
      <c r="R1799" s="77">
        <v>0</v>
      </c>
      <c r="S1799" s="77">
        <v>4.3612826151737802E-3</v>
      </c>
      <c r="T1799" s="77" t="s">
        <v>160</v>
      </c>
      <c r="U1799" s="105">
        <v>-0.14513224160628599</v>
      </c>
      <c r="V1799" s="105">
        <v>-6.5779184459868495E-2</v>
      </c>
      <c r="W1799" s="101">
        <v>-7.9353989468088401E-2</v>
      </c>
    </row>
    <row r="1800" spans="2:23" x14ac:dyDescent="0.25">
      <c r="B1800" s="55" t="s">
        <v>120</v>
      </c>
      <c r="C1800" s="76" t="s">
        <v>143</v>
      </c>
      <c r="D1800" s="55" t="s">
        <v>70</v>
      </c>
      <c r="E1800" s="55" t="s">
        <v>189</v>
      </c>
      <c r="F1800" s="70">
        <v>70.55</v>
      </c>
      <c r="G1800" s="77">
        <v>53754</v>
      </c>
      <c r="H1800" s="77">
        <v>69.59</v>
      </c>
      <c r="I1800" s="77">
        <v>1</v>
      </c>
      <c r="J1800" s="77">
        <v>-39.793405628405303</v>
      </c>
      <c r="K1800" s="77">
        <v>0.25684615433040298</v>
      </c>
      <c r="L1800" s="77">
        <v>-31.208732789483101</v>
      </c>
      <c r="M1800" s="77">
        <v>0.157980367377173</v>
      </c>
      <c r="N1800" s="77">
        <v>-8.5846728389222395</v>
      </c>
      <c r="O1800" s="77">
        <v>9.88657869532302E-2</v>
      </c>
      <c r="P1800" s="77">
        <v>-4.5625299292210197</v>
      </c>
      <c r="Q1800" s="77">
        <v>-4.56252992922101</v>
      </c>
      <c r="R1800" s="77">
        <v>0</v>
      </c>
      <c r="S1800" s="77">
        <v>3.3764653913870902E-3</v>
      </c>
      <c r="T1800" s="77" t="s">
        <v>160</v>
      </c>
      <c r="U1800" s="105">
        <v>-1.3137602335524501</v>
      </c>
      <c r="V1800" s="105">
        <v>-0.59544368489340205</v>
      </c>
      <c r="W1800" s="101">
        <v>-0.71832498818373502</v>
      </c>
    </row>
    <row r="1801" spans="2:23" x14ac:dyDescent="0.25">
      <c r="B1801" s="55" t="s">
        <v>120</v>
      </c>
      <c r="C1801" s="76" t="s">
        <v>143</v>
      </c>
      <c r="D1801" s="55" t="s">
        <v>70</v>
      </c>
      <c r="E1801" s="55" t="s">
        <v>190</v>
      </c>
      <c r="F1801" s="70">
        <v>69.989999999999995</v>
      </c>
      <c r="G1801" s="77">
        <v>54050</v>
      </c>
      <c r="H1801" s="77">
        <v>69.849999999999994</v>
      </c>
      <c r="I1801" s="77">
        <v>1</v>
      </c>
      <c r="J1801" s="77">
        <v>-29.794330718321401</v>
      </c>
      <c r="K1801" s="77">
        <v>1.2374567872760801E-2</v>
      </c>
      <c r="L1801" s="77">
        <v>17.1709679598607</v>
      </c>
      <c r="M1801" s="77">
        <v>4.1100994410591604E-3</v>
      </c>
      <c r="N1801" s="77">
        <v>-46.965298678182101</v>
      </c>
      <c r="O1801" s="77">
        <v>8.2644684317016506E-3</v>
      </c>
      <c r="P1801" s="77">
        <v>-34.2807699185852</v>
      </c>
      <c r="Q1801" s="77">
        <v>-34.2807699185852</v>
      </c>
      <c r="R1801" s="77">
        <v>0</v>
      </c>
      <c r="S1801" s="77">
        <v>1.6381886335780999E-2</v>
      </c>
      <c r="T1801" s="77" t="s">
        <v>159</v>
      </c>
      <c r="U1801" s="105">
        <v>-5.9972901822009401</v>
      </c>
      <c r="V1801" s="105">
        <v>-2.71818896192991</v>
      </c>
      <c r="W1801" s="101">
        <v>-3.2791397465387702</v>
      </c>
    </row>
    <row r="1802" spans="2:23" x14ac:dyDescent="0.25">
      <c r="B1802" s="55" t="s">
        <v>120</v>
      </c>
      <c r="C1802" s="76" t="s">
        <v>143</v>
      </c>
      <c r="D1802" s="55" t="s">
        <v>70</v>
      </c>
      <c r="E1802" s="55" t="s">
        <v>190</v>
      </c>
      <c r="F1802" s="70">
        <v>69.989999999999995</v>
      </c>
      <c r="G1802" s="77">
        <v>54850</v>
      </c>
      <c r="H1802" s="77">
        <v>70.010000000000005</v>
      </c>
      <c r="I1802" s="77">
        <v>1</v>
      </c>
      <c r="J1802" s="77">
        <v>-3.2802721748613801</v>
      </c>
      <c r="K1802" s="77">
        <v>2.7965722221500301E-4</v>
      </c>
      <c r="L1802" s="77">
        <v>-17.140505457746201</v>
      </c>
      <c r="M1802" s="77">
        <v>7.6357821417492597E-3</v>
      </c>
      <c r="N1802" s="77">
        <v>13.860233282884799</v>
      </c>
      <c r="O1802" s="77">
        <v>-7.3561249195342598E-3</v>
      </c>
      <c r="P1802" s="77">
        <v>6.7761015172641903</v>
      </c>
      <c r="Q1802" s="77">
        <v>6.7761015172641796</v>
      </c>
      <c r="R1802" s="77">
        <v>0</v>
      </c>
      <c r="S1802" s="77">
        <v>1.1933451905613E-3</v>
      </c>
      <c r="T1802" s="77" t="s">
        <v>160</v>
      </c>
      <c r="U1802" s="105">
        <v>-0.79213341002523596</v>
      </c>
      <c r="V1802" s="105">
        <v>-0.35902352997638498</v>
      </c>
      <c r="W1802" s="101">
        <v>-0.433114968671032</v>
      </c>
    </row>
    <row r="1803" spans="2:23" x14ac:dyDescent="0.25">
      <c r="B1803" s="55" t="s">
        <v>120</v>
      </c>
      <c r="C1803" s="76" t="s">
        <v>143</v>
      </c>
      <c r="D1803" s="55" t="s">
        <v>70</v>
      </c>
      <c r="E1803" s="55" t="s">
        <v>191</v>
      </c>
      <c r="F1803" s="70">
        <v>70.459999999999994</v>
      </c>
      <c r="G1803" s="77">
        <v>53654</v>
      </c>
      <c r="H1803" s="77">
        <v>70.260000000000005</v>
      </c>
      <c r="I1803" s="77">
        <v>1</v>
      </c>
      <c r="J1803" s="77">
        <v>-38.910505592099803</v>
      </c>
      <c r="K1803" s="77">
        <v>5.9652681350053603E-2</v>
      </c>
      <c r="L1803" s="77">
        <v>-34.552973188867703</v>
      </c>
      <c r="M1803" s="77">
        <v>4.7039973473910097E-2</v>
      </c>
      <c r="N1803" s="77">
        <v>-4.3575324032321099</v>
      </c>
      <c r="O1803" s="77">
        <v>1.2612707876143501E-2</v>
      </c>
      <c r="P1803" s="77">
        <v>-2.3234911997301402</v>
      </c>
      <c r="Q1803" s="77">
        <v>-2.32349119973013</v>
      </c>
      <c r="R1803" s="77">
        <v>0</v>
      </c>
      <c r="S1803" s="77">
        <v>2.12705287395802E-4</v>
      </c>
      <c r="T1803" s="77" t="s">
        <v>160</v>
      </c>
      <c r="U1803" s="105">
        <v>1.5923645519083599E-2</v>
      </c>
      <c r="V1803" s="105">
        <v>-7.2171724510040804E-3</v>
      </c>
      <c r="W1803" s="101">
        <v>2.3140546087858701E-2</v>
      </c>
    </row>
    <row r="1804" spans="2:23" x14ac:dyDescent="0.25">
      <c r="B1804" s="55" t="s">
        <v>120</v>
      </c>
      <c r="C1804" s="76" t="s">
        <v>143</v>
      </c>
      <c r="D1804" s="55" t="s">
        <v>70</v>
      </c>
      <c r="E1804" s="55" t="s">
        <v>192</v>
      </c>
      <c r="F1804" s="70">
        <v>70.23</v>
      </c>
      <c r="G1804" s="77">
        <v>58004</v>
      </c>
      <c r="H1804" s="77">
        <v>69.23</v>
      </c>
      <c r="I1804" s="77">
        <v>1</v>
      </c>
      <c r="J1804" s="77">
        <v>-40.373880938911299</v>
      </c>
      <c r="K1804" s="77">
        <v>0.33595335901250101</v>
      </c>
      <c r="L1804" s="77">
        <v>-32.191673577655401</v>
      </c>
      <c r="M1804" s="77">
        <v>0.21358222301721799</v>
      </c>
      <c r="N1804" s="77">
        <v>-8.1822073612559301</v>
      </c>
      <c r="O1804" s="77">
        <v>0.122371135995283</v>
      </c>
      <c r="P1804" s="77">
        <v>-3.1613837915992802</v>
      </c>
      <c r="Q1804" s="77">
        <v>-3.16138379159927</v>
      </c>
      <c r="R1804" s="77">
        <v>0</v>
      </c>
      <c r="S1804" s="77">
        <v>2.0598350151718198E-3</v>
      </c>
      <c r="T1804" s="77" t="s">
        <v>160</v>
      </c>
      <c r="U1804" s="105">
        <v>0.350731951695119</v>
      </c>
      <c r="V1804" s="105">
        <v>-0.15896441404873601</v>
      </c>
      <c r="W1804" s="101">
        <v>0.50969037730454303</v>
      </c>
    </row>
    <row r="1805" spans="2:23" x14ac:dyDescent="0.25">
      <c r="B1805" s="55" t="s">
        <v>120</v>
      </c>
      <c r="C1805" s="76" t="s">
        <v>143</v>
      </c>
      <c r="D1805" s="55" t="s">
        <v>70</v>
      </c>
      <c r="E1805" s="55" t="s">
        <v>193</v>
      </c>
      <c r="F1805" s="70">
        <v>69.59</v>
      </c>
      <c r="G1805" s="77">
        <v>53854</v>
      </c>
      <c r="H1805" s="77">
        <v>69.42</v>
      </c>
      <c r="I1805" s="77">
        <v>1</v>
      </c>
      <c r="J1805" s="77">
        <v>-30.0351682976559</v>
      </c>
      <c r="K1805" s="77">
        <v>4.4654511066091501E-2</v>
      </c>
      <c r="L1805" s="77">
        <v>-22.530183575625301</v>
      </c>
      <c r="M1805" s="77">
        <v>2.5126654011592999E-2</v>
      </c>
      <c r="N1805" s="77">
        <v>-7.5049847220306596</v>
      </c>
      <c r="O1805" s="77">
        <v>1.9527857054498499E-2</v>
      </c>
      <c r="P1805" s="77">
        <v>-5.1893011668172102</v>
      </c>
      <c r="Q1805" s="77">
        <v>-5.1893011668172102</v>
      </c>
      <c r="R1805" s="77">
        <v>0</v>
      </c>
      <c r="S1805" s="77">
        <v>1.33297790669656E-3</v>
      </c>
      <c r="T1805" s="77" t="s">
        <v>159</v>
      </c>
      <c r="U1805" s="105">
        <v>8.1436301827692001E-2</v>
      </c>
      <c r="V1805" s="105">
        <v>-3.6909879296050399E-2</v>
      </c>
      <c r="W1805" s="101">
        <v>0.11834479067058</v>
      </c>
    </row>
    <row r="1806" spans="2:23" x14ac:dyDescent="0.25">
      <c r="B1806" s="55" t="s">
        <v>120</v>
      </c>
      <c r="C1806" s="76" t="s">
        <v>143</v>
      </c>
      <c r="D1806" s="55" t="s">
        <v>70</v>
      </c>
      <c r="E1806" s="55" t="s">
        <v>193</v>
      </c>
      <c r="F1806" s="70">
        <v>69.59</v>
      </c>
      <c r="G1806" s="77">
        <v>58104</v>
      </c>
      <c r="H1806" s="77">
        <v>68.67</v>
      </c>
      <c r="I1806" s="77">
        <v>1</v>
      </c>
      <c r="J1806" s="77">
        <v>-41.006440552352103</v>
      </c>
      <c r="K1806" s="77">
        <v>0.215908216613728</v>
      </c>
      <c r="L1806" s="77">
        <v>-39.861612523424398</v>
      </c>
      <c r="M1806" s="77">
        <v>0.204020942841043</v>
      </c>
      <c r="N1806" s="77">
        <v>-1.1448280289277</v>
      </c>
      <c r="O1806" s="77">
        <v>1.18872737726854E-2</v>
      </c>
      <c r="P1806" s="77">
        <v>0.62677123759530096</v>
      </c>
      <c r="Q1806" s="77">
        <v>0.62677123759530096</v>
      </c>
      <c r="R1806" s="77">
        <v>0</v>
      </c>
      <c r="S1806" s="77">
        <v>5.0440936461133998E-5</v>
      </c>
      <c r="T1806" s="77" t="s">
        <v>160</v>
      </c>
      <c r="U1806" s="105">
        <v>-0.23147455070773901</v>
      </c>
      <c r="V1806" s="105">
        <v>-0.1049126438085</v>
      </c>
      <c r="W1806" s="101">
        <v>-0.12656339387923199</v>
      </c>
    </row>
    <row r="1807" spans="2:23" x14ac:dyDescent="0.25">
      <c r="B1807" s="55" t="s">
        <v>120</v>
      </c>
      <c r="C1807" s="76" t="s">
        <v>143</v>
      </c>
      <c r="D1807" s="55" t="s">
        <v>70</v>
      </c>
      <c r="E1807" s="55" t="s">
        <v>194</v>
      </c>
      <c r="F1807" s="70">
        <v>69.64</v>
      </c>
      <c r="G1807" s="77">
        <v>54050</v>
      </c>
      <c r="H1807" s="77">
        <v>69.849999999999994</v>
      </c>
      <c r="I1807" s="77">
        <v>1</v>
      </c>
      <c r="J1807" s="77">
        <v>47.220741173552298</v>
      </c>
      <c r="K1807" s="77">
        <v>4.7026448192300202E-2</v>
      </c>
      <c r="L1807" s="77">
        <v>-15.5152756363102</v>
      </c>
      <c r="M1807" s="77">
        <v>5.0768644795106399E-3</v>
      </c>
      <c r="N1807" s="77">
        <v>62.736016809862498</v>
      </c>
      <c r="O1807" s="77">
        <v>4.1949583712789597E-2</v>
      </c>
      <c r="P1807" s="77">
        <v>37.559991324468598</v>
      </c>
      <c r="Q1807" s="77">
        <v>37.559991324468598</v>
      </c>
      <c r="R1807" s="77">
        <v>0</v>
      </c>
      <c r="S1807" s="77">
        <v>2.9752779679523798E-2</v>
      </c>
      <c r="T1807" s="77" t="s">
        <v>159</v>
      </c>
      <c r="U1807" s="105">
        <v>-10.248789814022199</v>
      </c>
      <c r="V1807" s="105">
        <v>-4.6451224635242303</v>
      </c>
      <c r="W1807" s="101">
        <v>-5.6037331881694099</v>
      </c>
    </row>
    <row r="1808" spans="2:23" x14ac:dyDescent="0.25">
      <c r="B1808" s="55" t="s">
        <v>120</v>
      </c>
      <c r="C1808" s="76" t="s">
        <v>143</v>
      </c>
      <c r="D1808" s="55" t="s">
        <v>70</v>
      </c>
      <c r="E1808" s="55" t="s">
        <v>194</v>
      </c>
      <c r="F1808" s="70">
        <v>69.64</v>
      </c>
      <c r="G1808" s="77">
        <v>56000</v>
      </c>
      <c r="H1808" s="77">
        <v>70.34</v>
      </c>
      <c r="I1808" s="77">
        <v>1</v>
      </c>
      <c r="J1808" s="77">
        <v>51.946788215467201</v>
      </c>
      <c r="K1808" s="77">
        <v>0.26059113258601402</v>
      </c>
      <c r="L1808" s="77">
        <v>50.594297200192301</v>
      </c>
      <c r="M1808" s="77">
        <v>0.24719823553964701</v>
      </c>
      <c r="N1808" s="77">
        <v>1.3524910152748799</v>
      </c>
      <c r="O1808" s="77">
        <v>1.33928970463676E-2</v>
      </c>
      <c r="P1808" s="77">
        <v>-26.275349425870399</v>
      </c>
      <c r="Q1808" s="77">
        <v>-26.275349425870299</v>
      </c>
      <c r="R1808" s="77">
        <v>0</v>
      </c>
      <c r="S1808" s="77">
        <v>6.6671347368199796E-2</v>
      </c>
      <c r="T1808" s="77" t="s">
        <v>159</v>
      </c>
      <c r="U1808" s="105">
        <v>-9.37484641715426E-3</v>
      </c>
      <c r="V1808" s="105">
        <v>-4.2490196866787301E-3</v>
      </c>
      <c r="W1808" s="101">
        <v>-5.1258869539818298E-3</v>
      </c>
    </row>
    <row r="1809" spans="2:23" x14ac:dyDescent="0.25">
      <c r="B1809" s="55" t="s">
        <v>120</v>
      </c>
      <c r="C1809" s="76" t="s">
        <v>143</v>
      </c>
      <c r="D1809" s="55" t="s">
        <v>70</v>
      </c>
      <c r="E1809" s="55" t="s">
        <v>194</v>
      </c>
      <c r="F1809" s="70">
        <v>69.64</v>
      </c>
      <c r="G1809" s="77">
        <v>58450</v>
      </c>
      <c r="H1809" s="77">
        <v>69.19</v>
      </c>
      <c r="I1809" s="77">
        <v>1</v>
      </c>
      <c r="J1809" s="77">
        <v>-118.59691447351599</v>
      </c>
      <c r="K1809" s="77">
        <v>0.35978853537708899</v>
      </c>
      <c r="L1809" s="77">
        <v>-36.707002612455</v>
      </c>
      <c r="M1809" s="77">
        <v>3.4466595363428103E-2</v>
      </c>
      <c r="N1809" s="77">
        <v>-81.889911861060497</v>
      </c>
      <c r="O1809" s="77">
        <v>0.32532194001366099</v>
      </c>
      <c r="P1809" s="77">
        <v>-27.4069870851547</v>
      </c>
      <c r="Q1809" s="77">
        <v>-27.406987085154601</v>
      </c>
      <c r="R1809" s="77">
        <v>0</v>
      </c>
      <c r="S1809" s="77">
        <v>1.92142364329757E-2</v>
      </c>
      <c r="T1809" s="77" t="s">
        <v>159</v>
      </c>
      <c r="U1809" s="105">
        <v>-14.2682378714291</v>
      </c>
      <c r="V1809" s="105">
        <v>-6.4668817932828402</v>
      </c>
      <c r="W1809" s="101">
        <v>-7.8014477365346897</v>
      </c>
    </row>
    <row r="1810" spans="2:23" x14ac:dyDescent="0.25">
      <c r="B1810" s="55" t="s">
        <v>120</v>
      </c>
      <c r="C1810" s="76" t="s">
        <v>143</v>
      </c>
      <c r="D1810" s="55" t="s">
        <v>70</v>
      </c>
      <c r="E1810" s="55" t="s">
        <v>195</v>
      </c>
      <c r="F1810" s="70">
        <v>69.42</v>
      </c>
      <c r="G1810" s="77">
        <v>53850</v>
      </c>
      <c r="H1810" s="77">
        <v>69.64</v>
      </c>
      <c r="I1810" s="77">
        <v>1</v>
      </c>
      <c r="J1810" s="77">
        <v>-5.7639040217969404</v>
      </c>
      <c r="K1810" s="77">
        <v>0</v>
      </c>
      <c r="L1810" s="77">
        <v>-0.448119668926799</v>
      </c>
      <c r="M1810" s="77">
        <v>0</v>
      </c>
      <c r="N1810" s="77">
        <v>-5.3157843528701401</v>
      </c>
      <c r="O1810" s="77">
        <v>0</v>
      </c>
      <c r="P1810" s="77">
        <v>-4.8664221646058499</v>
      </c>
      <c r="Q1810" s="77">
        <v>-4.8664221646058401</v>
      </c>
      <c r="R1810" s="77">
        <v>0</v>
      </c>
      <c r="S1810" s="77">
        <v>0</v>
      </c>
      <c r="T1810" s="77" t="s">
        <v>159</v>
      </c>
      <c r="U1810" s="105">
        <v>1.16947255763142</v>
      </c>
      <c r="V1810" s="105">
        <v>-0.53004728816825097</v>
      </c>
      <c r="W1810" s="101">
        <v>1.6994998780852799</v>
      </c>
    </row>
    <row r="1811" spans="2:23" x14ac:dyDescent="0.25">
      <c r="B1811" s="55" t="s">
        <v>120</v>
      </c>
      <c r="C1811" s="76" t="s">
        <v>143</v>
      </c>
      <c r="D1811" s="55" t="s">
        <v>70</v>
      </c>
      <c r="E1811" s="55" t="s">
        <v>195</v>
      </c>
      <c r="F1811" s="70">
        <v>69.42</v>
      </c>
      <c r="G1811" s="77">
        <v>53850</v>
      </c>
      <c r="H1811" s="77">
        <v>69.64</v>
      </c>
      <c r="I1811" s="77">
        <v>2</v>
      </c>
      <c r="J1811" s="77">
        <v>-13.3317780046137</v>
      </c>
      <c r="K1811" s="77">
        <v>0</v>
      </c>
      <c r="L1811" s="77">
        <v>-1.0364905319445901</v>
      </c>
      <c r="M1811" s="77">
        <v>0</v>
      </c>
      <c r="N1811" s="77">
        <v>-12.2952874726691</v>
      </c>
      <c r="O1811" s="77">
        <v>0</v>
      </c>
      <c r="P1811" s="77">
        <v>-11.255923021950901</v>
      </c>
      <c r="Q1811" s="77">
        <v>-11.255923021950901</v>
      </c>
      <c r="R1811" s="77">
        <v>0</v>
      </c>
      <c r="S1811" s="77">
        <v>0</v>
      </c>
      <c r="T1811" s="77" t="s">
        <v>159</v>
      </c>
      <c r="U1811" s="105">
        <v>2.70496324398718</v>
      </c>
      <c r="V1811" s="105">
        <v>-1.2259872390456401</v>
      </c>
      <c r="W1811" s="101">
        <v>3.9309042981667202</v>
      </c>
    </row>
    <row r="1812" spans="2:23" x14ac:dyDescent="0.25">
      <c r="B1812" s="55" t="s">
        <v>120</v>
      </c>
      <c r="C1812" s="76" t="s">
        <v>143</v>
      </c>
      <c r="D1812" s="55" t="s">
        <v>70</v>
      </c>
      <c r="E1812" s="55" t="s">
        <v>195</v>
      </c>
      <c r="F1812" s="70">
        <v>69.42</v>
      </c>
      <c r="G1812" s="77">
        <v>58004</v>
      </c>
      <c r="H1812" s="77">
        <v>69.23</v>
      </c>
      <c r="I1812" s="77">
        <v>1</v>
      </c>
      <c r="J1812" s="77">
        <v>-31.976952067360699</v>
      </c>
      <c r="K1812" s="77">
        <v>3.4765865759621699E-2</v>
      </c>
      <c r="L1812" s="77">
        <v>-33.505112721604803</v>
      </c>
      <c r="M1812" s="77">
        <v>3.8168147668573002E-2</v>
      </c>
      <c r="N1812" s="77">
        <v>1.52816065424404</v>
      </c>
      <c r="O1812" s="77">
        <v>-3.4022819089513101E-3</v>
      </c>
      <c r="P1812" s="77">
        <v>6.2330149682320997</v>
      </c>
      <c r="Q1812" s="77">
        <v>6.2330149682320997</v>
      </c>
      <c r="R1812" s="77">
        <v>0</v>
      </c>
      <c r="S1812" s="77">
        <v>1.32091617020299E-3</v>
      </c>
      <c r="T1812" s="77" t="s">
        <v>159</v>
      </c>
      <c r="U1812" s="105">
        <v>5.4487330968315102E-2</v>
      </c>
      <c r="V1812" s="105">
        <v>-2.4695630376974999E-2</v>
      </c>
      <c r="W1812" s="101">
        <v>7.9182031022081198E-2</v>
      </c>
    </row>
    <row r="1813" spans="2:23" x14ac:dyDescent="0.25">
      <c r="B1813" s="55" t="s">
        <v>120</v>
      </c>
      <c r="C1813" s="76" t="s">
        <v>143</v>
      </c>
      <c r="D1813" s="55" t="s">
        <v>70</v>
      </c>
      <c r="E1813" s="55" t="s">
        <v>196</v>
      </c>
      <c r="F1813" s="70">
        <v>70</v>
      </c>
      <c r="G1813" s="77">
        <v>54000</v>
      </c>
      <c r="H1813" s="77">
        <v>69.7</v>
      </c>
      <c r="I1813" s="77">
        <v>1</v>
      </c>
      <c r="J1813" s="77">
        <v>-28.884365759470001</v>
      </c>
      <c r="K1813" s="77">
        <v>5.0558979070806698E-2</v>
      </c>
      <c r="L1813" s="77">
        <v>-23.6792431285897</v>
      </c>
      <c r="M1813" s="77">
        <v>3.3978817241657598E-2</v>
      </c>
      <c r="N1813" s="77">
        <v>-5.2051226308802603</v>
      </c>
      <c r="O1813" s="77">
        <v>1.65801618291491E-2</v>
      </c>
      <c r="P1813" s="77">
        <v>-13.1802065022178</v>
      </c>
      <c r="Q1813" s="77">
        <v>-13.1802065022178</v>
      </c>
      <c r="R1813" s="77">
        <v>0</v>
      </c>
      <c r="S1813" s="77">
        <v>1.0527301312531E-2</v>
      </c>
      <c r="T1813" s="77" t="s">
        <v>159</v>
      </c>
      <c r="U1813" s="105">
        <v>-0.40341248549799802</v>
      </c>
      <c r="V1813" s="105">
        <v>-0.18284113855950601</v>
      </c>
      <c r="W1813" s="101">
        <v>-0.220573938438478</v>
      </c>
    </row>
    <row r="1814" spans="2:23" x14ac:dyDescent="0.25">
      <c r="B1814" s="55" t="s">
        <v>120</v>
      </c>
      <c r="C1814" s="76" t="s">
        <v>143</v>
      </c>
      <c r="D1814" s="55" t="s">
        <v>70</v>
      </c>
      <c r="E1814" s="55" t="s">
        <v>196</v>
      </c>
      <c r="F1814" s="70">
        <v>70</v>
      </c>
      <c r="G1814" s="77">
        <v>54850</v>
      </c>
      <c r="H1814" s="77">
        <v>70.010000000000005</v>
      </c>
      <c r="I1814" s="77">
        <v>1</v>
      </c>
      <c r="J1814" s="77">
        <v>16.124733831143399</v>
      </c>
      <c r="K1814" s="77">
        <v>2.04365534324424E-3</v>
      </c>
      <c r="L1814" s="77">
        <v>29.991158264243602</v>
      </c>
      <c r="M1814" s="77">
        <v>7.0698308518829201E-3</v>
      </c>
      <c r="N1814" s="77">
        <v>-13.8664244331002</v>
      </c>
      <c r="O1814" s="77">
        <v>-5.0261755086386901E-3</v>
      </c>
      <c r="P1814" s="77">
        <v>-6.7761015172638004</v>
      </c>
      <c r="Q1814" s="77">
        <v>-6.7761015172637897</v>
      </c>
      <c r="R1814" s="77">
        <v>0</v>
      </c>
      <c r="S1814" s="77">
        <v>3.6089623693000099E-4</v>
      </c>
      <c r="T1814" s="77" t="s">
        <v>160</v>
      </c>
      <c r="U1814" s="105">
        <v>-0.213193172151178</v>
      </c>
      <c r="V1814" s="105">
        <v>-9.6626861414847803E-2</v>
      </c>
      <c r="W1814" s="101">
        <v>-0.11656768027773701</v>
      </c>
    </row>
    <row r="1815" spans="2:23" x14ac:dyDescent="0.25">
      <c r="B1815" s="55" t="s">
        <v>120</v>
      </c>
      <c r="C1815" s="76" t="s">
        <v>143</v>
      </c>
      <c r="D1815" s="55" t="s">
        <v>70</v>
      </c>
      <c r="E1815" s="55" t="s">
        <v>141</v>
      </c>
      <c r="F1815" s="70">
        <v>69.7</v>
      </c>
      <c r="G1815" s="77">
        <v>54250</v>
      </c>
      <c r="H1815" s="77">
        <v>69.62</v>
      </c>
      <c r="I1815" s="77">
        <v>1</v>
      </c>
      <c r="J1815" s="77">
        <v>-43.279557070973098</v>
      </c>
      <c r="K1815" s="77">
        <v>2.5474432819530799E-2</v>
      </c>
      <c r="L1815" s="77">
        <v>-27.477175729923498</v>
      </c>
      <c r="M1815" s="77">
        <v>1.0267934530866199E-2</v>
      </c>
      <c r="N1815" s="77">
        <v>-15.8023813410496</v>
      </c>
      <c r="O1815" s="77">
        <v>1.52064982886647E-2</v>
      </c>
      <c r="P1815" s="77">
        <v>-3.27922140588421</v>
      </c>
      <c r="Q1815" s="77">
        <v>-3.2792214058842002</v>
      </c>
      <c r="R1815" s="77">
        <v>0</v>
      </c>
      <c r="S1815" s="77">
        <v>1.4624478519180501E-4</v>
      </c>
      <c r="T1815" s="77" t="s">
        <v>159</v>
      </c>
      <c r="U1815" s="105">
        <v>-0.20490583649555799</v>
      </c>
      <c r="V1815" s="105">
        <v>-9.2870740964019594E-2</v>
      </c>
      <c r="W1815" s="101">
        <v>-0.11203641183554899</v>
      </c>
    </row>
    <row r="1816" spans="2:23" x14ac:dyDescent="0.25">
      <c r="B1816" s="55" t="s">
        <v>120</v>
      </c>
      <c r="C1816" s="76" t="s">
        <v>143</v>
      </c>
      <c r="D1816" s="55" t="s">
        <v>70</v>
      </c>
      <c r="E1816" s="55" t="s">
        <v>197</v>
      </c>
      <c r="F1816" s="70">
        <v>69.849999999999994</v>
      </c>
      <c r="G1816" s="77">
        <v>54250</v>
      </c>
      <c r="H1816" s="77">
        <v>69.62</v>
      </c>
      <c r="I1816" s="77">
        <v>1</v>
      </c>
      <c r="J1816" s="77">
        <v>-26.686699360513899</v>
      </c>
      <c r="K1816" s="77">
        <v>4.2018615442748701E-2</v>
      </c>
      <c r="L1816" s="77">
        <v>-42.464496545674102</v>
      </c>
      <c r="M1816" s="77">
        <v>0.106390774545777</v>
      </c>
      <c r="N1816" s="77">
        <v>15.7777971851602</v>
      </c>
      <c r="O1816" s="77">
        <v>-6.4372159103028001E-2</v>
      </c>
      <c r="P1816" s="77">
        <v>3.2792214058843698</v>
      </c>
      <c r="Q1816" s="77">
        <v>3.2792214058843698</v>
      </c>
      <c r="R1816" s="77">
        <v>0</v>
      </c>
      <c r="S1816" s="77">
        <v>6.3444428869980599E-4</v>
      </c>
      <c r="T1816" s="77" t="s">
        <v>159</v>
      </c>
      <c r="U1816" s="105">
        <v>-0.86009916246295903</v>
      </c>
      <c r="V1816" s="105">
        <v>-0.38982806876854997</v>
      </c>
      <c r="W1816" s="101">
        <v>-0.47027661892490702</v>
      </c>
    </row>
    <row r="1817" spans="2:23" x14ac:dyDescent="0.25">
      <c r="B1817" s="55" t="s">
        <v>120</v>
      </c>
      <c r="C1817" s="76" t="s">
        <v>143</v>
      </c>
      <c r="D1817" s="55" t="s">
        <v>70</v>
      </c>
      <c r="E1817" s="55" t="s">
        <v>198</v>
      </c>
      <c r="F1817" s="70">
        <v>70.03</v>
      </c>
      <c r="G1817" s="77">
        <v>53550</v>
      </c>
      <c r="H1817" s="77">
        <v>69.989999999999995</v>
      </c>
      <c r="I1817" s="77">
        <v>1</v>
      </c>
      <c r="J1817" s="77">
        <v>-3.4053086621806701</v>
      </c>
      <c r="K1817" s="77">
        <v>2.0525144939959199E-4</v>
      </c>
      <c r="L1817" s="77">
        <v>13.2912375454776</v>
      </c>
      <c r="M1817" s="77">
        <v>3.1268288201785599E-3</v>
      </c>
      <c r="N1817" s="77">
        <v>-16.696546207658301</v>
      </c>
      <c r="O1817" s="77">
        <v>-2.9215773707789699E-3</v>
      </c>
      <c r="P1817" s="77">
        <v>-13.8703032749056</v>
      </c>
      <c r="Q1817" s="77">
        <v>-13.8703032749056</v>
      </c>
      <c r="R1817" s="77">
        <v>0</v>
      </c>
      <c r="S1817" s="77">
        <v>3.4052200390000701E-3</v>
      </c>
      <c r="T1817" s="77" t="s">
        <v>160</v>
      </c>
      <c r="U1817" s="105">
        <v>-0.872401480034671</v>
      </c>
      <c r="V1817" s="105">
        <v>-0.39540392433225602</v>
      </c>
      <c r="W1817" s="101">
        <v>-0.477003159962336</v>
      </c>
    </row>
    <row r="1818" spans="2:23" x14ac:dyDescent="0.25">
      <c r="B1818" s="55" t="s">
        <v>120</v>
      </c>
      <c r="C1818" s="76" t="s">
        <v>143</v>
      </c>
      <c r="D1818" s="55" t="s">
        <v>70</v>
      </c>
      <c r="E1818" s="55" t="s">
        <v>199</v>
      </c>
      <c r="F1818" s="70">
        <v>69.150000000000006</v>
      </c>
      <c r="G1818" s="77">
        <v>58200</v>
      </c>
      <c r="H1818" s="77">
        <v>69.19</v>
      </c>
      <c r="I1818" s="77">
        <v>1</v>
      </c>
      <c r="J1818" s="77">
        <v>13.5796524894357</v>
      </c>
      <c r="K1818" s="77">
        <v>3.2529388049848699E-3</v>
      </c>
      <c r="L1818" s="77">
        <v>60.082047189321102</v>
      </c>
      <c r="M1818" s="77">
        <v>6.3677796238271106E-2</v>
      </c>
      <c r="N1818" s="77">
        <v>-46.5023946998855</v>
      </c>
      <c r="O1818" s="77">
        <v>-6.0424857433286197E-2</v>
      </c>
      <c r="P1818" s="77">
        <v>-24.015120753843199</v>
      </c>
      <c r="Q1818" s="77">
        <v>-24.015120753843199</v>
      </c>
      <c r="R1818" s="77">
        <v>0</v>
      </c>
      <c r="S1818" s="77">
        <v>1.01734470778543E-2</v>
      </c>
      <c r="T1818" s="77" t="s">
        <v>160</v>
      </c>
      <c r="U1818" s="105">
        <v>-2.3194916006653501</v>
      </c>
      <c r="V1818" s="105">
        <v>-1.0512775394676499</v>
      </c>
      <c r="W1818" s="101">
        <v>-1.2682289614862801</v>
      </c>
    </row>
    <row r="1819" spans="2:23" x14ac:dyDescent="0.25">
      <c r="B1819" s="55" t="s">
        <v>120</v>
      </c>
      <c r="C1819" s="76" t="s">
        <v>143</v>
      </c>
      <c r="D1819" s="55" t="s">
        <v>70</v>
      </c>
      <c r="E1819" s="55" t="s">
        <v>200</v>
      </c>
      <c r="F1819" s="70">
        <v>70.069999999999993</v>
      </c>
      <c r="G1819" s="77">
        <v>53000</v>
      </c>
      <c r="H1819" s="77">
        <v>70.2</v>
      </c>
      <c r="I1819" s="77">
        <v>1</v>
      </c>
      <c r="J1819" s="77">
        <v>47.314930155151202</v>
      </c>
      <c r="K1819" s="77">
        <v>5.5340728657306701E-2</v>
      </c>
      <c r="L1819" s="77">
        <v>72.489680960552704</v>
      </c>
      <c r="M1819" s="77">
        <v>0.129897515067254</v>
      </c>
      <c r="N1819" s="77">
        <v>-25.174750805401501</v>
      </c>
      <c r="O1819" s="77">
        <v>-7.4556786409947701E-2</v>
      </c>
      <c r="P1819" s="77">
        <v>-16.761556920318402</v>
      </c>
      <c r="Q1819" s="77">
        <v>-16.761556920318402</v>
      </c>
      <c r="R1819" s="77">
        <v>0</v>
      </c>
      <c r="S1819" s="77">
        <v>6.9450788185167998E-3</v>
      </c>
      <c r="T1819" s="77" t="s">
        <v>160</v>
      </c>
      <c r="U1819" s="105">
        <v>-1.9563226101592399</v>
      </c>
      <c r="V1819" s="105">
        <v>-0.88667620931379698</v>
      </c>
      <c r="W1819" s="101">
        <v>-1.06965896815608</v>
      </c>
    </row>
    <row r="1820" spans="2:23" x14ac:dyDescent="0.25">
      <c r="B1820" s="55" t="s">
        <v>120</v>
      </c>
      <c r="C1820" s="76" t="s">
        <v>143</v>
      </c>
      <c r="D1820" s="55" t="s">
        <v>70</v>
      </c>
      <c r="E1820" s="55" t="s">
        <v>201</v>
      </c>
      <c r="F1820" s="70">
        <v>70.34</v>
      </c>
      <c r="G1820" s="77">
        <v>56100</v>
      </c>
      <c r="H1820" s="77">
        <v>70.53</v>
      </c>
      <c r="I1820" s="77">
        <v>1</v>
      </c>
      <c r="J1820" s="77">
        <v>14.067760526187501</v>
      </c>
      <c r="K1820" s="77">
        <v>1.8464245984527599E-2</v>
      </c>
      <c r="L1820" s="77">
        <v>12.7236458596277</v>
      </c>
      <c r="M1820" s="77">
        <v>1.5104445597582001E-2</v>
      </c>
      <c r="N1820" s="77">
        <v>1.3441146665598001</v>
      </c>
      <c r="O1820" s="77">
        <v>3.3598003869455399E-3</v>
      </c>
      <c r="P1820" s="77">
        <v>-26.275349425870399</v>
      </c>
      <c r="Q1820" s="77">
        <v>-26.275349425870399</v>
      </c>
      <c r="R1820" s="77">
        <v>0</v>
      </c>
      <c r="S1820" s="77">
        <v>6.4413759029233297E-2</v>
      </c>
      <c r="T1820" s="77" t="s">
        <v>159</v>
      </c>
      <c r="U1820" s="105">
        <v>-1.8734246391850298E-2</v>
      </c>
      <c r="V1820" s="105">
        <v>-8.4910384866043794E-3</v>
      </c>
      <c r="W1820" s="101">
        <v>-1.0243328253031401E-2</v>
      </c>
    </row>
    <row r="1821" spans="2:23" x14ac:dyDescent="0.25">
      <c r="B1821" s="55" t="s">
        <v>120</v>
      </c>
      <c r="C1821" s="76" t="s">
        <v>143</v>
      </c>
      <c r="D1821" s="55" t="s">
        <v>70</v>
      </c>
      <c r="E1821" s="55" t="s">
        <v>142</v>
      </c>
      <c r="F1821" s="70">
        <v>70.739999999999995</v>
      </c>
      <c r="G1821" s="77">
        <v>56100</v>
      </c>
      <c r="H1821" s="77">
        <v>70.53</v>
      </c>
      <c r="I1821" s="77">
        <v>1</v>
      </c>
      <c r="J1821" s="77">
        <v>-18.576084703059099</v>
      </c>
      <c r="K1821" s="77">
        <v>2.8502858231145602E-2</v>
      </c>
      <c r="L1821" s="77">
        <v>-24.8879972281898</v>
      </c>
      <c r="M1821" s="77">
        <v>5.1163464738109801E-2</v>
      </c>
      <c r="N1821" s="77">
        <v>6.31191252513075</v>
      </c>
      <c r="O1821" s="77">
        <v>-2.26606065069642E-2</v>
      </c>
      <c r="P1821" s="77">
        <v>28.078971531101999</v>
      </c>
      <c r="Q1821" s="77">
        <v>28.078971531101899</v>
      </c>
      <c r="R1821" s="77">
        <v>0</v>
      </c>
      <c r="S1821" s="77">
        <v>6.5124205849390299E-2</v>
      </c>
      <c r="T1821" s="77" t="s">
        <v>159</v>
      </c>
      <c r="U1821" s="105">
        <v>-0.27513031034199398</v>
      </c>
      <c r="V1821" s="105">
        <v>-0.12469901404529</v>
      </c>
      <c r="W1821" s="101">
        <v>-0.150433063718935</v>
      </c>
    </row>
    <row r="1822" spans="2:23" x14ac:dyDescent="0.25">
      <c r="B1822" s="55" t="s">
        <v>120</v>
      </c>
      <c r="C1822" s="76" t="s">
        <v>143</v>
      </c>
      <c r="D1822" s="55" t="s">
        <v>70</v>
      </c>
      <c r="E1822" s="55" t="s">
        <v>52</v>
      </c>
      <c r="F1822" s="70">
        <v>69.23</v>
      </c>
      <c r="G1822" s="77">
        <v>58054</v>
      </c>
      <c r="H1822" s="77">
        <v>68.900000000000006</v>
      </c>
      <c r="I1822" s="77">
        <v>1</v>
      </c>
      <c r="J1822" s="77">
        <v>-45.512368938450898</v>
      </c>
      <c r="K1822" s="77">
        <v>0.11641131582310001</v>
      </c>
      <c r="L1822" s="77">
        <v>-46.084564589665398</v>
      </c>
      <c r="M1822" s="77">
        <v>0.11935683465015</v>
      </c>
      <c r="N1822" s="77">
        <v>0.57219565121442395</v>
      </c>
      <c r="O1822" s="77">
        <v>-2.9455188270503E-3</v>
      </c>
      <c r="P1822" s="77">
        <v>-0.31355165091356402</v>
      </c>
      <c r="Q1822" s="77">
        <v>-0.31355165091356402</v>
      </c>
      <c r="R1822" s="77">
        <v>0</v>
      </c>
      <c r="S1822" s="77">
        <v>5.5252826438330003E-6</v>
      </c>
      <c r="T1822" s="77" t="s">
        <v>159</v>
      </c>
      <c r="U1822" s="105">
        <v>-1.46076928894697E-2</v>
      </c>
      <c r="V1822" s="105">
        <v>-6.6207350928693797E-3</v>
      </c>
      <c r="W1822" s="101">
        <v>-7.9870516356293896E-3</v>
      </c>
    </row>
    <row r="1823" spans="2:23" x14ac:dyDescent="0.25">
      <c r="B1823" s="55" t="s">
        <v>120</v>
      </c>
      <c r="C1823" s="76" t="s">
        <v>143</v>
      </c>
      <c r="D1823" s="55" t="s">
        <v>70</v>
      </c>
      <c r="E1823" s="55" t="s">
        <v>52</v>
      </c>
      <c r="F1823" s="70">
        <v>69.23</v>
      </c>
      <c r="G1823" s="77">
        <v>58104</v>
      </c>
      <c r="H1823" s="77">
        <v>68.67</v>
      </c>
      <c r="I1823" s="77">
        <v>1</v>
      </c>
      <c r="J1823" s="77">
        <v>-48.551846048430598</v>
      </c>
      <c r="K1823" s="77">
        <v>0.210740988871119</v>
      </c>
      <c r="L1823" s="77">
        <v>-49.1243698702187</v>
      </c>
      <c r="M1823" s="77">
        <v>0.21574041213405601</v>
      </c>
      <c r="N1823" s="77">
        <v>0.57252382178803995</v>
      </c>
      <c r="O1823" s="77">
        <v>-4.9994232629371298E-3</v>
      </c>
      <c r="P1823" s="77">
        <v>-0.31321958668167099</v>
      </c>
      <c r="Q1823" s="77">
        <v>-0.31321958668167099</v>
      </c>
      <c r="R1823" s="77">
        <v>0</v>
      </c>
      <c r="S1823" s="77">
        <v>8.7707219476050007E-6</v>
      </c>
      <c r="T1823" s="77" t="s">
        <v>159</v>
      </c>
      <c r="U1823" s="105">
        <v>-2.4096893778211299E-2</v>
      </c>
      <c r="V1823" s="105">
        <v>-1.0921584364739501E-2</v>
      </c>
      <c r="W1823" s="101">
        <v>-1.31754642106141E-2</v>
      </c>
    </row>
    <row r="1824" spans="2:23" x14ac:dyDescent="0.25">
      <c r="B1824" s="55" t="s">
        <v>120</v>
      </c>
      <c r="C1824" s="76" t="s">
        <v>143</v>
      </c>
      <c r="D1824" s="55" t="s">
        <v>70</v>
      </c>
      <c r="E1824" s="55" t="s">
        <v>202</v>
      </c>
      <c r="F1824" s="70">
        <v>68.900000000000006</v>
      </c>
      <c r="G1824" s="77">
        <v>58104</v>
      </c>
      <c r="H1824" s="77">
        <v>68.67</v>
      </c>
      <c r="I1824" s="77">
        <v>1</v>
      </c>
      <c r="J1824" s="77">
        <v>-53.812834789089798</v>
      </c>
      <c r="K1824" s="77">
        <v>9.6720427680464904E-2</v>
      </c>
      <c r="L1824" s="77">
        <v>-54.387541673656997</v>
      </c>
      <c r="M1824" s="77">
        <v>9.8797356622746094E-2</v>
      </c>
      <c r="N1824" s="77">
        <v>0.57470688456719998</v>
      </c>
      <c r="O1824" s="77">
        <v>-2.0769289422811702E-3</v>
      </c>
      <c r="P1824" s="77">
        <v>-0.31355165091360998</v>
      </c>
      <c r="Q1824" s="77">
        <v>-0.31355165091360898</v>
      </c>
      <c r="R1824" s="77">
        <v>0</v>
      </c>
      <c r="S1824" s="77">
        <v>3.2837089022079998E-6</v>
      </c>
      <c r="T1824" s="77" t="s">
        <v>159</v>
      </c>
      <c r="U1824" s="105">
        <v>-1.06789738443519E-2</v>
      </c>
      <c r="V1824" s="105">
        <v>-4.8400974351057498E-3</v>
      </c>
      <c r="W1824" s="101">
        <v>-5.8389450103965403E-3</v>
      </c>
    </row>
    <row r="1825" spans="2:23" x14ac:dyDescent="0.25">
      <c r="B1825" s="55" t="s">
        <v>120</v>
      </c>
      <c r="C1825" s="76" t="s">
        <v>143</v>
      </c>
      <c r="D1825" s="55" t="s">
        <v>70</v>
      </c>
      <c r="E1825" s="55" t="s">
        <v>203</v>
      </c>
      <c r="F1825" s="70">
        <v>69.05</v>
      </c>
      <c r="G1825" s="77">
        <v>58200</v>
      </c>
      <c r="H1825" s="77">
        <v>69.19</v>
      </c>
      <c r="I1825" s="77">
        <v>1</v>
      </c>
      <c r="J1825" s="77">
        <v>28.8218825812178</v>
      </c>
      <c r="K1825" s="77">
        <v>3.4017202490769401E-2</v>
      </c>
      <c r="L1825" s="77">
        <v>-17.660921971522601</v>
      </c>
      <c r="M1825" s="77">
        <v>1.27726393520084E-2</v>
      </c>
      <c r="N1825" s="77">
        <v>46.482804552740397</v>
      </c>
      <c r="O1825" s="77">
        <v>2.12445631387609E-2</v>
      </c>
      <c r="P1825" s="77">
        <v>24.015120753843402</v>
      </c>
      <c r="Q1825" s="77">
        <v>24.015120753843298</v>
      </c>
      <c r="R1825" s="77">
        <v>0</v>
      </c>
      <c r="S1825" s="77">
        <v>2.3616930716447802E-2</v>
      </c>
      <c r="T1825" s="77" t="s">
        <v>159</v>
      </c>
      <c r="U1825" s="105">
        <v>-5.0391684332325202</v>
      </c>
      <c r="V1825" s="105">
        <v>-2.2839335093656401</v>
      </c>
      <c r="W1825" s="101">
        <v>-2.75526729521233</v>
      </c>
    </row>
    <row r="1826" spans="2:23" x14ac:dyDescent="0.25">
      <c r="B1826" s="55" t="s">
        <v>120</v>
      </c>
      <c r="C1826" s="76" t="s">
        <v>143</v>
      </c>
      <c r="D1826" s="55" t="s">
        <v>70</v>
      </c>
      <c r="E1826" s="55" t="s">
        <v>203</v>
      </c>
      <c r="F1826" s="70">
        <v>69.05</v>
      </c>
      <c r="G1826" s="77">
        <v>58300</v>
      </c>
      <c r="H1826" s="77">
        <v>69.12</v>
      </c>
      <c r="I1826" s="77">
        <v>1</v>
      </c>
      <c r="J1826" s="77">
        <v>14.1836089862687</v>
      </c>
      <c r="K1826" s="77">
        <v>7.7311461757301704E-3</v>
      </c>
      <c r="L1826" s="77">
        <v>10.199416778534699</v>
      </c>
      <c r="M1826" s="77">
        <v>3.9977999837732398E-3</v>
      </c>
      <c r="N1826" s="77">
        <v>3.9841922077340399</v>
      </c>
      <c r="O1826" s="77">
        <v>3.7333461919569402E-3</v>
      </c>
      <c r="P1826" s="77">
        <v>-28.696474569815901</v>
      </c>
      <c r="Q1826" s="77">
        <v>-28.696474569815798</v>
      </c>
      <c r="R1826" s="77">
        <v>0</v>
      </c>
      <c r="S1826" s="77">
        <v>3.1646630494647998E-2</v>
      </c>
      <c r="T1826" s="77" t="s">
        <v>159</v>
      </c>
      <c r="U1826" s="105">
        <v>-2.0975232870067102E-2</v>
      </c>
      <c r="V1826" s="105">
        <v>-9.5067346633546292E-3</v>
      </c>
      <c r="W1826" s="101">
        <v>-1.14686329504739E-2</v>
      </c>
    </row>
    <row r="1827" spans="2:23" x14ac:dyDescent="0.25">
      <c r="B1827" s="55" t="s">
        <v>120</v>
      </c>
      <c r="C1827" s="76" t="s">
        <v>143</v>
      </c>
      <c r="D1827" s="55" t="s">
        <v>70</v>
      </c>
      <c r="E1827" s="55" t="s">
        <v>203</v>
      </c>
      <c r="F1827" s="70">
        <v>69.05</v>
      </c>
      <c r="G1827" s="77">
        <v>58500</v>
      </c>
      <c r="H1827" s="77">
        <v>69</v>
      </c>
      <c r="I1827" s="77">
        <v>1</v>
      </c>
      <c r="J1827" s="77">
        <v>-68.1322581637897</v>
      </c>
      <c r="K1827" s="77">
        <v>2.4184843979010901E-2</v>
      </c>
      <c r="L1827" s="77">
        <v>-17.641490760483599</v>
      </c>
      <c r="M1827" s="77">
        <v>1.6214676424741101E-3</v>
      </c>
      <c r="N1827" s="77">
        <v>-50.490767403306101</v>
      </c>
      <c r="O1827" s="77">
        <v>2.2563376336536801E-2</v>
      </c>
      <c r="P1827" s="77">
        <v>4.6813538159737504</v>
      </c>
      <c r="Q1827" s="77">
        <v>4.6813538159737504</v>
      </c>
      <c r="R1827" s="77">
        <v>0</v>
      </c>
      <c r="S1827" s="77">
        <v>1.1417753319722999E-4</v>
      </c>
      <c r="T1827" s="77" t="s">
        <v>159</v>
      </c>
      <c r="U1827" s="105">
        <v>-0.96710131853571102</v>
      </c>
      <c r="V1827" s="105">
        <v>-0.43832531847690298</v>
      </c>
      <c r="W1827" s="101">
        <v>-0.52878221266536796</v>
      </c>
    </row>
    <row r="1828" spans="2:23" x14ac:dyDescent="0.25">
      <c r="B1828" s="55" t="s">
        <v>120</v>
      </c>
      <c r="C1828" s="76" t="s">
        <v>143</v>
      </c>
      <c r="D1828" s="55" t="s">
        <v>70</v>
      </c>
      <c r="E1828" s="55" t="s">
        <v>204</v>
      </c>
      <c r="F1828" s="70">
        <v>69.12</v>
      </c>
      <c r="G1828" s="77">
        <v>58304</v>
      </c>
      <c r="H1828" s="77">
        <v>69.12</v>
      </c>
      <c r="I1828" s="77">
        <v>1</v>
      </c>
      <c r="J1828" s="77">
        <v>17.359297057638301</v>
      </c>
      <c r="K1828" s="77">
        <v>0</v>
      </c>
      <c r="L1828" s="77">
        <v>17.359297057638098</v>
      </c>
      <c r="M1828" s="77">
        <v>0</v>
      </c>
      <c r="N1828" s="77">
        <v>1.4432900000000001E-13</v>
      </c>
      <c r="O1828" s="77">
        <v>0</v>
      </c>
      <c r="P1828" s="77">
        <v>2.3667999999999999E-14</v>
      </c>
      <c r="Q1828" s="77">
        <v>2.3669999999999998E-14</v>
      </c>
      <c r="R1828" s="77">
        <v>0</v>
      </c>
      <c r="S1828" s="77">
        <v>0</v>
      </c>
      <c r="T1828" s="77" t="s">
        <v>159</v>
      </c>
      <c r="U1828" s="105">
        <v>0</v>
      </c>
      <c r="V1828" s="105">
        <v>0</v>
      </c>
      <c r="W1828" s="101">
        <v>0</v>
      </c>
    </row>
    <row r="1829" spans="2:23" x14ac:dyDescent="0.25">
      <c r="B1829" s="55" t="s">
        <v>120</v>
      </c>
      <c r="C1829" s="76" t="s">
        <v>143</v>
      </c>
      <c r="D1829" s="55" t="s">
        <v>70</v>
      </c>
      <c r="E1829" s="55" t="s">
        <v>204</v>
      </c>
      <c r="F1829" s="70">
        <v>69.12</v>
      </c>
      <c r="G1829" s="77">
        <v>58350</v>
      </c>
      <c r="H1829" s="77">
        <v>69.08</v>
      </c>
      <c r="I1829" s="77">
        <v>1</v>
      </c>
      <c r="J1829" s="77">
        <v>-2.4298353973194202</v>
      </c>
      <c r="K1829" s="77">
        <v>4.2692547519878498E-4</v>
      </c>
      <c r="L1829" s="77">
        <v>-14.7306680621249</v>
      </c>
      <c r="M1829" s="77">
        <v>1.5690733572350998E-2</v>
      </c>
      <c r="N1829" s="77">
        <v>12.300832664805499</v>
      </c>
      <c r="O1829" s="77">
        <v>-1.52638080971522E-2</v>
      </c>
      <c r="P1829" s="77">
        <v>-51.422107838998798</v>
      </c>
      <c r="Q1829" s="77">
        <v>-51.422107838998699</v>
      </c>
      <c r="R1829" s="77">
        <v>0</v>
      </c>
      <c r="S1829" s="77">
        <v>0.19120450085573201</v>
      </c>
      <c r="T1829" s="77" t="s">
        <v>159</v>
      </c>
      <c r="U1829" s="105">
        <v>-0.56269583292092096</v>
      </c>
      <c r="V1829" s="105">
        <v>-0.25503411632623202</v>
      </c>
      <c r="W1829" s="101">
        <v>-0.30766533132228402</v>
      </c>
    </row>
    <row r="1830" spans="2:23" x14ac:dyDescent="0.25">
      <c r="B1830" s="55" t="s">
        <v>120</v>
      </c>
      <c r="C1830" s="76" t="s">
        <v>143</v>
      </c>
      <c r="D1830" s="55" t="s">
        <v>70</v>
      </c>
      <c r="E1830" s="55" t="s">
        <v>204</v>
      </c>
      <c r="F1830" s="70">
        <v>69.12</v>
      </c>
      <c r="G1830" s="77">
        <v>58600</v>
      </c>
      <c r="H1830" s="77">
        <v>69.11</v>
      </c>
      <c r="I1830" s="77">
        <v>1</v>
      </c>
      <c r="J1830" s="77">
        <v>-11.4484863024825</v>
      </c>
      <c r="K1830" s="77">
        <v>5.0330050029362004E-4</v>
      </c>
      <c r="L1830" s="77">
        <v>-3.1373783249478402</v>
      </c>
      <c r="M1830" s="77">
        <v>3.7797668174794002E-5</v>
      </c>
      <c r="N1830" s="77">
        <v>-8.3111079775347001</v>
      </c>
      <c r="O1830" s="77">
        <v>4.6550283211882601E-4</v>
      </c>
      <c r="P1830" s="77">
        <v>22.725633269183</v>
      </c>
      <c r="Q1830" s="77">
        <v>22.7256332691829</v>
      </c>
      <c r="R1830" s="77">
        <v>0</v>
      </c>
      <c r="S1830" s="77">
        <v>1.9831849247439301E-3</v>
      </c>
      <c r="T1830" s="77" t="s">
        <v>160</v>
      </c>
      <c r="U1830" s="105">
        <v>-5.0937851533496802E-2</v>
      </c>
      <c r="V1830" s="105">
        <v>-2.3086877835876599E-2</v>
      </c>
      <c r="W1830" s="101">
        <v>-2.7851300919623199E-2</v>
      </c>
    </row>
    <row r="1831" spans="2:23" x14ac:dyDescent="0.25">
      <c r="B1831" s="55" t="s">
        <v>120</v>
      </c>
      <c r="C1831" s="76" t="s">
        <v>143</v>
      </c>
      <c r="D1831" s="55" t="s">
        <v>70</v>
      </c>
      <c r="E1831" s="55" t="s">
        <v>205</v>
      </c>
      <c r="F1831" s="70">
        <v>69.12</v>
      </c>
      <c r="G1831" s="77">
        <v>58300</v>
      </c>
      <c r="H1831" s="77">
        <v>69.12</v>
      </c>
      <c r="I1831" s="77">
        <v>2</v>
      </c>
      <c r="J1831" s="77">
        <v>-10.698302942362099</v>
      </c>
      <c r="K1831" s="77">
        <v>0</v>
      </c>
      <c r="L1831" s="77">
        <v>-10.698302942362</v>
      </c>
      <c r="M1831" s="77">
        <v>0</v>
      </c>
      <c r="N1831" s="77">
        <v>-1.0269599999999999E-13</v>
      </c>
      <c r="O1831" s="77">
        <v>0</v>
      </c>
      <c r="P1831" s="77">
        <v>-1.9218999999999999E-14</v>
      </c>
      <c r="Q1831" s="77">
        <v>-1.9220999999999999E-14</v>
      </c>
      <c r="R1831" s="77">
        <v>0</v>
      </c>
      <c r="S1831" s="77">
        <v>0</v>
      </c>
      <c r="T1831" s="77" t="s">
        <v>159</v>
      </c>
      <c r="U1831" s="105">
        <v>0</v>
      </c>
      <c r="V1831" s="105">
        <v>0</v>
      </c>
      <c r="W1831" s="101">
        <v>0</v>
      </c>
    </row>
    <row r="1832" spans="2:23" x14ac:dyDescent="0.25">
      <c r="B1832" s="55" t="s">
        <v>120</v>
      </c>
      <c r="C1832" s="76" t="s">
        <v>143</v>
      </c>
      <c r="D1832" s="55" t="s">
        <v>70</v>
      </c>
      <c r="E1832" s="55" t="s">
        <v>206</v>
      </c>
      <c r="F1832" s="70">
        <v>69.19</v>
      </c>
      <c r="G1832" s="77">
        <v>58500</v>
      </c>
      <c r="H1832" s="77">
        <v>69</v>
      </c>
      <c r="I1832" s="77">
        <v>1</v>
      </c>
      <c r="J1832" s="77">
        <v>-94.215387302891202</v>
      </c>
      <c r="K1832" s="77">
        <v>0.12515920278533599</v>
      </c>
      <c r="L1832" s="77">
        <v>-12.101267743501401</v>
      </c>
      <c r="M1832" s="77">
        <v>2.0648136020986899E-3</v>
      </c>
      <c r="N1832" s="77">
        <v>-82.114119559389806</v>
      </c>
      <c r="O1832" s="77">
        <v>0.12309438918323801</v>
      </c>
      <c r="P1832" s="77">
        <v>-27.406987085153698</v>
      </c>
      <c r="Q1832" s="77">
        <v>-27.406987085153599</v>
      </c>
      <c r="R1832" s="77">
        <v>0</v>
      </c>
      <c r="S1832" s="77">
        <v>1.0591115469309499E-2</v>
      </c>
      <c r="T1832" s="77" t="s">
        <v>159</v>
      </c>
      <c r="U1832" s="105">
        <v>-7.0964758956680596</v>
      </c>
      <c r="V1832" s="105">
        <v>-3.2163797085315502</v>
      </c>
      <c r="W1832" s="101">
        <v>-3.8801417745138198</v>
      </c>
    </row>
    <row r="1833" spans="2:23" x14ac:dyDescent="0.25">
      <c r="B1833" s="55" t="s">
        <v>120</v>
      </c>
      <c r="C1833" s="76" t="s">
        <v>143</v>
      </c>
      <c r="D1833" s="55" t="s">
        <v>70</v>
      </c>
      <c r="E1833" s="55" t="s">
        <v>207</v>
      </c>
      <c r="F1833" s="70">
        <v>69</v>
      </c>
      <c r="G1833" s="77">
        <v>58600</v>
      </c>
      <c r="H1833" s="77">
        <v>69.11</v>
      </c>
      <c r="I1833" s="77">
        <v>1</v>
      </c>
      <c r="J1833" s="77">
        <v>18.5698140525183</v>
      </c>
      <c r="K1833" s="77">
        <v>1.5752199563412499E-2</v>
      </c>
      <c r="L1833" s="77">
        <v>10.252998255333299</v>
      </c>
      <c r="M1833" s="77">
        <v>4.8020630968662699E-3</v>
      </c>
      <c r="N1833" s="77">
        <v>8.3168157971850505</v>
      </c>
      <c r="O1833" s="77">
        <v>1.09501364665462E-2</v>
      </c>
      <c r="P1833" s="77">
        <v>-22.7256332691823</v>
      </c>
      <c r="Q1833" s="77">
        <v>-22.7256332691822</v>
      </c>
      <c r="R1833" s="77">
        <v>0</v>
      </c>
      <c r="S1833" s="77">
        <v>2.3591637333931499E-2</v>
      </c>
      <c r="T1833" s="77" t="s">
        <v>160</v>
      </c>
      <c r="U1833" s="105">
        <v>-0.15868806399299901</v>
      </c>
      <c r="V1833" s="105">
        <v>-7.1923173772041799E-2</v>
      </c>
      <c r="W1833" s="101">
        <v>-8.67659096244974E-2</v>
      </c>
    </row>
    <row r="1834" spans="2:23" x14ac:dyDescent="0.25">
      <c r="B1834" s="55" t="s">
        <v>120</v>
      </c>
      <c r="C1834" s="76" t="s">
        <v>121</v>
      </c>
      <c r="D1834" s="55" t="s">
        <v>71</v>
      </c>
      <c r="E1834" s="55" t="s">
        <v>122</v>
      </c>
      <c r="F1834" s="70">
        <v>70.72</v>
      </c>
      <c r="G1834" s="77">
        <v>50050</v>
      </c>
      <c r="H1834" s="77">
        <v>69.180000000000007</v>
      </c>
      <c r="I1834" s="77">
        <v>1</v>
      </c>
      <c r="J1834" s="77">
        <v>-60.232705949864901</v>
      </c>
      <c r="K1834" s="77">
        <v>0.66392013248584902</v>
      </c>
      <c r="L1834" s="77">
        <v>12.3718843209358</v>
      </c>
      <c r="M1834" s="77">
        <v>2.8010624462062799E-2</v>
      </c>
      <c r="N1834" s="77">
        <v>-72.604590270800699</v>
      </c>
      <c r="O1834" s="77">
        <v>0.63590950802378599</v>
      </c>
      <c r="P1834" s="77">
        <v>-45.268180232996002</v>
      </c>
      <c r="Q1834" s="77">
        <v>-45.268180232995903</v>
      </c>
      <c r="R1834" s="77">
        <v>0</v>
      </c>
      <c r="S1834" s="77">
        <v>0.37500508991408199</v>
      </c>
      <c r="T1834" s="77" t="s">
        <v>137</v>
      </c>
      <c r="U1834" s="105">
        <v>-67.600586445772805</v>
      </c>
      <c r="V1834" s="105">
        <v>-39.061130774098203</v>
      </c>
      <c r="W1834" s="101">
        <v>-28.538358000095801</v>
      </c>
    </row>
    <row r="1835" spans="2:23" x14ac:dyDescent="0.25">
      <c r="B1835" s="55" t="s">
        <v>120</v>
      </c>
      <c r="C1835" s="76" t="s">
        <v>121</v>
      </c>
      <c r="D1835" s="55" t="s">
        <v>71</v>
      </c>
      <c r="E1835" s="55" t="s">
        <v>138</v>
      </c>
      <c r="F1835" s="70">
        <v>71.86</v>
      </c>
      <c r="G1835" s="77">
        <v>56050</v>
      </c>
      <c r="H1835" s="77">
        <v>71.760000000000005</v>
      </c>
      <c r="I1835" s="77">
        <v>1</v>
      </c>
      <c r="J1835" s="77">
        <v>-19.905473523255399</v>
      </c>
      <c r="K1835" s="77">
        <v>1.26792920379207E-2</v>
      </c>
      <c r="L1835" s="77">
        <v>-27.226487669340301</v>
      </c>
      <c r="M1835" s="77">
        <v>2.37210121858796E-2</v>
      </c>
      <c r="N1835" s="77">
        <v>7.3210141460848801</v>
      </c>
      <c r="O1835" s="77">
        <v>-1.10417201479589E-2</v>
      </c>
      <c r="P1835" s="77">
        <v>20.570458791301601</v>
      </c>
      <c r="Q1835" s="77">
        <v>20.570458791301601</v>
      </c>
      <c r="R1835" s="77">
        <v>0</v>
      </c>
      <c r="S1835" s="77">
        <v>1.3540600796308399E-2</v>
      </c>
      <c r="T1835" s="77" t="s">
        <v>137</v>
      </c>
      <c r="U1835" s="105">
        <v>-3.7037125117808899E-3</v>
      </c>
      <c r="V1835" s="105">
        <v>-2.1400879249529599E-3</v>
      </c>
      <c r="W1835" s="101">
        <v>-1.56356444740942E-3</v>
      </c>
    </row>
    <row r="1836" spans="2:23" x14ac:dyDescent="0.25">
      <c r="B1836" s="55" t="s">
        <v>120</v>
      </c>
      <c r="C1836" s="76" t="s">
        <v>121</v>
      </c>
      <c r="D1836" s="55" t="s">
        <v>71</v>
      </c>
      <c r="E1836" s="55" t="s">
        <v>124</v>
      </c>
      <c r="F1836" s="70">
        <v>69.180000000000007</v>
      </c>
      <c r="G1836" s="77">
        <v>51450</v>
      </c>
      <c r="H1836" s="77">
        <v>70.650000000000006</v>
      </c>
      <c r="I1836" s="77">
        <v>10</v>
      </c>
      <c r="J1836" s="77">
        <v>50.762096991565599</v>
      </c>
      <c r="K1836" s="77">
        <v>0.44928919000746598</v>
      </c>
      <c r="L1836" s="77">
        <v>77.075391031406895</v>
      </c>
      <c r="M1836" s="77">
        <v>1.03580578878506</v>
      </c>
      <c r="N1836" s="77">
        <v>-26.313294039841299</v>
      </c>
      <c r="O1836" s="77">
        <v>-0.58651659877758899</v>
      </c>
      <c r="P1836" s="77">
        <v>-19.100557638745201</v>
      </c>
      <c r="Q1836" s="77">
        <v>-19.100557638745101</v>
      </c>
      <c r="R1836" s="77">
        <v>0</v>
      </c>
      <c r="S1836" s="77">
        <v>6.3611985836078702E-2</v>
      </c>
      <c r="T1836" s="77" t="s">
        <v>139</v>
      </c>
      <c r="U1836" s="105">
        <v>-2.32576576496847</v>
      </c>
      <c r="V1836" s="105">
        <v>-1.3438794760786399</v>
      </c>
      <c r="W1836" s="101">
        <v>-0.98184852402545397</v>
      </c>
    </row>
    <row r="1837" spans="2:23" x14ac:dyDescent="0.25">
      <c r="B1837" s="55" t="s">
        <v>120</v>
      </c>
      <c r="C1837" s="76" t="s">
        <v>121</v>
      </c>
      <c r="D1837" s="55" t="s">
        <v>71</v>
      </c>
      <c r="E1837" s="55" t="s">
        <v>140</v>
      </c>
      <c r="F1837" s="70">
        <v>70.650000000000006</v>
      </c>
      <c r="G1837" s="77">
        <v>54000</v>
      </c>
      <c r="H1837" s="77">
        <v>70.930000000000007</v>
      </c>
      <c r="I1837" s="77">
        <v>10</v>
      </c>
      <c r="J1837" s="77">
        <v>31.546747278039401</v>
      </c>
      <c r="K1837" s="77">
        <v>4.7610237101363501E-2</v>
      </c>
      <c r="L1837" s="77">
        <v>57.511471079225601</v>
      </c>
      <c r="M1837" s="77">
        <v>0.15823411558452499</v>
      </c>
      <c r="N1837" s="77">
        <v>-25.9647238011861</v>
      </c>
      <c r="O1837" s="77">
        <v>-0.11062387848316201</v>
      </c>
      <c r="P1837" s="77">
        <v>-19.100557638746</v>
      </c>
      <c r="Q1837" s="77">
        <v>-19.100557638746</v>
      </c>
      <c r="R1837" s="77">
        <v>0</v>
      </c>
      <c r="S1837" s="77">
        <v>1.74535294929931E-2</v>
      </c>
      <c r="T1837" s="77" t="s">
        <v>139</v>
      </c>
      <c r="U1837" s="105">
        <v>-0.56094169349087397</v>
      </c>
      <c r="V1837" s="105">
        <v>-0.32412465628042297</v>
      </c>
      <c r="W1837" s="101">
        <v>-0.23680792886115001</v>
      </c>
    </row>
    <row r="1838" spans="2:23" x14ac:dyDescent="0.25">
      <c r="B1838" s="55" t="s">
        <v>120</v>
      </c>
      <c r="C1838" s="76" t="s">
        <v>121</v>
      </c>
      <c r="D1838" s="55" t="s">
        <v>71</v>
      </c>
      <c r="E1838" s="55" t="s">
        <v>141</v>
      </c>
      <c r="F1838" s="70">
        <v>70.930000000000007</v>
      </c>
      <c r="G1838" s="77">
        <v>56100</v>
      </c>
      <c r="H1838" s="77">
        <v>71.59</v>
      </c>
      <c r="I1838" s="77">
        <v>10</v>
      </c>
      <c r="J1838" s="77">
        <v>24.298037887691301</v>
      </c>
      <c r="K1838" s="77">
        <v>0.107924141141039</v>
      </c>
      <c r="L1838" s="77">
        <v>39.923886554260498</v>
      </c>
      <c r="M1838" s="77">
        <v>0.29136797597681602</v>
      </c>
      <c r="N1838" s="77">
        <v>-15.625848666569199</v>
      </c>
      <c r="O1838" s="77">
        <v>-0.183443834835776</v>
      </c>
      <c r="P1838" s="77">
        <v>-29.001542735079099</v>
      </c>
      <c r="Q1838" s="77">
        <v>-29.001542735079099</v>
      </c>
      <c r="R1838" s="77">
        <v>0</v>
      </c>
      <c r="S1838" s="77">
        <v>0.15375115712947299</v>
      </c>
      <c r="T1838" s="77" t="s">
        <v>139</v>
      </c>
      <c r="U1838" s="105">
        <v>-2.7591475504618099</v>
      </c>
      <c r="V1838" s="105">
        <v>-1.5942971645678801</v>
      </c>
      <c r="W1838" s="101">
        <v>-1.1648055839475699</v>
      </c>
    </row>
    <row r="1839" spans="2:23" x14ac:dyDescent="0.25">
      <c r="B1839" s="55" t="s">
        <v>120</v>
      </c>
      <c r="C1839" s="76" t="s">
        <v>121</v>
      </c>
      <c r="D1839" s="55" t="s">
        <v>71</v>
      </c>
      <c r="E1839" s="55" t="s">
        <v>142</v>
      </c>
      <c r="F1839" s="70">
        <v>71.760000000000005</v>
      </c>
      <c r="G1839" s="77">
        <v>56100</v>
      </c>
      <c r="H1839" s="77">
        <v>71.59</v>
      </c>
      <c r="I1839" s="77">
        <v>10</v>
      </c>
      <c r="J1839" s="77">
        <v>-13.7098617845701</v>
      </c>
      <c r="K1839" s="77">
        <v>1.3476754237899499E-2</v>
      </c>
      <c r="L1839" s="77">
        <v>-21.352157332380202</v>
      </c>
      <c r="M1839" s="77">
        <v>3.2689078450939699E-2</v>
      </c>
      <c r="N1839" s="77">
        <v>7.6422955478101002</v>
      </c>
      <c r="O1839" s="77">
        <v>-1.9212324213040099E-2</v>
      </c>
      <c r="P1839" s="77">
        <v>27.197920629846699</v>
      </c>
      <c r="Q1839" s="77">
        <v>27.197920629846699</v>
      </c>
      <c r="R1839" s="77">
        <v>0</v>
      </c>
      <c r="S1839" s="77">
        <v>5.30384177683196E-2</v>
      </c>
      <c r="T1839" s="77" t="s">
        <v>139</v>
      </c>
      <c r="U1839" s="105">
        <v>-7.7853094841922099E-2</v>
      </c>
      <c r="V1839" s="105">
        <v>-4.4985259428600002E-2</v>
      </c>
      <c r="W1839" s="101">
        <v>-3.2866571265568099E-2</v>
      </c>
    </row>
    <row r="1840" spans="2:23" x14ac:dyDescent="0.25">
      <c r="B1840" s="55" t="s">
        <v>120</v>
      </c>
      <c r="C1840" s="76" t="s">
        <v>143</v>
      </c>
      <c r="D1840" s="55" t="s">
        <v>71</v>
      </c>
      <c r="E1840" s="55" t="s">
        <v>144</v>
      </c>
      <c r="F1840" s="70">
        <v>70.459999999999994</v>
      </c>
      <c r="G1840" s="77">
        <v>50000</v>
      </c>
      <c r="H1840" s="77">
        <v>68.989999999999995</v>
      </c>
      <c r="I1840" s="77">
        <v>1</v>
      </c>
      <c r="J1840" s="77">
        <v>-110.97229257760701</v>
      </c>
      <c r="K1840" s="77">
        <v>1.17360517830933</v>
      </c>
      <c r="L1840" s="77">
        <v>-12.398797374505699</v>
      </c>
      <c r="M1840" s="77">
        <v>1.4650485804634799E-2</v>
      </c>
      <c r="N1840" s="77">
        <v>-98.573495203101501</v>
      </c>
      <c r="O1840" s="77">
        <v>1.1589546925047001</v>
      </c>
      <c r="P1840" s="77">
        <v>-61.4308197669531</v>
      </c>
      <c r="Q1840" s="77">
        <v>-61.430819766953</v>
      </c>
      <c r="R1840" s="77">
        <v>0</v>
      </c>
      <c r="S1840" s="77">
        <v>0.35963795732296</v>
      </c>
      <c r="T1840" s="77" t="s">
        <v>145</v>
      </c>
      <c r="U1840" s="105">
        <v>-64.698953149396004</v>
      </c>
      <c r="V1840" s="105">
        <v>-37.3845021587655</v>
      </c>
      <c r="W1840" s="101">
        <v>-27.313400434625201</v>
      </c>
    </row>
    <row r="1841" spans="2:23" x14ac:dyDescent="0.25">
      <c r="B1841" s="55" t="s">
        <v>120</v>
      </c>
      <c r="C1841" s="76" t="s">
        <v>143</v>
      </c>
      <c r="D1841" s="55" t="s">
        <v>71</v>
      </c>
      <c r="E1841" s="55" t="s">
        <v>146</v>
      </c>
      <c r="F1841" s="70">
        <v>71.62</v>
      </c>
      <c r="G1841" s="77">
        <v>56050</v>
      </c>
      <c r="H1841" s="77">
        <v>71.760000000000005</v>
      </c>
      <c r="I1841" s="77">
        <v>1</v>
      </c>
      <c r="J1841" s="77">
        <v>16.0753745651838</v>
      </c>
      <c r="K1841" s="77">
        <v>1.4781490575906799E-2</v>
      </c>
      <c r="L1841" s="77">
        <v>7.88554246359171</v>
      </c>
      <c r="M1841" s="77">
        <v>3.5567978128601802E-3</v>
      </c>
      <c r="N1841" s="77">
        <v>8.1898321015920992</v>
      </c>
      <c r="O1841" s="77">
        <v>1.12246927630467E-2</v>
      </c>
      <c r="P1841" s="77">
        <v>34.706433369649197</v>
      </c>
      <c r="Q1841" s="77">
        <v>34.706433369649197</v>
      </c>
      <c r="R1841" s="77">
        <v>0</v>
      </c>
      <c r="S1841" s="77">
        <v>6.8899488786236696E-2</v>
      </c>
      <c r="T1841" s="77" t="s">
        <v>145</v>
      </c>
      <c r="U1841" s="105">
        <v>-0.35250025884555403</v>
      </c>
      <c r="V1841" s="105">
        <v>-0.20368253343060599</v>
      </c>
      <c r="W1841" s="101">
        <v>-0.148812001655201</v>
      </c>
    </row>
    <row r="1842" spans="2:23" x14ac:dyDescent="0.25">
      <c r="B1842" s="55" t="s">
        <v>120</v>
      </c>
      <c r="C1842" s="76" t="s">
        <v>143</v>
      </c>
      <c r="D1842" s="55" t="s">
        <v>71</v>
      </c>
      <c r="E1842" s="55" t="s">
        <v>157</v>
      </c>
      <c r="F1842" s="70">
        <v>70.010000000000005</v>
      </c>
      <c r="G1842" s="77">
        <v>58350</v>
      </c>
      <c r="H1842" s="77">
        <v>70.12</v>
      </c>
      <c r="I1842" s="77">
        <v>1</v>
      </c>
      <c r="J1842" s="77">
        <v>8.5499918150955896</v>
      </c>
      <c r="K1842" s="77">
        <v>5.2048880347199599E-3</v>
      </c>
      <c r="L1842" s="77">
        <v>19.340965922876901</v>
      </c>
      <c r="M1842" s="77">
        <v>2.66339949534877E-2</v>
      </c>
      <c r="N1842" s="77">
        <v>-10.790974107781301</v>
      </c>
      <c r="O1842" s="77">
        <v>-2.1429106918767801E-2</v>
      </c>
      <c r="P1842" s="77">
        <v>51.422107838998699</v>
      </c>
      <c r="Q1842" s="77">
        <v>51.422107838998599</v>
      </c>
      <c r="R1842" s="77">
        <v>0</v>
      </c>
      <c r="S1842" s="77">
        <v>0.18826940203192</v>
      </c>
      <c r="T1842" s="77" t="s">
        <v>145</v>
      </c>
      <c r="U1842" s="105">
        <v>-0.35213325252164801</v>
      </c>
      <c r="V1842" s="105">
        <v>-0.203470468968347</v>
      </c>
      <c r="W1842" s="101">
        <v>-0.148657065752857</v>
      </c>
    </row>
    <row r="1843" spans="2:23" x14ac:dyDescent="0.25">
      <c r="B1843" s="55" t="s">
        <v>120</v>
      </c>
      <c r="C1843" s="76" t="s">
        <v>143</v>
      </c>
      <c r="D1843" s="55" t="s">
        <v>71</v>
      </c>
      <c r="E1843" s="55" t="s">
        <v>158</v>
      </c>
      <c r="F1843" s="70">
        <v>68.989999999999995</v>
      </c>
      <c r="G1843" s="77">
        <v>50050</v>
      </c>
      <c r="H1843" s="77">
        <v>69.180000000000007</v>
      </c>
      <c r="I1843" s="77">
        <v>1</v>
      </c>
      <c r="J1843" s="77">
        <v>31.991717012995199</v>
      </c>
      <c r="K1843" s="77">
        <v>5.9258910535751101E-2</v>
      </c>
      <c r="L1843" s="77">
        <v>91.081903057958101</v>
      </c>
      <c r="M1843" s="77">
        <v>0.480333366443772</v>
      </c>
      <c r="N1843" s="77">
        <v>-59.090186044962799</v>
      </c>
      <c r="O1843" s="77">
        <v>-0.42107445590802101</v>
      </c>
      <c r="P1843" s="77">
        <v>-36.742861207463797</v>
      </c>
      <c r="Q1843" s="77">
        <v>-36.742861207463797</v>
      </c>
      <c r="R1843" s="77">
        <v>0</v>
      </c>
      <c r="S1843" s="77">
        <v>7.8167191498263996E-2</v>
      </c>
      <c r="T1843" s="77" t="s">
        <v>159</v>
      </c>
      <c r="U1843" s="105">
        <v>-17.8627934378619</v>
      </c>
      <c r="V1843" s="105">
        <v>-10.3215215599754</v>
      </c>
      <c r="W1843" s="101">
        <v>-7.5409818289134902</v>
      </c>
    </row>
    <row r="1844" spans="2:23" x14ac:dyDescent="0.25">
      <c r="B1844" s="55" t="s">
        <v>120</v>
      </c>
      <c r="C1844" s="76" t="s">
        <v>143</v>
      </c>
      <c r="D1844" s="55" t="s">
        <v>71</v>
      </c>
      <c r="E1844" s="55" t="s">
        <v>158</v>
      </c>
      <c r="F1844" s="70">
        <v>68.989999999999995</v>
      </c>
      <c r="G1844" s="77">
        <v>51150</v>
      </c>
      <c r="H1844" s="77">
        <v>68.02</v>
      </c>
      <c r="I1844" s="77">
        <v>1</v>
      </c>
      <c r="J1844" s="77">
        <v>-209.14955351048201</v>
      </c>
      <c r="K1844" s="77">
        <v>1.5310237506772</v>
      </c>
      <c r="L1844" s="77">
        <v>-169.031797961221</v>
      </c>
      <c r="M1844" s="77">
        <v>1.0000112052701</v>
      </c>
      <c r="N1844" s="77">
        <v>-40.117755549261801</v>
      </c>
      <c r="O1844" s="77">
        <v>0.53101254540709397</v>
      </c>
      <c r="P1844" s="77">
        <v>-24.687958559488798</v>
      </c>
      <c r="Q1844" s="77">
        <v>-24.687958559488798</v>
      </c>
      <c r="R1844" s="77">
        <v>0</v>
      </c>
      <c r="S1844" s="77">
        <v>2.1332335424226301E-2</v>
      </c>
      <c r="T1844" s="77" t="s">
        <v>159</v>
      </c>
      <c r="U1844" s="105">
        <v>-2.5372084596709401</v>
      </c>
      <c r="V1844" s="105">
        <v>-1.4660557941143699</v>
      </c>
      <c r="W1844" s="101">
        <v>-1.07111146736936</v>
      </c>
    </row>
    <row r="1845" spans="2:23" x14ac:dyDescent="0.25">
      <c r="B1845" s="55" t="s">
        <v>120</v>
      </c>
      <c r="C1845" s="76" t="s">
        <v>143</v>
      </c>
      <c r="D1845" s="55" t="s">
        <v>71</v>
      </c>
      <c r="E1845" s="55" t="s">
        <v>158</v>
      </c>
      <c r="F1845" s="70">
        <v>68.989999999999995</v>
      </c>
      <c r="G1845" s="77">
        <v>51200</v>
      </c>
      <c r="H1845" s="77">
        <v>68.989999999999995</v>
      </c>
      <c r="I1845" s="77">
        <v>1</v>
      </c>
      <c r="J1845" s="77">
        <v>1.2471399999999999E-13</v>
      </c>
      <c r="K1845" s="77">
        <v>0</v>
      </c>
      <c r="L1845" s="77">
        <v>8.6279799999999998E-13</v>
      </c>
      <c r="M1845" s="77">
        <v>0</v>
      </c>
      <c r="N1845" s="77">
        <v>-7.3808400000000001E-13</v>
      </c>
      <c r="O1845" s="77">
        <v>0</v>
      </c>
      <c r="P1845" s="77">
        <v>5.8799200000000005E-13</v>
      </c>
      <c r="Q1845" s="77">
        <v>5.8799399999999999E-13</v>
      </c>
      <c r="R1845" s="77">
        <v>0</v>
      </c>
      <c r="S1845" s="77">
        <v>0</v>
      </c>
      <c r="T1845" s="77" t="s">
        <v>160</v>
      </c>
      <c r="U1845" s="105">
        <v>0</v>
      </c>
      <c r="V1845" s="105">
        <v>0</v>
      </c>
      <c r="W1845" s="101">
        <v>0</v>
      </c>
    </row>
    <row r="1846" spans="2:23" x14ac:dyDescent="0.25">
      <c r="B1846" s="55" t="s">
        <v>120</v>
      </c>
      <c r="C1846" s="76" t="s">
        <v>143</v>
      </c>
      <c r="D1846" s="55" t="s">
        <v>71</v>
      </c>
      <c r="E1846" s="55" t="s">
        <v>124</v>
      </c>
      <c r="F1846" s="70">
        <v>69.180000000000007</v>
      </c>
      <c r="G1846" s="77">
        <v>50054</v>
      </c>
      <c r="H1846" s="77">
        <v>69.180000000000007</v>
      </c>
      <c r="I1846" s="77">
        <v>1</v>
      </c>
      <c r="J1846" s="77">
        <v>60.068002361942298</v>
      </c>
      <c r="K1846" s="77">
        <v>0</v>
      </c>
      <c r="L1846" s="77">
        <v>60.068000360265799</v>
      </c>
      <c r="M1846" s="77">
        <v>0</v>
      </c>
      <c r="N1846" s="77">
        <v>2.001676491226E-6</v>
      </c>
      <c r="O1846" s="77">
        <v>0</v>
      </c>
      <c r="P1846" s="77">
        <v>6.8403100000000004E-13</v>
      </c>
      <c r="Q1846" s="77">
        <v>6.8403100000000004E-13</v>
      </c>
      <c r="R1846" s="77">
        <v>0</v>
      </c>
      <c r="S1846" s="77">
        <v>0</v>
      </c>
      <c r="T1846" s="77" t="s">
        <v>160</v>
      </c>
      <c r="U1846" s="105">
        <v>0</v>
      </c>
      <c r="V1846" s="105">
        <v>0</v>
      </c>
      <c r="W1846" s="101">
        <v>0</v>
      </c>
    </row>
    <row r="1847" spans="2:23" x14ac:dyDescent="0.25">
      <c r="B1847" s="55" t="s">
        <v>120</v>
      </c>
      <c r="C1847" s="76" t="s">
        <v>143</v>
      </c>
      <c r="D1847" s="55" t="s">
        <v>71</v>
      </c>
      <c r="E1847" s="55" t="s">
        <v>124</v>
      </c>
      <c r="F1847" s="70">
        <v>69.180000000000007</v>
      </c>
      <c r="G1847" s="77">
        <v>50100</v>
      </c>
      <c r="H1847" s="77">
        <v>68.87</v>
      </c>
      <c r="I1847" s="77">
        <v>1</v>
      </c>
      <c r="J1847" s="77">
        <v>-259.85973759038598</v>
      </c>
      <c r="K1847" s="77">
        <v>0.53819085326773797</v>
      </c>
      <c r="L1847" s="77">
        <v>-203.60209221526699</v>
      </c>
      <c r="M1847" s="77">
        <v>0.33038688127684002</v>
      </c>
      <c r="N1847" s="77">
        <v>-56.257645375118798</v>
      </c>
      <c r="O1847" s="77">
        <v>0.20780397199089701</v>
      </c>
      <c r="P1847" s="77">
        <v>-33.377403834526604</v>
      </c>
      <c r="Q1847" s="77">
        <v>-33.377403834526497</v>
      </c>
      <c r="R1847" s="77">
        <v>0</v>
      </c>
      <c r="S1847" s="77">
        <v>8.8789871612625706E-3</v>
      </c>
      <c r="T1847" s="77" t="s">
        <v>159</v>
      </c>
      <c r="U1847" s="105">
        <v>-3.0962008996152499</v>
      </c>
      <c r="V1847" s="105">
        <v>-1.7890541280994201</v>
      </c>
      <c r="W1847" s="101">
        <v>-1.3070964966305301</v>
      </c>
    </row>
    <row r="1848" spans="2:23" x14ac:dyDescent="0.25">
      <c r="B1848" s="55" t="s">
        <v>120</v>
      </c>
      <c r="C1848" s="76" t="s">
        <v>143</v>
      </c>
      <c r="D1848" s="55" t="s">
        <v>71</v>
      </c>
      <c r="E1848" s="55" t="s">
        <v>124</v>
      </c>
      <c r="F1848" s="70">
        <v>69.180000000000007</v>
      </c>
      <c r="G1848" s="77">
        <v>50900</v>
      </c>
      <c r="H1848" s="77">
        <v>70.22</v>
      </c>
      <c r="I1848" s="77">
        <v>1</v>
      </c>
      <c r="J1848" s="77">
        <v>105.185612406072</v>
      </c>
      <c r="K1848" s="77">
        <v>0.78001292053544902</v>
      </c>
      <c r="L1848" s="77">
        <v>153.78387555277899</v>
      </c>
      <c r="M1848" s="77">
        <v>1.6672883667923</v>
      </c>
      <c r="N1848" s="77">
        <v>-48.598263146706998</v>
      </c>
      <c r="O1848" s="77">
        <v>-0.88727544625685195</v>
      </c>
      <c r="P1848" s="77">
        <v>-29.533079967187799</v>
      </c>
      <c r="Q1848" s="77">
        <v>-29.5330799671877</v>
      </c>
      <c r="R1848" s="77">
        <v>0</v>
      </c>
      <c r="S1848" s="77">
        <v>6.1490298270555598E-2</v>
      </c>
      <c r="T1848" s="77" t="s">
        <v>159</v>
      </c>
      <c r="U1848" s="105">
        <v>-11.300904931527599</v>
      </c>
      <c r="V1848" s="105">
        <v>-6.5299156206307698</v>
      </c>
      <c r="W1848" s="101">
        <v>-4.7708058112734202</v>
      </c>
    </row>
    <row r="1849" spans="2:23" x14ac:dyDescent="0.25">
      <c r="B1849" s="55" t="s">
        <v>120</v>
      </c>
      <c r="C1849" s="76" t="s">
        <v>143</v>
      </c>
      <c r="D1849" s="55" t="s">
        <v>71</v>
      </c>
      <c r="E1849" s="55" t="s">
        <v>161</v>
      </c>
      <c r="F1849" s="70">
        <v>69.180000000000007</v>
      </c>
      <c r="G1849" s="77">
        <v>50454</v>
      </c>
      <c r="H1849" s="77">
        <v>69.180000000000007</v>
      </c>
      <c r="I1849" s="77">
        <v>1</v>
      </c>
      <c r="J1849" s="77">
        <v>2.4007599999999999E-13</v>
      </c>
      <c r="K1849" s="77">
        <v>0</v>
      </c>
      <c r="L1849" s="77">
        <v>-1.7639719999999999E-12</v>
      </c>
      <c r="M1849" s="77">
        <v>0</v>
      </c>
      <c r="N1849" s="77">
        <v>2.0040480000000002E-12</v>
      </c>
      <c r="O1849" s="77">
        <v>0</v>
      </c>
      <c r="P1849" s="77">
        <v>9.1584999999999998E-13</v>
      </c>
      <c r="Q1849" s="77">
        <v>9.1585199999999992E-13</v>
      </c>
      <c r="R1849" s="77">
        <v>0</v>
      </c>
      <c r="S1849" s="77">
        <v>0</v>
      </c>
      <c r="T1849" s="77" t="s">
        <v>160</v>
      </c>
      <c r="U1849" s="105">
        <v>0</v>
      </c>
      <c r="V1849" s="105">
        <v>0</v>
      </c>
      <c r="W1849" s="101">
        <v>0</v>
      </c>
    </row>
    <row r="1850" spans="2:23" x14ac:dyDescent="0.25">
      <c r="B1850" s="55" t="s">
        <v>120</v>
      </c>
      <c r="C1850" s="76" t="s">
        <v>143</v>
      </c>
      <c r="D1850" s="55" t="s">
        <v>71</v>
      </c>
      <c r="E1850" s="55" t="s">
        <v>161</v>
      </c>
      <c r="F1850" s="70">
        <v>69.180000000000007</v>
      </c>
      <c r="G1850" s="77">
        <v>50604</v>
      </c>
      <c r="H1850" s="77">
        <v>69.180000000000007</v>
      </c>
      <c r="I1850" s="77">
        <v>1</v>
      </c>
      <c r="J1850" s="77">
        <v>6.7346999999999996E-13</v>
      </c>
      <c r="K1850" s="77">
        <v>0</v>
      </c>
      <c r="L1850" s="77">
        <v>1.187793E-12</v>
      </c>
      <c r="M1850" s="77">
        <v>0</v>
      </c>
      <c r="N1850" s="77">
        <v>-5.1432299999999999E-13</v>
      </c>
      <c r="O1850" s="77">
        <v>0</v>
      </c>
      <c r="P1850" s="77">
        <v>-1.69595E-13</v>
      </c>
      <c r="Q1850" s="77">
        <v>-1.69593E-13</v>
      </c>
      <c r="R1850" s="77">
        <v>0</v>
      </c>
      <c r="S1850" s="77">
        <v>0</v>
      </c>
      <c r="T1850" s="77" t="s">
        <v>160</v>
      </c>
      <c r="U1850" s="105">
        <v>0</v>
      </c>
      <c r="V1850" s="105">
        <v>0</v>
      </c>
      <c r="W1850" s="101">
        <v>0</v>
      </c>
    </row>
    <row r="1851" spans="2:23" x14ac:dyDescent="0.25">
      <c r="B1851" s="55" t="s">
        <v>120</v>
      </c>
      <c r="C1851" s="76" t="s">
        <v>143</v>
      </c>
      <c r="D1851" s="55" t="s">
        <v>71</v>
      </c>
      <c r="E1851" s="55" t="s">
        <v>162</v>
      </c>
      <c r="F1851" s="70">
        <v>68.87</v>
      </c>
      <c r="G1851" s="77">
        <v>50103</v>
      </c>
      <c r="H1851" s="77">
        <v>68.849999999999994</v>
      </c>
      <c r="I1851" s="77">
        <v>1</v>
      </c>
      <c r="J1851" s="77">
        <v>-27.568197588596501</v>
      </c>
      <c r="K1851" s="77">
        <v>3.8000275914194998E-3</v>
      </c>
      <c r="L1851" s="77">
        <v>-27.568199620212901</v>
      </c>
      <c r="M1851" s="77">
        <v>3.80002815149952E-3</v>
      </c>
      <c r="N1851" s="77">
        <v>2.0316163251709998E-6</v>
      </c>
      <c r="O1851" s="77">
        <v>-5.6008002300000001E-10</v>
      </c>
      <c r="P1851" s="77">
        <v>-2.1220820000000001E-12</v>
      </c>
      <c r="Q1851" s="77">
        <v>-2.1220800000000002E-12</v>
      </c>
      <c r="R1851" s="77">
        <v>0</v>
      </c>
      <c r="S1851" s="77">
        <v>0</v>
      </c>
      <c r="T1851" s="77" t="s">
        <v>160</v>
      </c>
      <c r="U1851" s="105">
        <v>2.0652161010000002E-9</v>
      </c>
      <c r="V1851" s="105">
        <v>0</v>
      </c>
      <c r="W1851" s="101">
        <v>2.0652955324000001E-9</v>
      </c>
    </row>
    <row r="1852" spans="2:23" x14ac:dyDescent="0.25">
      <c r="B1852" s="55" t="s">
        <v>120</v>
      </c>
      <c r="C1852" s="76" t="s">
        <v>143</v>
      </c>
      <c r="D1852" s="55" t="s">
        <v>71</v>
      </c>
      <c r="E1852" s="55" t="s">
        <v>162</v>
      </c>
      <c r="F1852" s="70">
        <v>68.87</v>
      </c>
      <c r="G1852" s="77">
        <v>50200</v>
      </c>
      <c r="H1852" s="77">
        <v>68.739999999999995</v>
      </c>
      <c r="I1852" s="77">
        <v>1</v>
      </c>
      <c r="J1852" s="77">
        <v>-41.921938848714902</v>
      </c>
      <c r="K1852" s="77">
        <v>2.9173652683467499E-2</v>
      </c>
      <c r="L1852" s="77">
        <v>14.4524777661368</v>
      </c>
      <c r="M1852" s="77">
        <v>3.4673102854392802E-3</v>
      </c>
      <c r="N1852" s="77">
        <v>-56.374416614851697</v>
      </c>
      <c r="O1852" s="77">
        <v>2.5706342398028201E-2</v>
      </c>
      <c r="P1852" s="77">
        <v>-33.377403834528799</v>
      </c>
      <c r="Q1852" s="77">
        <v>-33.377403834528799</v>
      </c>
      <c r="R1852" s="77">
        <v>0</v>
      </c>
      <c r="S1852" s="77">
        <v>1.8493248039771398E-2</v>
      </c>
      <c r="T1852" s="77" t="s">
        <v>159</v>
      </c>
      <c r="U1852" s="105">
        <v>-5.5599492712349301</v>
      </c>
      <c r="V1852" s="105">
        <v>-3.2126630403609502</v>
      </c>
      <c r="W1852" s="101">
        <v>-2.3471959506173299</v>
      </c>
    </row>
    <row r="1853" spans="2:23" x14ac:dyDescent="0.25">
      <c r="B1853" s="55" t="s">
        <v>120</v>
      </c>
      <c r="C1853" s="76" t="s">
        <v>143</v>
      </c>
      <c r="D1853" s="55" t="s">
        <v>71</v>
      </c>
      <c r="E1853" s="55" t="s">
        <v>163</v>
      </c>
      <c r="F1853" s="70">
        <v>68.790000000000006</v>
      </c>
      <c r="G1853" s="77">
        <v>50800</v>
      </c>
      <c r="H1853" s="77">
        <v>69.84</v>
      </c>
      <c r="I1853" s="77">
        <v>1</v>
      </c>
      <c r="J1853" s="77">
        <v>118.072513768485</v>
      </c>
      <c r="K1853" s="77">
        <v>0.70765117544623202</v>
      </c>
      <c r="L1853" s="77">
        <v>164.77849900573199</v>
      </c>
      <c r="M1853" s="77">
        <v>1.3782331715673799</v>
      </c>
      <c r="N1853" s="77">
        <v>-46.705985237247397</v>
      </c>
      <c r="O1853" s="77">
        <v>-0.67058199612115099</v>
      </c>
      <c r="P1853" s="77">
        <v>-27.898225392486601</v>
      </c>
      <c r="Q1853" s="77">
        <v>-27.898225392486601</v>
      </c>
      <c r="R1853" s="77">
        <v>0</v>
      </c>
      <c r="S1853" s="77">
        <v>3.9507065347337299E-2</v>
      </c>
      <c r="T1853" s="77" t="s">
        <v>159</v>
      </c>
      <c r="U1853" s="105">
        <v>2.55989343797203</v>
      </c>
      <c r="V1853" s="105">
        <v>-1.47916368193924</v>
      </c>
      <c r="W1853" s="101">
        <v>4.0392124682912902</v>
      </c>
    </row>
    <row r="1854" spans="2:23" x14ac:dyDescent="0.25">
      <c r="B1854" s="55" t="s">
        <v>120</v>
      </c>
      <c r="C1854" s="76" t="s">
        <v>143</v>
      </c>
      <c r="D1854" s="55" t="s">
        <v>71</v>
      </c>
      <c r="E1854" s="55" t="s">
        <v>164</v>
      </c>
      <c r="F1854" s="70">
        <v>68.739999999999995</v>
      </c>
      <c r="G1854" s="77">
        <v>50150</v>
      </c>
      <c r="H1854" s="77">
        <v>68.790000000000006</v>
      </c>
      <c r="I1854" s="77">
        <v>1</v>
      </c>
      <c r="J1854" s="77">
        <v>42.811129521635898</v>
      </c>
      <c r="K1854" s="77">
        <v>9.5671784729934404E-3</v>
      </c>
      <c r="L1854" s="77">
        <v>89.868695952941806</v>
      </c>
      <c r="M1854" s="77">
        <v>4.21587167141136E-2</v>
      </c>
      <c r="N1854" s="77">
        <v>-47.057566431305901</v>
      </c>
      <c r="O1854" s="77">
        <v>-3.2591538241120203E-2</v>
      </c>
      <c r="P1854" s="77">
        <v>-27.8982253924855</v>
      </c>
      <c r="Q1854" s="77">
        <v>-27.8982253924855</v>
      </c>
      <c r="R1854" s="77">
        <v>0</v>
      </c>
      <c r="S1854" s="77">
        <v>4.0627833158606097E-3</v>
      </c>
      <c r="T1854" s="77" t="s">
        <v>159</v>
      </c>
      <c r="U1854" s="105">
        <v>0.11172119441520301</v>
      </c>
      <c r="V1854" s="105">
        <v>-6.4555004841434796E-2</v>
      </c>
      <c r="W1854" s="101">
        <v>0.17628297911173199</v>
      </c>
    </row>
    <row r="1855" spans="2:23" x14ac:dyDescent="0.25">
      <c r="B1855" s="55" t="s">
        <v>120</v>
      </c>
      <c r="C1855" s="76" t="s">
        <v>143</v>
      </c>
      <c r="D1855" s="55" t="s">
        <v>71</v>
      </c>
      <c r="E1855" s="55" t="s">
        <v>164</v>
      </c>
      <c r="F1855" s="70">
        <v>68.739999999999995</v>
      </c>
      <c r="G1855" s="77">
        <v>50250</v>
      </c>
      <c r="H1855" s="77">
        <v>67.83</v>
      </c>
      <c r="I1855" s="77">
        <v>1</v>
      </c>
      <c r="J1855" s="77">
        <v>-125.141023280396</v>
      </c>
      <c r="K1855" s="77">
        <v>0.77314781168739899</v>
      </c>
      <c r="L1855" s="77">
        <v>-165.30848511199599</v>
      </c>
      <c r="M1855" s="77">
        <v>1.3491288184936401</v>
      </c>
      <c r="N1855" s="77">
        <v>40.167461831600399</v>
      </c>
      <c r="O1855" s="77">
        <v>-0.57598100680623898</v>
      </c>
      <c r="P1855" s="77">
        <v>24.687958559490099</v>
      </c>
      <c r="Q1855" s="77">
        <v>24.687958559489999</v>
      </c>
      <c r="R1855" s="77">
        <v>0</v>
      </c>
      <c r="S1855" s="77">
        <v>3.0090782854118901E-2</v>
      </c>
      <c r="T1855" s="77" t="s">
        <v>159</v>
      </c>
      <c r="U1855" s="105">
        <v>-2.7784727830078002</v>
      </c>
      <c r="V1855" s="105">
        <v>-1.60546371615282</v>
      </c>
      <c r="W1855" s="101">
        <v>-1.17296395111314</v>
      </c>
    </row>
    <row r="1856" spans="2:23" x14ac:dyDescent="0.25">
      <c r="B1856" s="55" t="s">
        <v>120</v>
      </c>
      <c r="C1856" s="76" t="s">
        <v>143</v>
      </c>
      <c r="D1856" s="55" t="s">
        <v>71</v>
      </c>
      <c r="E1856" s="55" t="s">
        <v>164</v>
      </c>
      <c r="F1856" s="70">
        <v>68.739999999999995</v>
      </c>
      <c r="G1856" s="77">
        <v>50900</v>
      </c>
      <c r="H1856" s="77">
        <v>70.22</v>
      </c>
      <c r="I1856" s="77">
        <v>1</v>
      </c>
      <c r="J1856" s="77">
        <v>125.56694123937601</v>
      </c>
      <c r="K1856" s="77">
        <v>1.50575391792633</v>
      </c>
      <c r="L1856" s="77">
        <v>146.22105551150099</v>
      </c>
      <c r="M1856" s="77">
        <v>2.0418470206527202</v>
      </c>
      <c r="N1856" s="77">
        <v>-20.6541142721257</v>
      </c>
      <c r="O1856" s="77">
        <v>-0.53609310272639399</v>
      </c>
      <c r="P1856" s="77">
        <v>-12.8174536871553</v>
      </c>
      <c r="Q1856" s="77">
        <v>-12.817453687155201</v>
      </c>
      <c r="R1856" s="77">
        <v>0</v>
      </c>
      <c r="S1856" s="77">
        <v>1.5689419866636301E-2</v>
      </c>
      <c r="T1856" s="77" t="s">
        <v>160</v>
      </c>
      <c r="U1856" s="105">
        <v>-6.67965965468367</v>
      </c>
      <c r="V1856" s="105">
        <v>-3.85965674287996</v>
      </c>
      <c r="W1856" s="101">
        <v>-2.8198944501328298</v>
      </c>
    </row>
    <row r="1857" spans="2:23" x14ac:dyDescent="0.25">
      <c r="B1857" s="55" t="s">
        <v>120</v>
      </c>
      <c r="C1857" s="76" t="s">
        <v>143</v>
      </c>
      <c r="D1857" s="55" t="s">
        <v>71</v>
      </c>
      <c r="E1857" s="55" t="s">
        <v>164</v>
      </c>
      <c r="F1857" s="70">
        <v>68.739999999999995</v>
      </c>
      <c r="G1857" s="77">
        <v>53050</v>
      </c>
      <c r="H1857" s="77">
        <v>71.39</v>
      </c>
      <c r="I1857" s="77">
        <v>1</v>
      </c>
      <c r="J1857" s="77">
        <v>108.672079036281</v>
      </c>
      <c r="K1857" s="77">
        <v>2.3701908869470101</v>
      </c>
      <c r="L1857" s="77">
        <v>136.26460468484399</v>
      </c>
      <c r="M1857" s="77">
        <v>3.7266061277262801</v>
      </c>
      <c r="N1857" s="77">
        <v>-27.592525648562201</v>
      </c>
      <c r="O1857" s="77">
        <v>-1.35641524077928</v>
      </c>
      <c r="P1857" s="77">
        <v>-17.349683314375199</v>
      </c>
      <c r="Q1857" s="77">
        <v>-17.349683314375099</v>
      </c>
      <c r="R1857" s="77">
        <v>0</v>
      </c>
      <c r="S1857" s="77">
        <v>6.0413010279597897E-2</v>
      </c>
      <c r="T1857" s="77" t="s">
        <v>159</v>
      </c>
      <c r="U1857" s="105">
        <v>-21.917040876509901</v>
      </c>
      <c r="V1857" s="105">
        <v>-12.6641564055861</v>
      </c>
      <c r="W1857" s="101">
        <v>-9.2525285906848609</v>
      </c>
    </row>
    <row r="1858" spans="2:23" x14ac:dyDescent="0.25">
      <c r="B1858" s="55" t="s">
        <v>120</v>
      </c>
      <c r="C1858" s="76" t="s">
        <v>143</v>
      </c>
      <c r="D1858" s="55" t="s">
        <v>71</v>
      </c>
      <c r="E1858" s="55" t="s">
        <v>165</v>
      </c>
      <c r="F1858" s="70">
        <v>67.83</v>
      </c>
      <c r="G1858" s="77">
        <v>50300</v>
      </c>
      <c r="H1858" s="77">
        <v>67.790000000000006</v>
      </c>
      <c r="I1858" s="77">
        <v>1</v>
      </c>
      <c r="J1858" s="77">
        <v>-16.3394636656136</v>
      </c>
      <c r="K1858" s="77">
        <v>3.7109952130306898E-3</v>
      </c>
      <c r="L1858" s="77">
        <v>-56.815485792309502</v>
      </c>
      <c r="M1858" s="77">
        <v>4.4869192018844102E-2</v>
      </c>
      <c r="N1858" s="77">
        <v>40.476022126695902</v>
      </c>
      <c r="O1858" s="77">
        <v>-4.1158196805813403E-2</v>
      </c>
      <c r="P1858" s="77">
        <v>24.6879585594912</v>
      </c>
      <c r="Q1858" s="77">
        <v>24.6879585594912</v>
      </c>
      <c r="R1858" s="77">
        <v>0</v>
      </c>
      <c r="S1858" s="77">
        <v>8.4719846399086696E-3</v>
      </c>
      <c r="T1858" s="77" t="s">
        <v>159</v>
      </c>
      <c r="U1858" s="105">
        <v>-1.1718964403346901</v>
      </c>
      <c r="V1858" s="105">
        <v>-0.67714797335868304</v>
      </c>
      <c r="W1858" s="101">
        <v>-0.49472943818523202</v>
      </c>
    </row>
    <row r="1859" spans="2:23" x14ac:dyDescent="0.25">
      <c r="B1859" s="55" t="s">
        <v>120</v>
      </c>
      <c r="C1859" s="76" t="s">
        <v>143</v>
      </c>
      <c r="D1859" s="55" t="s">
        <v>71</v>
      </c>
      <c r="E1859" s="55" t="s">
        <v>166</v>
      </c>
      <c r="F1859" s="70">
        <v>67.790000000000006</v>
      </c>
      <c r="G1859" s="77">
        <v>51150</v>
      </c>
      <c r="H1859" s="77">
        <v>68.02</v>
      </c>
      <c r="I1859" s="77">
        <v>1</v>
      </c>
      <c r="J1859" s="77">
        <v>69.210175698500606</v>
      </c>
      <c r="K1859" s="77">
        <v>0.13699538481821499</v>
      </c>
      <c r="L1859" s="77">
        <v>28.7702419823888</v>
      </c>
      <c r="M1859" s="77">
        <v>2.3672987158540899E-2</v>
      </c>
      <c r="N1859" s="77">
        <v>40.439933716111803</v>
      </c>
      <c r="O1859" s="77">
        <v>0.113322397659674</v>
      </c>
      <c r="P1859" s="77">
        <v>24.687958559490099</v>
      </c>
      <c r="Q1859" s="77">
        <v>24.687958559489999</v>
      </c>
      <c r="R1859" s="77">
        <v>0</v>
      </c>
      <c r="S1859" s="77">
        <v>1.7431565518083902E-2</v>
      </c>
      <c r="T1859" s="77" t="s">
        <v>159</v>
      </c>
      <c r="U1859" s="105">
        <v>-1.6060273416251001</v>
      </c>
      <c r="V1859" s="105">
        <v>-0.92799851770987596</v>
      </c>
      <c r="W1859" s="101">
        <v>-0.67800274587862697</v>
      </c>
    </row>
    <row r="1860" spans="2:23" x14ac:dyDescent="0.25">
      <c r="B1860" s="55" t="s">
        <v>120</v>
      </c>
      <c r="C1860" s="76" t="s">
        <v>143</v>
      </c>
      <c r="D1860" s="55" t="s">
        <v>71</v>
      </c>
      <c r="E1860" s="55" t="s">
        <v>167</v>
      </c>
      <c r="F1860" s="70">
        <v>70.37</v>
      </c>
      <c r="G1860" s="77">
        <v>50354</v>
      </c>
      <c r="H1860" s="77">
        <v>70.37</v>
      </c>
      <c r="I1860" s="77">
        <v>1</v>
      </c>
      <c r="J1860" s="77">
        <v>3.4852099999999998E-13</v>
      </c>
      <c r="K1860" s="77">
        <v>0</v>
      </c>
      <c r="L1860" s="77">
        <v>3.0407699999999999E-13</v>
      </c>
      <c r="M1860" s="77">
        <v>0</v>
      </c>
      <c r="N1860" s="77">
        <v>4.4443999999999997E-14</v>
      </c>
      <c r="O1860" s="77">
        <v>0</v>
      </c>
      <c r="P1860" s="77">
        <v>-3.9806099999999999E-13</v>
      </c>
      <c r="Q1860" s="77">
        <v>-3.9806099999999999E-13</v>
      </c>
      <c r="R1860" s="77">
        <v>0</v>
      </c>
      <c r="S1860" s="77">
        <v>0</v>
      </c>
      <c r="T1860" s="77" t="s">
        <v>160</v>
      </c>
      <c r="U1860" s="105">
        <v>0</v>
      </c>
      <c r="V1860" s="105">
        <v>0</v>
      </c>
      <c r="W1860" s="101">
        <v>0</v>
      </c>
    </row>
    <row r="1861" spans="2:23" x14ac:dyDescent="0.25">
      <c r="B1861" s="55" t="s">
        <v>120</v>
      </c>
      <c r="C1861" s="76" t="s">
        <v>143</v>
      </c>
      <c r="D1861" s="55" t="s">
        <v>71</v>
      </c>
      <c r="E1861" s="55" t="s">
        <v>167</v>
      </c>
      <c r="F1861" s="70">
        <v>70.37</v>
      </c>
      <c r="G1861" s="77">
        <v>50900</v>
      </c>
      <c r="H1861" s="77">
        <v>70.22</v>
      </c>
      <c r="I1861" s="77">
        <v>1</v>
      </c>
      <c r="J1861" s="77">
        <v>-141.57454722628799</v>
      </c>
      <c r="K1861" s="77">
        <v>0.15834248413639401</v>
      </c>
      <c r="L1861" s="77">
        <v>-183.051426200181</v>
      </c>
      <c r="M1861" s="77">
        <v>0.264711814607971</v>
      </c>
      <c r="N1861" s="77">
        <v>41.476878973893598</v>
      </c>
      <c r="O1861" s="77">
        <v>-0.106369330471577</v>
      </c>
      <c r="P1861" s="77">
        <v>25.588976734026001</v>
      </c>
      <c r="Q1861" s="77">
        <v>25.588976734026001</v>
      </c>
      <c r="R1861" s="77">
        <v>0</v>
      </c>
      <c r="S1861" s="77">
        <v>5.1728862693267604E-3</v>
      </c>
      <c r="T1861" s="77" t="s">
        <v>159</v>
      </c>
      <c r="U1861" s="105">
        <v>-1.2557002394152399</v>
      </c>
      <c r="V1861" s="105">
        <v>-0.72557168278726503</v>
      </c>
      <c r="W1861" s="101">
        <v>-0.530108167064271</v>
      </c>
    </row>
    <row r="1862" spans="2:23" x14ac:dyDescent="0.25">
      <c r="B1862" s="55" t="s">
        <v>120</v>
      </c>
      <c r="C1862" s="76" t="s">
        <v>143</v>
      </c>
      <c r="D1862" s="55" t="s">
        <v>71</v>
      </c>
      <c r="E1862" s="55" t="s">
        <v>167</v>
      </c>
      <c r="F1862" s="70">
        <v>70.37</v>
      </c>
      <c r="G1862" s="77">
        <v>53200</v>
      </c>
      <c r="H1862" s="77">
        <v>70.959999999999994</v>
      </c>
      <c r="I1862" s="77">
        <v>1</v>
      </c>
      <c r="J1862" s="77">
        <v>87.865728655749706</v>
      </c>
      <c r="K1862" s="77">
        <v>0.37289465694754198</v>
      </c>
      <c r="L1862" s="77">
        <v>129.073531857349</v>
      </c>
      <c r="M1862" s="77">
        <v>0.80467687104208196</v>
      </c>
      <c r="N1862" s="77">
        <v>-41.207803201599198</v>
      </c>
      <c r="O1862" s="77">
        <v>-0.43178221409453998</v>
      </c>
      <c r="P1862" s="77">
        <v>-25.588976734025699</v>
      </c>
      <c r="Q1862" s="77">
        <v>-25.5889767340256</v>
      </c>
      <c r="R1862" s="77">
        <v>0</v>
      </c>
      <c r="S1862" s="77">
        <v>3.1626633773224701E-2</v>
      </c>
      <c r="T1862" s="77" t="s">
        <v>159</v>
      </c>
      <c r="U1862" s="105">
        <v>-6.1992862700475904</v>
      </c>
      <c r="V1862" s="105">
        <v>-3.5820862574120902</v>
      </c>
      <c r="W1862" s="101">
        <v>-2.6170993510775999</v>
      </c>
    </row>
    <row r="1863" spans="2:23" x14ac:dyDescent="0.25">
      <c r="B1863" s="55" t="s">
        <v>120</v>
      </c>
      <c r="C1863" s="76" t="s">
        <v>143</v>
      </c>
      <c r="D1863" s="55" t="s">
        <v>71</v>
      </c>
      <c r="E1863" s="55" t="s">
        <v>168</v>
      </c>
      <c r="F1863" s="70">
        <v>70.37</v>
      </c>
      <c r="G1863" s="77">
        <v>50404</v>
      </c>
      <c r="H1863" s="77">
        <v>70.37</v>
      </c>
      <c r="I1863" s="77">
        <v>1</v>
      </c>
      <c r="J1863" s="77">
        <v>-3.1177170000000001E-12</v>
      </c>
      <c r="K1863" s="77">
        <v>0</v>
      </c>
      <c r="L1863" s="77">
        <v>-2.794762E-12</v>
      </c>
      <c r="M1863" s="77">
        <v>0</v>
      </c>
      <c r="N1863" s="77">
        <v>-3.2295500000000001E-13</v>
      </c>
      <c r="O1863" s="77">
        <v>0</v>
      </c>
      <c r="P1863" s="77">
        <v>-2.3494000000000001E-13</v>
      </c>
      <c r="Q1863" s="77">
        <v>-2.3493800000000001E-13</v>
      </c>
      <c r="R1863" s="77">
        <v>0</v>
      </c>
      <c r="S1863" s="77">
        <v>0</v>
      </c>
      <c r="T1863" s="77" t="s">
        <v>160</v>
      </c>
      <c r="U1863" s="105">
        <v>0</v>
      </c>
      <c r="V1863" s="105">
        <v>0</v>
      </c>
      <c r="W1863" s="101">
        <v>0</v>
      </c>
    </row>
    <row r="1864" spans="2:23" x14ac:dyDescent="0.25">
      <c r="B1864" s="55" t="s">
        <v>120</v>
      </c>
      <c r="C1864" s="76" t="s">
        <v>143</v>
      </c>
      <c r="D1864" s="55" t="s">
        <v>71</v>
      </c>
      <c r="E1864" s="55" t="s">
        <v>169</v>
      </c>
      <c r="F1864" s="70">
        <v>69.180000000000007</v>
      </c>
      <c r="G1864" s="77">
        <v>50499</v>
      </c>
      <c r="H1864" s="77">
        <v>69.180000000000007</v>
      </c>
      <c r="I1864" s="77">
        <v>1</v>
      </c>
      <c r="J1864" s="77">
        <v>-6.5379670000000001E-12</v>
      </c>
      <c r="K1864" s="77">
        <v>0</v>
      </c>
      <c r="L1864" s="77">
        <v>-6.6718680000000004E-12</v>
      </c>
      <c r="M1864" s="77">
        <v>0</v>
      </c>
      <c r="N1864" s="77">
        <v>1.3390100000000001E-13</v>
      </c>
      <c r="O1864" s="77">
        <v>0</v>
      </c>
      <c r="P1864" s="77">
        <v>1.9942099999999999E-13</v>
      </c>
      <c r="Q1864" s="77">
        <v>1.9942199999999999E-13</v>
      </c>
      <c r="R1864" s="77">
        <v>0</v>
      </c>
      <c r="S1864" s="77">
        <v>0</v>
      </c>
      <c r="T1864" s="77" t="s">
        <v>160</v>
      </c>
      <c r="U1864" s="105">
        <v>0</v>
      </c>
      <c r="V1864" s="105">
        <v>0</v>
      </c>
      <c r="W1864" s="101">
        <v>0</v>
      </c>
    </row>
    <row r="1865" spans="2:23" x14ac:dyDescent="0.25">
      <c r="B1865" s="55" t="s">
        <v>120</v>
      </c>
      <c r="C1865" s="76" t="s">
        <v>143</v>
      </c>
      <c r="D1865" s="55" t="s">
        <v>71</v>
      </c>
      <c r="E1865" s="55" t="s">
        <v>169</v>
      </c>
      <c r="F1865" s="70">
        <v>69.180000000000007</v>
      </c>
      <c r="G1865" s="77">
        <v>50554</v>
      </c>
      <c r="H1865" s="77">
        <v>69.180000000000007</v>
      </c>
      <c r="I1865" s="77">
        <v>1</v>
      </c>
      <c r="J1865" s="77">
        <v>-7.10265E-13</v>
      </c>
      <c r="K1865" s="77">
        <v>0</v>
      </c>
      <c r="L1865" s="77">
        <v>-9.7293199999999992E-13</v>
      </c>
      <c r="M1865" s="77">
        <v>0</v>
      </c>
      <c r="N1865" s="77">
        <v>2.6266700000000002E-13</v>
      </c>
      <c r="O1865" s="77">
        <v>0</v>
      </c>
      <c r="P1865" s="77">
        <v>2.0981699999999999E-13</v>
      </c>
      <c r="Q1865" s="77">
        <v>2.0981799999999999E-13</v>
      </c>
      <c r="R1865" s="77">
        <v>0</v>
      </c>
      <c r="S1865" s="77">
        <v>0</v>
      </c>
      <c r="T1865" s="77" t="s">
        <v>160</v>
      </c>
      <c r="U1865" s="105">
        <v>0</v>
      </c>
      <c r="V1865" s="105">
        <v>0</v>
      </c>
      <c r="W1865" s="101">
        <v>0</v>
      </c>
    </row>
    <row r="1866" spans="2:23" x14ac:dyDescent="0.25">
      <c r="B1866" s="55" t="s">
        <v>120</v>
      </c>
      <c r="C1866" s="76" t="s">
        <v>143</v>
      </c>
      <c r="D1866" s="55" t="s">
        <v>71</v>
      </c>
      <c r="E1866" s="55" t="s">
        <v>170</v>
      </c>
      <c r="F1866" s="70">
        <v>69.180000000000007</v>
      </c>
      <c r="G1866" s="77">
        <v>50604</v>
      </c>
      <c r="H1866" s="77">
        <v>69.180000000000007</v>
      </c>
      <c r="I1866" s="77">
        <v>1</v>
      </c>
      <c r="J1866" s="77">
        <v>-7.34258E-13</v>
      </c>
      <c r="K1866" s="77">
        <v>0</v>
      </c>
      <c r="L1866" s="77">
        <v>-1.161438E-12</v>
      </c>
      <c r="M1866" s="77">
        <v>0</v>
      </c>
      <c r="N1866" s="77">
        <v>4.2718099999999997E-13</v>
      </c>
      <c r="O1866" s="77">
        <v>0</v>
      </c>
      <c r="P1866" s="77">
        <v>2.7206500000000001E-13</v>
      </c>
      <c r="Q1866" s="77">
        <v>2.7206300000000002E-13</v>
      </c>
      <c r="R1866" s="77">
        <v>0</v>
      </c>
      <c r="S1866" s="77">
        <v>0</v>
      </c>
      <c r="T1866" s="77" t="s">
        <v>160</v>
      </c>
      <c r="U1866" s="105">
        <v>0</v>
      </c>
      <c r="V1866" s="105">
        <v>0</v>
      </c>
      <c r="W1866" s="101">
        <v>0</v>
      </c>
    </row>
    <row r="1867" spans="2:23" x14ac:dyDescent="0.25">
      <c r="B1867" s="55" t="s">
        <v>120</v>
      </c>
      <c r="C1867" s="76" t="s">
        <v>143</v>
      </c>
      <c r="D1867" s="55" t="s">
        <v>71</v>
      </c>
      <c r="E1867" s="55" t="s">
        <v>171</v>
      </c>
      <c r="F1867" s="70">
        <v>69.94</v>
      </c>
      <c r="G1867" s="77">
        <v>50750</v>
      </c>
      <c r="H1867" s="77">
        <v>70.17</v>
      </c>
      <c r="I1867" s="77">
        <v>1</v>
      </c>
      <c r="J1867" s="77">
        <v>60.844522336010201</v>
      </c>
      <c r="K1867" s="77">
        <v>8.8479135969303999E-2</v>
      </c>
      <c r="L1867" s="77">
        <v>100.925208549505</v>
      </c>
      <c r="M1867" s="77">
        <v>0.243442955526192</v>
      </c>
      <c r="N1867" s="77">
        <v>-40.080686213495198</v>
      </c>
      <c r="O1867" s="77">
        <v>-0.15496381955688801</v>
      </c>
      <c r="P1867" s="77">
        <v>-22.996667772840599</v>
      </c>
      <c r="Q1867" s="77">
        <v>-22.9966677728405</v>
      </c>
      <c r="R1867" s="77">
        <v>0</v>
      </c>
      <c r="S1867" s="77">
        <v>1.26394368148403E-2</v>
      </c>
      <c r="T1867" s="77" t="s">
        <v>159</v>
      </c>
      <c r="U1867" s="105">
        <v>-1.6374325499536899</v>
      </c>
      <c r="V1867" s="105">
        <v>-0.94614514947756201</v>
      </c>
      <c r="W1867" s="101">
        <v>-0.69126081249418803</v>
      </c>
    </row>
    <row r="1868" spans="2:23" x14ac:dyDescent="0.25">
      <c r="B1868" s="55" t="s">
        <v>120</v>
      </c>
      <c r="C1868" s="76" t="s">
        <v>143</v>
      </c>
      <c r="D1868" s="55" t="s">
        <v>71</v>
      </c>
      <c r="E1868" s="55" t="s">
        <v>171</v>
      </c>
      <c r="F1868" s="70">
        <v>69.94</v>
      </c>
      <c r="G1868" s="77">
        <v>50800</v>
      </c>
      <c r="H1868" s="77">
        <v>69.84</v>
      </c>
      <c r="I1868" s="77">
        <v>1</v>
      </c>
      <c r="J1868" s="77">
        <v>-31.270308078964302</v>
      </c>
      <c r="K1868" s="77">
        <v>1.82854615295075E-2</v>
      </c>
      <c r="L1868" s="77">
        <v>-71.467086092700299</v>
      </c>
      <c r="M1868" s="77">
        <v>9.5511080178672894E-2</v>
      </c>
      <c r="N1868" s="77">
        <v>40.196778013736001</v>
      </c>
      <c r="O1868" s="77">
        <v>-7.7225618649165398E-2</v>
      </c>
      <c r="P1868" s="77">
        <v>22.996667772841299</v>
      </c>
      <c r="Q1868" s="77">
        <v>22.996667772841299</v>
      </c>
      <c r="R1868" s="77">
        <v>0</v>
      </c>
      <c r="S1868" s="77">
        <v>9.8894338258379896E-3</v>
      </c>
      <c r="T1868" s="77" t="s">
        <v>159</v>
      </c>
      <c r="U1868" s="105">
        <v>-1.3776206860168001</v>
      </c>
      <c r="V1868" s="105">
        <v>-0.79602004365407497</v>
      </c>
      <c r="W1868" s="101">
        <v>-0.581578273103037</v>
      </c>
    </row>
    <row r="1869" spans="2:23" x14ac:dyDescent="0.25">
      <c r="B1869" s="55" t="s">
        <v>120</v>
      </c>
      <c r="C1869" s="76" t="s">
        <v>143</v>
      </c>
      <c r="D1869" s="55" t="s">
        <v>71</v>
      </c>
      <c r="E1869" s="55" t="s">
        <v>172</v>
      </c>
      <c r="F1869" s="70">
        <v>70.239999999999995</v>
      </c>
      <c r="G1869" s="77">
        <v>50750</v>
      </c>
      <c r="H1869" s="77">
        <v>70.17</v>
      </c>
      <c r="I1869" s="77">
        <v>1</v>
      </c>
      <c r="J1869" s="77">
        <v>-57.302703871013399</v>
      </c>
      <c r="K1869" s="77">
        <v>2.4955359019060801E-2</v>
      </c>
      <c r="L1869" s="77">
        <v>-97.282424179825696</v>
      </c>
      <c r="M1869" s="77">
        <v>7.1925412412706904E-2</v>
      </c>
      <c r="N1869" s="77">
        <v>39.979720308812297</v>
      </c>
      <c r="O1869" s="77">
        <v>-4.69700533936461E-2</v>
      </c>
      <c r="P1869" s="77">
        <v>22.996667772840901</v>
      </c>
      <c r="Q1869" s="77">
        <v>22.996667772840802</v>
      </c>
      <c r="R1869" s="77">
        <v>0</v>
      </c>
      <c r="S1869" s="77">
        <v>4.0192351377735802E-3</v>
      </c>
      <c r="T1869" s="77" t="s">
        <v>159</v>
      </c>
      <c r="U1869" s="105">
        <v>-0.49895217688433502</v>
      </c>
      <c r="V1869" s="105">
        <v>-0.28830572715421598</v>
      </c>
      <c r="W1869" s="101">
        <v>-0.21063834794206401</v>
      </c>
    </row>
    <row r="1870" spans="2:23" x14ac:dyDescent="0.25">
      <c r="B1870" s="55" t="s">
        <v>120</v>
      </c>
      <c r="C1870" s="76" t="s">
        <v>143</v>
      </c>
      <c r="D1870" s="55" t="s">
        <v>71</v>
      </c>
      <c r="E1870" s="55" t="s">
        <v>172</v>
      </c>
      <c r="F1870" s="70">
        <v>70.239999999999995</v>
      </c>
      <c r="G1870" s="77">
        <v>50950</v>
      </c>
      <c r="H1870" s="77">
        <v>70.36</v>
      </c>
      <c r="I1870" s="77">
        <v>1</v>
      </c>
      <c r="J1870" s="77">
        <v>86.428955304783202</v>
      </c>
      <c r="K1870" s="77">
        <v>6.5735685972670696E-2</v>
      </c>
      <c r="L1870" s="77">
        <v>126.347820413778</v>
      </c>
      <c r="M1870" s="77">
        <v>0.14048119116514801</v>
      </c>
      <c r="N1870" s="77">
        <v>-39.918865108994801</v>
      </c>
      <c r="O1870" s="77">
        <v>-7.4745505192477496E-2</v>
      </c>
      <c r="P1870" s="77">
        <v>-22.996667772841299</v>
      </c>
      <c r="Q1870" s="77">
        <v>-22.996667772841199</v>
      </c>
      <c r="R1870" s="77">
        <v>0</v>
      </c>
      <c r="S1870" s="77">
        <v>4.65385121215904E-3</v>
      </c>
      <c r="T1870" s="77" t="s">
        <v>159</v>
      </c>
      <c r="U1870" s="105">
        <v>-0.46434520195161599</v>
      </c>
      <c r="V1870" s="105">
        <v>-0.26830904303332898</v>
      </c>
      <c r="W1870" s="101">
        <v>-0.19602861906460101</v>
      </c>
    </row>
    <row r="1871" spans="2:23" x14ac:dyDescent="0.25">
      <c r="B1871" s="55" t="s">
        <v>120</v>
      </c>
      <c r="C1871" s="76" t="s">
        <v>143</v>
      </c>
      <c r="D1871" s="55" t="s">
        <v>71</v>
      </c>
      <c r="E1871" s="55" t="s">
        <v>173</v>
      </c>
      <c r="F1871" s="70">
        <v>69.84</v>
      </c>
      <c r="G1871" s="77">
        <v>51300</v>
      </c>
      <c r="H1871" s="77">
        <v>70.099999999999994</v>
      </c>
      <c r="I1871" s="77">
        <v>1</v>
      </c>
      <c r="J1871" s="77">
        <v>101.36747650384</v>
      </c>
      <c r="K1871" s="77">
        <v>0.15731584263210199</v>
      </c>
      <c r="L1871" s="77">
        <v>107.49298878293099</v>
      </c>
      <c r="M1871" s="77">
        <v>0.17690310977993201</v>
      </c>
      <c r="N1871" s="77">
        <v>-6.1255122790913301</v>
      </c>
      <c r="O1871" s="77">
        <v>-1.9587267147829199E-2</v>
      </c>
      <c r="P1871" s="77">
        <v>-4.9015576196449198</v>
      </c>
      <c r="Q1871" s="77">
        <v>-4.90155761964491</v>
      </c>
      <c r="R1871" s="77">
        <v>0</v>
      </c>
      <c r="S1871" s="77">
        <v>3.67826839281084E-4</v>
      </c>
      <c r="T1871" s="77" t="s">
        <v>159</v>
      </c>
      <c r="U1871" s="105">
        <v>0.22211211023007901</v>
      </c>
      <c r="V1871" s="105">
        <v>-0.12834134495516</v>
      </c>
      <c r="W1871" s="101">
        <v>0.35046693416682301</v>
      </c>
    </row>
    <row r="1872" spans="2:23" x14ac:dyDescent="0.25">
      <c r="B1872" s="55" t="s">
        <v>120</v>
      </c>
      <c r="C1872" s="76" t="s">
        <v>143</v>
      </c>
      <c r="D1872" s="55" t="s">
        <v>71</v>
      </c>
      <c r="E1872" s="55" t="s">
        <v>174</v>
      </c>
      <c r="F1872" s="70">
        <v>70.22</v>
      </c>
      <c r="G1872" s="77">
        <v>54750</v>
      </c>
      <c r="H1872" s="77">
        <v>71.42</v>
      </c>
      <c r="I1872" s="77">
        <v>1</v>
      </c>
      <c r="J1872" s="77">
        <v>90.9849034440753</v>
      </c>
      <c r="K1872" s="77">
        <v>0.87989547467100804</v>
      </c>
      <c r="L1872" s="77">
        <v>117.69925736863</v>
      </c>
      <c r="M1872" s="77">
        <v>1.47244761302714</v>
      </c>
      <c r="N1872" s="77">
        <v>-26.714353924554398</v>
      </c>
      <c r="O1872" s="77">
        <v>-0.59255213835613396</v>
      </c>
      <c r="P1872" s="77">
        <v>-16.761556920317702</v>
      </c>
      <c r="Q1872" s="77">
        <v>-16.761556920317599</v>
      </c>
      <c r="R1872" s="77">
        <v>0</v>
      </c>
      <c r="S1872" s="77">
        <v>2.9862153220877201E-2</v>
      </c>
      <c r="T1872" s="77" t="s">
        <v>160</v>
      </c>
      <c r="U1872" s="105">
        <v>-9.9073177289160306</v>
      </c>
      <c r="V1872" s="105">
        <v>-5.72466976658795</v>
      </c>
      <c r="W1872" s="101">
        <v>-4.1824870912223098</v>
      </c>
    </row>
    <row r="1873" spans="2:23" x14ac:dyDescent="0.25">
      <c r="B1873" s="55" t="s">
        <v>120</v>
      </c>
      <c r="C1873" s="76" t="s">
        <v>143</v>
      </c>
      <c r="D1873" s="55" t="s">
        <v>71</v>
      </c>
      <c r="E1873" s="55" t="s">
        <v>175</v>
      </c>
      <c r="F1873" s="70">
        <v>70.36</v>
      </c>
      <c r="G1873" s="77">
        <v>53150</v>
      </c>
      <c r="H1873" s="77">
        <v>71.31</v>
      </c>
      <c r="I1873" s="77">
        <v>1</v>
      </c>
      <c r="J1873" s="77">
        <v>145.86029197984701</v>
      </c>
      <c r="K1873" s="77">
        <v>0.936109890163629</v>
      </c>
      <c r="L1873" s="77">
        <v>137.18590405109799</v>
      </c>
      <c r="M1873" s="77">
        <v>0.82807877989395295</v>
      </c>
      <c r="N1873" s="77">
        <v>8.6743879287484393</v>
      </c>
      <c r="O1873" s="77">
        <v>0.108031110269676</v>
      </c>
      <c r="P1873" s="77">
        <v>1.0184529810029099</v>
      </c>
      <c r="Q1873" s="77">
        <v>1.0184529810028999</v>
      </c>
      <c r="R1873" s="77">
        <v>0</v>
      </c>
      <c r="S1873" s="77">
        <v>4.5638844878602998E-5</v>
      </c>
      <c r="T1873" s="77" t="s">
        <v>159</v>
      </c>
      <c r="U1873" s="105">
        <v>-0.588284836358557</v>
      </c>
      <c r="V1873" s="105">
        <v>-0.33992413577438002</v>
      </c>
      <c r="W1873" s="101">
        <v>-0.24835114824773999</v>
      </c>
    </row>
    <row r="1874" spans="2:23" x14ac:dyDescent="0.25">
      <c r="B1874" s="55" t="s">
        <v>120</v>
      </c>
      <c r="C1874" s="76" t="s">
        <v>143</v>
      </c>
      <c r="D1874" s="55" t="s">
        <v>71</v>
      </c>
      <c r="E1874" s="55" t="s">
        <v>175</v>
      </c>
      <c r="F1874" s="70">
        <v>70.36</v>
      </c>
      <c r="G1874" s="77">
        <v>54500</v>
      </c>
      <c r="H1874" s="77">
        <v>70.28</v>
      </c>
      <c r="I1874" s="77">
        <v>1</v>
      </c>
      <c r="J1874" s="77">
        <v>-12.245315558383099</v>
      </c>
      <c r="K1874" s="77">
        <v>8.3026070904968201E-3</v>
      </c>
      <c r="L1874" s="77">
        <v>36.332190668914798</v>
      </c>
      <c r="M1874" s="77">
        <v>7.3089954723287595E-2</v>
      </c>
      <c r="N1874" s="77">
        <v>-48.577506227297803</v>
      </c>
      <c r="O1874" s="77">
        <v>-6.4787347632790801E-2</v>
      </c>
      <c r="P1874" s="77">
        <v>-24.0151207538431</v>
      </c>
      <c r="Q1874" s="77">
        <v>-24.0151207538431</v>
      </c>
      <c r="R1874" s="77">
        <v>0</v>
      </c>
      <c r="S1874" s="77">
        <v>3.1933319994375702E-2</v>
      </c>
      <c r="T1874" s="77" t="s">
        <v>159</v>
      </c>
      <c r="U1874" s="105">
        <v>-8.4420467837215796</v>
      </c>
      <c r="V1874" s="105">
        <v>-4.8780034428329202</v>
      </c>
      <c r="W1874" s="101">
        <v>-3.5639062622728099</v>
      </c>
    </row>
    <row r="1875" spans="2:23" x14ac:dyDescent="0.25">
      <c r="B1875" s="55" t="s">
        <v>120</v>
      </c>
      <c r="C1875" s="76" t="s">
        <v>143</v>
      </c>
      <c r="D1875" s="55" t="s">
        <v>71</v>
      </c>
      <c r="E1875" s="55" t="s">
        <v>176</v>
      </c>
      <c r="F1875" s="70">
        <v>68.989999999999995</v>
      </c>
      <c r="G1875" s="77">
        <v>51250</v>
      </c>
      <c r="H1875" s="77">
        <v>68.989999999999995</v>
      </c>
      <c r="I1875" s="77">
        <v>1</v>
      </c>
      <c r="J1875" s="77">
        <v>1.403091E-12</v>
      </c>
      <c r="K1875" s="77">
        <v>0</v>
      </c>
      <c r="L1875" s="77">
        <v>1.2704230000000001E-12</v>
      </c>
      <c r="M1875" s="77">
        <v>0</v>
      </c>
      <c r="N1875" s="77">
        <v>1.3266800000000001E-13</v>
      </c>
      <c r="O1875" s="77">
        <v>0</v>
      </c>
      <c r="P1875" s="77">
        <v>-1.6740899999999999E-13</v>
      </c>
      <c r="Q1875" s="77">
        <v>-1.6740899999999999E-13</v>
      </c>
      <c r="R1875" s="77">
        <v>0</v>
      </c>
      <c r="S1875" s="77">
        <v>0</v>
      </c>
      <c r="T1875" s="77" t="s">
        <v>160</v>
      </c>
      <c r="U1875" s="105">
        <v>0</v>
      </c>
      <c r="V1875" s="105">
        <v>0</v>
      </c>
      <c r="W1875" s="101">
        <v>0</v>
      </c>
    </row>
    <row r="1876" spans="2:23" x14ac:dyDescent="0.25">
      <c r="B1876" s="55" t="s">
        <v>120</v>
      </c>
      <c r="C1876" s="76" t="s">
        <v>143</v>
      </c>
      <c r="D1876" s="55" t="s">
        <v>71</v>
      </c>
      <c r="E1876" s="55" t="s">
        <v>177</v>
      </c>
      <c r="F1876" s="70">
        <v>70.099999999999994</v>
      </c>
      <c r="G1876" s="77">
        <v>53200</v>
      </c>
      <c r="H1876" s="77">
        <v>70.959999999999994</v>
      </c>
      <c r="I1876" s="77">
        <v>1</v>
      </c>
      <c r="J1876" s="77">
        <v>102.242306766903</v>
      </c>
      <c r="K1876" s="77">
        <v>0.53302341905095996</v>
      </c>
      <c r="L1876" s="77">
        <v>108.325369051488</v>
      </c>
      <c r="M1876" s="77">
        <v>0.59833632073139398</v>
      </c>
      <c r="N1876" s="77">
        <v>-6.0830622845852202</v>
      </c>
      <c r="O1876" s="77">
        <v>-6.53129016804333E-2</v>
      </c>
      <c r="P1876" s="77">
        <v>-4.9015576196442296</v>
      </c>
      <c r="Q1876" s="77">
        <v>-4.9015576196442199</v>
      </c>
      <c r="R1876" s="77">
        <v>0</v>
      </c>
      <c r="S1876" s="77">
        <v>1.2250483693623201E-3</v>
      </c>
      <c r="T1876" s="77" t="s">
        <v>160</v>
      </c>
      <c r="U1876" s="105">
        <v>0.624914609222323</v>
      </c>
      <c r="V1876" s="105">
        <v>-0.36108963778085701</v>
      </c>
      <c r="W1876" s="101">
        <v>0.98604217025059104</v>
      </c>
    </row>
    <row r="1877" spans="2:23" x14ac:dyDescent="0.25">
      <c r="B1877" s="55" t="s">
        <v>120</v>
      </c>
      <c r="C1877" s="76" t="s">
        <v>143</v>
      </c>
      <c r="D1877" s="55" t="s">
        <v>71</v>
      </c>
      <c r="E1877" s="55" t="s">
        <v>178</v>
      </c>
      <c r="F1877" s="70">
        <v>71.540000000000006</v>
      </c>
      <c r="G1877" s="77">
        <v>53100</v>
      </c>
      <c r="H1877" s="77">
        <v>71.540000000000006</v>
      </c>
      <c r="I1877" s="77">
        <v>1</v>
      </c>
      <c r="J1877" s="77">
        <v>-1.3149399E-11</v>
      </c>
      <c r="K1877" s="77">
        <v>0</v>
      </c>
      <c r="L1877" s="77">
        <v>-7.0192499999999996E-13</v>
      </c>
      <c r="M1877" s="77">
        <v>0</v>
      </c>
      <c r="N1877" s="77">
        <v>-1.2447474E-11</v>
      </c>
      <c r="O1877" s="77">
        <v>0</v>
      </c>
      <c r="P1877" s="77">
        <v>-5.1372299999999997E-13</v>
      </c>
      <c r="Q1877" s="77">
        <v>-5.1371899999999998E-13</v>
      </c>
      <c r="R1877" s="77">
        <v>0</v>
      </c>
      <c r="S1877" s="77">
        <v>0</v>
      </c>
      <c r="T1877" s="77" t="s">
        <v>160</v>
      </c>
      <c r="U1877" s="105">
        <v>0</v>
      </c>
      <c r="V1877" s="105">
        <v>0</v>
      </c>
      <c r="W1877" s="101">
        <v>0</v>
      </c>
    </row>
    <row r="1878" spans="2:23" x14ac:dyDescent="0.25">
      <c r="B1878" s="55" t="s">
        <v>120</v>
      </c>
      <c r="C1878" s="76" t="s">
        <v>143</v>
      </c>
      <c r="D1878" s="55" t="s">
        <v>71</v>
      </c>
      <c r="E1878" s="55" t="s">
        <v>179</v>
      </c>
      <c r="F1878" s="70">
        <v>71.540000000000006</v>
      </c>
      <c r="G1878" s="77">
        <v>52000</v>
      </c>
      <c r="H1878" s="77">
        <v>71.540000000000006</v>
      </c>
      <c r="I1878" s="77">
        <v>1</v>
      </c>
      <c r="J1878" s="77">
        <v>1.017354E-12</v>
      </c>
      <c r="K1878" s="77">
        <v>0</v>
      </c>
      <c r="L1878" s="77">
        <v>-1.4340919999999999E-12</v>
      </c>
      <c r="M1878" s="77">
        <v>0</v>
      </c>
      <c r="N1878" s="77">
        <v>2.4514460000000001E-12</v>
      </c>
      <c r="O1878" s="77">
        <v>0</v>
      </c>
      <c r="P1878" s="77">
        <v>6.2659999999999995E-14</v>
      </c>
      <c r="Q1878" s="77">
        <v>6.2659999999999995E-14</v>
      </c>
      <c r="R1878" s="77">
        <v>0</v>
      </c>
      <c r="S1878" s="77">
        <v>0</v>
      </c>
      <c r="T1878" s="77" t="s">
        <v>160</v>
      </c>
      <c r="U1878" s="105">
        <v>0</v>
      </c>
      <c r="V1878" s="105">
        <v>0</v>
      </c>
      <c r="W1878" s="101">
        <v>0</v>
      </c>
    </row>
    <row r="1879" spans="2:23" x14ac:dyDescent="0.25">
      <c r="B1879" s="55" t="s">
        <v>120</v>
      </c>
      <c r="C1879" s="76" t="s">
        <v>143</v>
      </c>
      <c r="D1879" s="55" t="s">
        <v>71</v>
      </c>
      <c r="E1879" s="55" t="s">
        <v>179</v>
      </c>
      <c r="F1879" s="70">
        <v>71.540000000000006</v>
      </c>
      <c r="G1879" s="77">
        <v>53050</v>
      </c>
      <c r="H1879" s="77">
        <v>71.39</v>
      </c>
      <c r="I1879" s="77">
        <v>1</v>
      </c>
      <c r="J1879" s="77">
        <v>-120.38998110777101</v>
      </c>
      <c r="K1879" s="77">
        <v>0.136241226980617</v>
      </c>
      <c r="L1879" s="77">
        <v>-117.726126913652</v>
      </c>
      <c r="M1879" s="77">
        <v>0.130278745006038</v>
      </c>
      <c r="N1879" s="77">
        <v>-2.6638541941195601</v>
      </c>
      <c r="O1879" s="77">
        <v>5.96248197457878E-3</v>
      </c>
      <c r="P1879" s="77">
        <v>-3.3297379429535501</v>
      </c>
      <c r="Q1879" s="77">
        <v>-3.3297379429535399</v>
      </c>
      <c r="R1879" s="77">
        <v>0</v>
      </c>
      <c r="S1879" s="77">
        <v>1.04219254826198E-4</v>
      </c>
      <c r="T1879" s="77" t="s">
        <v>159</v>
      </c>
      <c r="U1879" s="105">
        <v>2.6530645195322999E-2</v>
      </c>
      <c r="V1879" s="105">
        <v>-1.53300001668923E-2</v>
      </c>
      <c r="W1879" s="101">
        <v>4.1862255387340098E-2</v>
      </c>
    </row>
    <row r="1880" spans="2:23" x14ac:dyDescent="0.25">
      <c r="B1880" s="55" t="s">
        <v>120</v>
      </c>
      <c r="C1880" s="76" t="s">
        <v>143</v>
      </c>
      <c r="D1880" s="55" t="s">
        <v>71</v>
      </c>
      <c r="E1880" s="55" t="s">
        <v>179</v>
      </c>
      <c r="F1880" s="70">
        <v>71.540000000000006</v>
      </c>
      <c r="G1880" s="77">
        <v>53050</v>
      </c>
      <c r="H1880" s="77">
        <v>71.39</v>
      </c>
      <c r="I1880" s="77">
        <v>2</v>
      </c>
      <c r="J1880" s="77">
        <v>-106.896182875028</v>
      </c>
      <c r="K1880" s="77">
        <v>9.7127748262636301E-2</v>
      </c>
      <c r="L1880" s="77">
        <v>-104.53090428234999</v>
      </c>
      <c r="M1880" s="77">
        <v>9.2877034575729198E-2</v>
      </c>
      <c r="N1880" s="77">
        <v>-2.3652785926776598</v>
      </c>
      <c r="O1880" s="77">
        <v>4.2507136869070804E-3</v>
      </c>
      <c r="P1880" s="77">
        <v>-2.9565273854248799</v>
      </c>
      <c r="Q1880" s="77">
        <v>-2.9565273854248799</v>
      </c>
      <c r="R1880" s="77">
        <v>0</v>
      </c>
      <c r="S1880" s="77">
        <v>7.4298960536521997E-5</v>
      </c>
      <c r="T1880" s="77" t="s">
        <v>159</v>
      </c>
      <c r="U1880" s="105">
        <v>-5.1014535266847398E-2</v>
      </c>
      <c r="V1880" s="105">
        <v>-2.9477339446406198E-2</v>
      </c>
      <c r="W1880" s="101">
        <v>-2.1536367466599801E-2</v>
      </c>
    </row>
    <row r="1881" spans="2:23" x14ac:dyDescent="0.25">
      <c r="B1881" s="55" t="s">
        <v>120</v>
      </c>
      <c r="C1881" s="76" t="s">
        <v>143</v>
      </c>
      <c r="D1881" s="55" t="s">
        <v>71</v>
      </c>
      <c r="E1881" s="55" t="s">
        <v>179</v>
      </c>
      <c r="F1881" s="70">
        <v>71.540000000000006</v>
      </c>
      <c r="G1881" s="77">
        <v>53100</v>
      </c>
      <c r="H1881" s="77">
        <v>71.540000000000006</v>
      </c>
      <c r="I1881" s="77">
        <v>2</v>
      </c>
      <c r="J1881" s="77">
        <v>5.894987E-12</v>
      </c>
      <c r="K1881" s="77">
        <v>0</v>
      </c>
      <c r="L1881" s="77">
        <v>4.2562080000000002E-12</v>
      </c>
      <c r="M1881" s="77">
        <v>0</v>
      </c>
      <c r="N1881" s="77">
        <v>1.638779E-12</v>
      </c>
      <c r="O1881" s="77">
        <v>0</v>
      </c>
      <c r="P1881" s="77">
        <v>1.650985E-12</v>
      </c>
      <c r="Q1881" s="77">
        <v>1.650985E-12</v>
      </c>
      <c r="R1881" s="77">
        <v>0</v>
      </c>
      <c r="S1881" s="77">
        <v>0</v>
      </c>
      <c r="T1881" s="77" t="s">
        <v>160</v>
      </c>
      <c r="U1881" s="105">
        <v>0</v>
      </c>
      <c r="V1881" s="105">
        <v>0</v>
      </c>
      <c r="W1881" s="101">
        <v>0</v>
      </c>
    </row>
    <row r="1882" spans="2:23" x14ac:dyDescent="0.25">
      <c r="B1882" s="55" t="s">
        <v>120</v>
      </c>
      <c r="C1882" s="76" t="s">
        <v>143</v>
      </c>
      <c r="D1882" s="55" t="s">
        <v>71</v>
      </c>
      <c r="E1882" s="55" t="s">
        <v>180</v>
      </c>
      <c r="F1882" s="70">
        <v>71.53</v>
      </c>
      <c r="G1882" s="77">
        <v>53000</v>
      </c>
      <c r="H1882" s="77">
        <v>71.540000000000006</v>
      </c>
      <c r="I1882" s="77">
        <v>1</v>
      </c>
      <c r="J1882" s="77">
        <v>-36.807245145166</v>
      </c>
      <c r="K1882" s="77">
        <v>0</v>
      </c>
      <c r="L1882" s="77">
        <v>-42.512849188422599</v>
      </c>
      <c r="M1882" s="77">
        <v>0</v>
      </c>
      <c r="N1882" s="77">
        <v>5.7056040432565496</v>
      </c>
      <c r="O1882" s="77">
        <v>0</v>
      </c>
      <c r="P1882" s="77">
        <v>2.8037446758964801</v>
      </c>
      <c r="Q1882" s="77">
        <v>2.8037446758964699</v>
      </c>
      <c r="R1882" s="77">
        <v>0</v>
      </c>
      <c r="S1882" s="77">
        <v>0</v>
      </c>
      <c r="T1882" s="77" t="s">
        <v>159</v>
      </c>
      <c r="U1882" s="105">
        <v>-5.7056040432594601E-2</v>
      </c>
      <c r="V1882" s="105">
        <v>-3.2968256252889003E-2</v>
      </c>
      <c r="W1882" s="101">
        <v>-2.40868577262934E-2</v>
      </c>
    </row>
    <row r="1883" spans="2:23" x14ac:dyDescent="0.25">
      <c r="B1883" s="55" t="s">
        <v>120</v>
      </c>
      <c r="C1883" s="76" t="s">
        <v>143</v>
      </c>
      <c r="D1883" s="55" t="s">
        <v>71</v>
      </c>
      <c r="E1883" s="55" t="s">
        <v>180</v>
      </c>
      <c r="F1883" s="70">
        <v>71.53</v>
      </c>
      <c r="G1883" s="77">
        <v>53000</v>
      </c>
      <c r="H1883" s="77">
        <v>71.540000000000006</v>
      </c>
      <c r="I1883" s="77">
        <v>2</v>
      </c>
      <c r="J1883" s="77">
        <v>-32.513066544896503</v>
      </c>
      <c r="K1883" s="77">
        <v>0</v>
      </c>
      <c r="L1883" s="77">
        <v>-37.553016783106401</v>
      </c>
      <c r="M1883" s="77">
        <v>0</v>
      </c>
      <c r="N1883" s="77">
        <v>5.0399502382099302</v>
      </c>
      <c r="O1883" s="77">
        <v>0</v>
      </c>
      <c r="P1883" s="77">
        <v>2.4766411303751799</v>
      </c>
      <c r="Q1883" s="77">
        <v>2.4766411303751701</v>
      </c>
      <c r="R1883" s="77">
        <v>0</v>
      </c>
      <c r="S1883" s="77">
        <v>0</v>
      </c>
      <c r="T1883" s="77" t="s">
        <v>159</v>
      </c>
      <c r="U1883" s="105">
        <v>-5.0399502382124997E-2</v>
      </c>
      <c r="V1883" s="105">
        <v>-2.91219596900518E-2</v>
      </c>
      <c r="W1883" s="101">
        <v>-2.1276724324892402E-2</v>
      </c>
    </row>
    <row r="1884" spans="2:23" x14ac:dyDescent="0.25">
      <c r="B1884" s="55" t="s">
        <v>120</v>
      </c>
      <c r="C1884" s="76" t="s">
        <v>143</v>
      </c>
      <c r="D1884" s="55" t="s">
        <v>71</v>
      </c>
      <c r="E1884" s="55" t="s">
        <v>180</v>
      </c>
      <c r="F1884" s="70">
        <v>71.53</v>
      </c>
      <c r="G1884" s="77">
        <v>53000</v>
      </c>
      <c r="H1884" s="77">
        <v>71.540000000000006</v>
      </c>
      <c r="I1884" s="77">
        <v>3</v>
      </c>
      <c r="J1884" s="77">
        <v>-32.513066544896503</v>
      </c>
      <c r="K1884" s="77">
        <v>0</v>
      </c>
      <c r="L1884" s="77">
        <v>-37.553016783106401</v>
      </c>
      <c r="M1884" s="77">
        <v>0</v>
      </c>
      <c r="N1884" s="77">
        <v>5.0399502382099302</v>
      </c>
      <c r="O1884" s="77">
        <v>0</v>
      </c>
      <c r="P1884" s="77">
        <v>2.4766411303751799</v>
      </c>
      <c r="Q1884" s="77">
        <v>2.4766411303751701</v>
      </c>
      <c r="R1884" s="77">
        <v>0</v>
      </c>
      <c r="S1884" s="77">
        <v>0</v>
      </c>
      <c r="T1884" s="77" t="s">
        <v>159</v>
      </c>
      <c r="U1884" s="105">
        <v>-5.0399502382124997E-2</v>
      </c>
      <c r="V1884" s="105">
        <v>-2.91219596900518E-2</v>
      </c>
      <c r="W1884" s="101">
        <v>-2.1276724324892402E-2</v>
      </c>
    </row>
    <row r="1885" spans="2:23" x14ac:dyDescent="0.25">
      <c r="B1885" s="55" t="s">
        <v>120</v>
      </c>
      <c r="C1885" s="76" t="s">
        <v>143</v>
      </c>
      <c r="D1885" s="55" t="s">
        <v>71</v>
      </c>
      <c r="E1885" s="55" t="s">
        <v>180</v>
      </c>
      <c r="F1885" s="70">
        <v>71.53</v>
      </c>
      <c r="G1885" s="77">
        <v>53000</v>
      </c>
      <c r="H1885" s="77">
        <v>71.540000000000006</v>
      </c>
      <c r="I1885" s="77">
        <v>4</v>
      </c>
      <c r="J1885" s="77">
        <v>-35.685073037081601</v>
      </c>
      <c r="K1885" s="77">
        <v>0</v>
      </c>
      <c r="L1885" s="77">
        <v>-41.216725737555997</v>
      </c>
      <c r="M1885" s="77">
        <v>0</v>
      </c>
      <c r="N1885" s="77">
        <v>5.5316527004743898</v>
      </c>
      <c r="O1885" s="77">
        <v>0</v>
      </c>
      <c r="P1885" s="77">
        <v>2.71826465528985</v>
      </c>
      <c r="Q1885" s="77">
        <v>2.71826465528985</v>
      </c>
      <c r="R1885" s="77">
        <v>0</v>
      </c>
      <c r="S1885" s="77">
        <v>0</v>
      </c>
      <c r="T1885" s="77" t="s">
        <v>159</v>
      </c>
      <c r="U1885" s="105">
        <v>-5.5316527004772097E-2</v>
      </c>
      <c r="V1885" s="105">
        <v>-3.19631264890817E-2</v>
      </c>
      <c r="W1885" s="101">
        <v>-2.3352502307809098E-2</v>
      </c>
    </row>
    <row r="1886" spans="2:23" x14ac:dyDescent="0.25">
      <c r="B1886" s="55" t="s">
        <v>120</v>
      </c>
      <c r="C1886" s="76" t="s">
        <v>143</v>
      </c>
      <c r="D1886" s="55" t="s">
        <v>71</v>
      </c>
      <c r="E1886" s="55" t="s">
        <v>180</v>
      </c>
      <c r="F1886" s="70">
        <v>71.53</v>
      </c>
      <c r="G1886" s="77">
        <v>53204</v>
      </c>
      <c r="H1886" s="77">
        <v>71.540000000000006</v>
      </c>
      <c r="I1886" s="77">
        <v>1</v>
      </c>
      <c r="J1886" s="77">
        <v>13.408805020600401</v>
      </c>
      <c r="K1886" s="77">
        <v>2.2977935455885001E-2</v>
      </c>
      <c r="L1886" s="77">
        <v>8.4923196093642304</v>
      </c>
      <c r="M1886" s="77">
        <v>9.2168711220222792E-3</v>
      </c>
      <c r="N1886" s="77">
        <v>4.9164854112361303</v>
      </c>
      <c r="O1886" s="77">
        <v>1.37610643338627E-2</v>
      </c>
      <c r="P1886" s="77">
        <v>2.8878674145145902</v>
      </c>
      <c r="Q1886" s="77">
        <v>2.88786741451458</v>
      </c>
      <c r="R1886" s="77">
        <v>0</v>
      </c>
      <c r="S1886" s="77">
        <v>1.0658236544475799E-3</v>
      </c>
      <c r="T1886" s="77" t="s">
        <v>159</v>
      </c>
      <c r="U1886" s="105">
        <v>0.93523288301048202</v>
      </c>
      <c r="V1886" s="105">
        <v>-0.54039847682110898</v>
      </c>
      <c r="W1886" s="101">
        <v>1.47568811489458</v>
      </c>
    </row>
    <row r="1887" spans="2:23" x14ac:dyDescent="0.25">
      <c r="B1887" s="55" t="s">
        <v>120</v>
      </c>
      <c r="C1887" s="76" t="s">
        <v>143</v>
      </c>
      <c r="D1887" s="55" t="s">
        <v>71</v>
      </c>
      <c r="E1887" s="55" t="s">
        <v>180</v>
      </c>
      <c r="F1887" s="70">
        <v>71.53</v>
      </c>
      <c r="G1887" s="77">
        <v>53304</v>
      </c>
      <c r="H1887" s="77">
        <v>71.930000000000007</v>
      </c>
      <c r="I1887" s="77">
        <v>1</v>
      </c>
      <c r="J1887" s="77">
        <v>38.550104880132999</v>
      </c>
      <c r="K1887" s="77">
        <v>0.13776245134716</v>
      </c>
      <c r="L1887" s="77">
        <v>35.406713282480801</v>
      </c>
      <c r="M1887" s="77">
        <v>0.116211996524865</v>
      </c>
      <c r="N1887" s="77">
        <v>3.1433915976522502</v>
      </c>
      <c r="O1887" s="77">
        <v>2.1550454822294899E-2</v>
      </c>
      <c r="P1887" s="77">
        <v>1.8449222606828499</v>
      </c>
      <c r="Q1887" s="77">
        <v>1.8449222606828499</v>
      </c>
      <c r="R1887" s="77">
        <v>0</v>
      </c>
      <c r="S1887" s="77">
        <v>3.1552652631618199E-4</v>
      </c>
      <c r="T1887" s="77" t="s">
        <v>159</v>
      </c>
      <c r="U1887" s="105">
        <v>0.28845748534229698</v>
      </c>
      <c r="V1887" s="105">
        <v>-0.166677186547211</v>
      </c>
      <c r="W1887" s="101">
        <v>0.455152177072493</v>
      </c>
    </row>
    <row r="1888" spans="2:23" x14ac:dyDescent="0.25">
      <c r="B1888" s="55" t="s">
        <v>120</v>
      </c>
      <c r="C1888" s="76" t="s">
        <v>143</v>
      </c>
      <c r="D1888" s="55" t="s">
        <v>71</v>
      </c>
      <c r="E1888" s="55" t="s">
        <v>180</v>
      </c>
      <c r="F1888" s="70">
        <v>71.53</v>
      </c>
      <c r="G1888" s="77">
        <v>53354</v>
      </c>
      <c r="H1888" s="77">
        <v>71.64</v>
      </c>
      <c r="I1888" s="77">
        <v>1</v>
      </c>
      <c r="J1888" s="77">
        <v>31.1106106791892</v>
      </c>
      <c r="K1888" s="77">
        <v>2.0325272033473601E-2</v>
      </c>
      <c r="L1888" s="77">
        <v>39.9319214045574</v>
      </c>
      <c r="M1888" s="77">
        <v>3.3485725288254803E-2</v>
      </c>
      <c r="N1888" s="77">
        <v>-8.8213107253682796</v>
      </c>
      <c r="O1888" s="77">
        <v>-1.31604532547811E-2</v>
      </c>
      <c r="P1888" s="77">
        <v>-4.7000290515060801</v>
      </c>
      <c r="Q1888" s="77">
        <v>-4.7000290515060703</v>
      </c>
      <c r="R1888" s="77">
        <v>0</v>
      </c>
      <c r="S1888" s="77">
        <v>4.63895734785023E-4</v>
      </c>
      <c r="T1888" s="77" t="s">
        <v>160</v>
      </c>
      <c r="U1888" s="105">
        <v>2.8253133546996798E-2</v>
      </c>
      <c r="V1888" s="105">
        <v>-1.63252924609253E-2</v>
      </c>
      <c r="W1888" s="101">
        <v>4.4580140563091501E-2</v>
      </c>
    </row>
    <row r="1889" spans="2:23" x14ac:dyDescent="0.25">
      <c r="B1889" s="55" t="s">
        <v>120</v>
      </c>
      <c r="C1889" s="76" t="s">
        <v>143</v>
      </c>
      <c r="D1889" s="55" t="s">
        <v>71</v>
      </c>
      <c r="E1889" s="55" t="s">
        <v>180</v>
      </c>
      <c r="F1889" s="70">
        <v>71.53</v>
      </c>
      <c r="G1889" s="77">
        <v>53454</v>
      </c>
      <c r="H1889" s="77">
        <v>71.8</v>
      </c>
      <c r="I1889" s="77">
        <v>1</v>
      </c>
      <c r="J1889" s="77">
        <v>29.063088618178099</v>
      </c>
      <c r="K1889" s="77">
        <v>5.7606024785914499E-2</v>
      </c>
      <c r="L1889" s="77">
        <v>37.973687076927199</v>
      </c>
      <c r="M1889" s="77">
        <v>9.83444620767574E-2</v>
      </c>
      <c r="N1889" s="77">
        <v>-8.9105984587490905</v>
      </c>
      <c r="O1889" s="77">
        <v>-4.0738437290842998E-2</v>
      </c>
      <c r="P1889" s="77">
        <v>-4.5625299292204904</v>
      </c>
      <c r="Q1889" s="77">
        <v>-4.5625299292204904</v>
      </c>
      <c r="R1889" s="77">
        <v>0</v>
      </c>
      <c r="S1889" s="77">
        <v>1.4196975320132301E-3</v>
      </c>
      <c r="T1889" s="77" t="s">
        <v>160</v>
      </c>
      <c r="U1889" s="105">
        <v>-0.51365852458604</v>
      </c>
      <c r="V1889" s="105">
        <v>-0.296803383772128</v>
      </c>
      <c r="W1889" s="101">
        <v>-0.216846800230002</v>
      </c>
    </row>
    <row r="1890" spans="2:23" x14ac:dyDescent="0.25">
      <c r="B1890" s="55" t="s">
        <v>120</v>
      </c>
      <c r="C1890" s="76" t="s">
        <v>143</v>
      </c>
      <c r="D1890" s="55" t="s">
        <v>71</v>
      </c>
      <c r="E1890" s="55" t="s">
        <v>180</v>
      </c>
      <c r="F1890" s="70">
        <v>71.53</v>
      </c>
      <c r="G1890" s="77">
        <v>53604</v>
      </c>
      <c r="H1890" s="77">
        <v>71.760000000000005</v>
      </c>
      <c r="I1890" s="77">
        <v>1</v>
      </c>
      <c r="J1890" s="77">
        <v>32.727477181187197</v>
      </c>
      <c r="K1890" s="77">
        <v>4.6592317675063201E-2</v>
      </c>
      <c r="L1890" s="77">
        <v>37.272376772441099</v>
      </c>
      <c r="M1890" s="77">
        <v>6.0431508056606097E-2</v>
      </c>
      <c r="N1890" s="77">
        <v>-4.5448995912538503</v>
      </c>
      <c r="O1890" s="77">
        <v>-1.3839190381542899E-2</v>
      </c>
      <c r="P1890" s="77">
        <v>-2.3234911997292702</v>
      </c>
      <c r="Q1890" s="77">
        <v>-2.32349119972926</v>
      </c>
      <c r="R1890" s="77">
        <v>0</v>
      </c>
      <c r="S1890" s="77">
        <v>2.3483959395204199E-4</v>
      </c>
      <c r="T1890" s="77" t="s">
        <v>160</v>
      </c>
      <c r="U1890" s="105">
        <v>5.3818111102766103E-2</v>
      </c>
      <c r="V1890" s="105">
        <v>-3.1097308267975101E-2</v>
      </c>
      <c r="W1890" s="101">
        <v>8.4918685349024303E-2</v>
      </c>
    </row>
    <row r="1891" spans="2:23" x14ac:dyDescent="0.25">
      <c r="B1891" s="55" t="s">
        <v>120</v>
      </c>
      <c r="C1891" s="76" t="s">
        <v>143</v>
      </c>
      <c r="D1891" s="55" t="s">
        <v>71</v>
      </c>
      <c r="E1891" s="55" t="s">
        <v>180</v>
      </c>
      <c r="F1891" s="70">
        <v>71.53</v>
      </c>
      <c r="G1891" s="77">
        <v>53654</v>
      </c>
      <c r="H1891" s="77">
        <v>71.540000000000006</v>
      </c>
      <c r="I1891" s="77">
        <v>1</v>
      </c>
      <c r="J1891" s="77">
        <v>-7.4856335142730002</v>
      </c>
      <c r="K1891" s="77">
        <v>2.7328127632950498E-3</v>
      </c>
      <c r="L1891" s="77">
        <v>-0.40025884176068699</v>
      </c>
      <c r="M1891" s="77">
        <v>7.8133022376789992E-6</v>
      </c>
      <c r="N1891" s="77">
        <v>-7.0853746725123097</v>
      </c>
      <c r="O1891" s="77">
        <v>2.7249994610573699E-3</v>
      </c>
      <c r="P1891" s="77">
        <v>-3.6220310866783199</v>
      </c>
      <c r="Q1891" s="77">
        <v>-3.6220310866783101</v>
      </c>
      <c r="R1891" s="77">
        <v>0</v>
      </c>
      <c r="S1891" s="77">
        <v>6.3981895533598199E-4</v>
      </c>
      <c r="T1891" s="77" t="s">
        <v>160</v>
      </c>
      <c r="U1891" s="105">
        <v>0.26578658317189802</v>
      </c>
      <c r="V1891" s="105">
        <v>-0.15357743222547801</v>
      </c>
      <c r="W1891" s="101">
        <v>0.41938014478562102</v>
      </c>
    </row>
    <row r="1892" spans="2:23" x14ac:dyDescent="0.25">
      <c r="B1892" s="55" t="s">
        <v>120</v>
      </c>
      <c r="C1892" s="76" t="s">
        <v>143</v>
      </c>
      <c r="D1892" s="55" t="s">
        <v>71</v>
      </c>
      <c r="E1892" s="55" t="s">
        <v>181</v>
      </c>
      <c r="F1892" s="70">
        <v>71.39</v>
      </c>
      <c r="G1892" s="77">
        <v>53150</v>
      </c>
      <c r="H1892" s="77">
        <v>71.31</v>
      </c>
      <c r="I1892" s="77">
        <v>1</v>
      </c>
      <c r="J1892" s="77">
        <v>-5.6725495872967402</v>
      </c>
      <c r="K1892" s="77">
        <v>8.8038512292451499E-4</v>
      </c>
      <c r="L1892" s="77">
        <v>19.482328139387398</v>
      </c>
      <c r="M1892" s="77">
        <v>1.03847919622337E-2</v>
      </c>
      <c r="N1892" s="77">
        <v>-25.154877726684099</v>
      </c>
      <c r="O1892" s="77">
        <v>-9.5044068393092002E-3</v>
      </c>
      <c r="P1892" s="77">
        <v>-14.7403323831957</v>
      </c>
      <c r="Q1892" s="77">
        <v>-14.7403323831957</v>
      </c>
      <c r="R1892" s="77">
        <v>0</v>
      </c>
      <c r="S1892" s="77">
        <v>5.9447096302675398E-3</v>
      </c>
      <c r="T1892" s="77" t="s">
        <v>159</v>
      </c>
      <c r="U1892" s="105">
        <v>-2.6905296461193902</v>
      </c>
      <c r="V1892" s="105">
        <v>-1.5546482047601999</v>
      </c>
      <c r="W1892" s="101">
        <v>-1.13583775360321</v>
      </c>
    </row>
    <row r="1893" spans="2:23" x14ac:dyDescent="0.25">
      <c r="B1893" s="55" t="s">
        <v>120</v>
      </c>
      <c r="C1893" s="76" t="s">
        <v>143</v>
      </c>
      <c r="D1893" s="55" t="s">
        <v>71</v>
      </c>
      <c r="E1893" s="55" t="s">
        <v>181</v>
      </c>
      <c r="F1893" s="70">
        <v>71.39</v>
      </c>
      <c r="G1893" s="77">
        <v>53150</v>
      </c>
      <c r="H1893" s="77">
        <v>71.31</v>
      </c>
      <c r="I1893" s="77">
        <v>2</v>
      </c>
      <c r="J1893" s="77">
        <v>-5.65589427024159</v>
      </c>
      <c r="K1893" s="77">
        <v>8.7618254449459501E-4</v>
      </c>
      <c r="L1893" s="77">
        <v>19.425125580451699</v>
      </c>
      <c r="M1893" s="77">
        <v>1.0335219449529E-2</v>
      </c>
      <c r="N1893" s="77">
        <v>-25.081019850693298</v>
      </c>
      <c r="O1893" s="77">
        <v>-9.4590369050344195E-3</v>
      </c>
      <c r="P1893" s="77">
        <v>-14.6970529185507</v>
      </c>
      <c r="Q1893" s="77">
        <v>-14.6970529185506</v>
      </c>
      <c r="R1893" s="77">
        <v>0</v>
      </c>
      <c r="S1893" s="77">
        <v>5.9163321533996904E-3</v>
      </c>
      <c r="T1893" s="77" t="s">
        <v>159</v>
      </c>
      <c r="U1893" s="105">
        <v>-2.6813838712296199</v>
      </c>
      <c r="V1893" s="105">
        <v>-1.54936357147842</v>
      </c>
      <c r="W1893" s="101">
        <v>-1.1319767605007101</v>
      </c>
    </row>
    <row r="1894" spans="2:23" x14ac:dyDescent="0.25">
      <c r="B1894" s="55" t="s">
        <v>120</v>
      </c>
      <c r="C1894" s="76" t="s">
        <v>143</v>
      </c>
      <c r="D1894" s="55" t="s">
        <v>71</v>
      </c>
      <c r="E1894" s="55" t="s">
        <v>181</v>
      </c>
      <c r="F1894" s="70">
        <v>71.39</v>
      </c>
      <c r="G1894" s="77">
        <v>53900</v>
      </c>
      <c r="H1894" s="77">
        <v>71.290000000000006</v>
      </c>
      <c r="I1894" s="77">
        <v>1</v>
      </c>
      <c r="J1894" s="77">
        <v>-8.7415648599705609</v>
      </c>
      <c r="K1894" s="77">
        <v>3.5838614458302801E-3</v>
      </c>
      <c r="L1894" s="77">
        <v>1.4487462867705101</v>
      </c>
      <c r="M1894" s="77">
        <v>9.8436806180930001E-5</v>
      </c>
      <c r="N1894" s="77">
        <v>-10.190311146741101</v>
      </c>
      <c r="O1894" s="77">
        <v>3.48542463964935E-3</v>
      </c>
      <c r="P1894" s="77">
        <v>-9.9727689690626597</v>
      </c>
      <c r="Q1894" s="77">
        <v>-9.9727689690626597</v>
      </c>
      <c r="R1894" s="77">
        <v>0</v>
      </c>
      <c r="S1894" s="77">
        <v>4.6644920706930297E-3</v>
      </c>
      <c r="T1894" s="77" t="s">
        <v>159</v>
      </c>
      <c r="U1894" s="105">
        <v>-0.77038092088146404</v>
      </c>
      <c r="V1894" s="105">
        <v>-0.44514332609466201</v>
      </c>
      <c r="W1894" s="101">
        <v>-0.32522508564618402</v>
      </c>
    </row>
    <row r="1895" spans="2:23" x14ac:dyDescent="0.25">
      <c r="B1895" s="55" t="s">
        <v>120</v>
      </c>
      <c r="C1895" s="76" t="s">
        <v>143</v>
      </c>
      <c r="D1895" s="55" t="s">
        <v>71</v>
      </c>
      <c r="E1895" s="55" t="s">
        <v>181</v>
      </c>
      <c r="F1895" s="70">
        <v>71.39</v>
      </c>
      <c r="G1895" s="77">
        <v>53900</v>
      </c>
      <c r="H1895" s="77">
        <v>71.290000000000006</v>
      </c>
      <c r="I1895" s="77">
        <v>2</v>
      </c>
      <c r="J1895" s="77">
        <v>-8.7510053037434101</v>
      </c>
      <c r="K1895" s="77">
        <v>3.58854319669317E-3</v>
      </c>
      <c r="L1895" s="77">
        <v>1.4503108587990801</v>
      </c>
      <c r="M1895" s="77">
        <v>9.8565398373873998E-5</v>
      </c>
      <c r="N1895" s="77">
        <v>-10.201316162542501</v>
      </c>
      <c r="O1895" s="77">
        <v>3.48997779831929E-3</v>
      </c>
      <c r="P1895" s="77">
        <v>-9.9835390504181003</v>
      </c>
      <c r="Q1895" s="77">
        <v>-9.9835390504180896</v>
      </c>
      <c r="R1895" s="77">
        <v>0</v>
      </c>
      <c r="S1895" s="77">
        <v>4.6705854953715204E-3</v>
      </c>
      <c r="T1895" s="77" t="s">
        <v>159</v>
      </c>
      <c r="U1895" s="105">
        <v>-0.77115660012209197</v>
      </c>
      <c r="V1895" s="105">
        <v>-0.44559153090840697</v>
      </c>
      <c r="W1895" s="101">
        <v>-0.32555254747789503</v>
      </c>
    </row>
    <row r="1896" spans="2:23" x14ac:dyDescent="0.25">
      <c r="B1896" s="55" t="s">
        <v>120</v>
      </c>
      <c r="C1896" s="76" t="s">
        <v>143</v>
      </c>
      <c r="D1896" s="55" t="s">
        <v>71</v>
      </c>
      <c r="E1896" s="55" t="s">
        <v>182</v>
      </c>
      <c r="F1896" s="70">
        <v>71.31</v>
      </c>
      <c r="G1896" s="77">
        <v>53550</v>
      </c>
      <c r="H1896" s="77">
        <v>71.239999999999995</v>
      </c>
      <c r="I1896" s="77">
        <v>1</v>
      </c>
      <c r="J1896" s="77">
        <v>-6.8821088908789303</v>
      </c>
      <c r="K1896" s="77">
        <v>1.16371929784993E-3</v>
      </c>
      <c r="L1896" s="77">
        <v>10.4935350914237</v>
      </c>
      <c r="M1896" s="77">
        <v>2.7055078280260698E-3</v>
      </c>
      <c r="N1896" s="77">
        <v>-17.375643982302599</v>
      </c>
      <c r="O1896" s="77">
        <v>-1.54178853017615E-3</v>
      </c>
      <c r="P1896" s="77">
        <v>-13.6343651264151</v>
      </c>
      <c r="Q1896" s="77">
        <v>-13.634365126415</v>
      </c>
      <c r="R1896" s="77">
        <v>0</v>
      </c>
      <c r="S1896" s="77">
        <v>4.5674625676779199E-3</v>
      </c>
      <c r="T1896" s="77" t="s">
        <v>160</v>
      </c>
      <c r="U1896" s="105">
        <v>-1.3261860562496099</v>
      </c>
      <c r="V1896" s="105">
        <v>-0.76629996420972002</v>
      </c>
      <c r="W1896" s="101">
        <v>-0.55986455795537604</v>
      </c>
    </row>
    <row r="1897" spans="2:23" x14ac:dyDescent="0.25">
      <c r="B1897" s="55" t="s">
        <v>120</v>
      </c>
      <c r="C1897" s="76" t="s">
        <v>143</v>
      </c>
      <c r="D1897" s="55" t="s">
        <v>71</v>
      </c>
      <c r="E1897" s="55" t="s">
        <v>182</v>
      </c>
      <c r="F1897" s="70">
        <v>71.31</v>
      </c>
      <c r="G1897" s="77">
        <v>54200</v>
      </c>
      <c r="H1897" s="77">
        <v>71.3</v>
      </c>
      <c r="I1897" s="77">
        <v>1</v>
      </c>
      <c r="J1897" s="77">
        <v>7.3287895396607698</v>
      </c>
      <c r="K1897" s="77">
        <v>3.5449363036983098E-4</v>
      </c>
      <c r="L1897" s="77">
        <v>25.0056915031305</v>
      </c>
      <c r="M1897" s="77">
        <v>4.12687840982825E-3</v>
      </c>
      <c r="N1897" s="77">
        <v>-17.676901963469799</v>
      </c>
      <c r="O1897" s="77">
        <v>-3.7723847794584198E-3</v>
      </c>
      <c r="P1897" s="77">
        <v>-13.870303274906</v>
      </c>
      <c r="Q1897" s="77">
        <v>-13.870303274906</v>
      </c>
      <c r="R1897" s="77">
        <v>0</v>
      </c>
      <c r="S1897" s="77">
        <v>1.2697430653899301E-3</v>
      </c>
      <c r="T1897" s="77" t="s">
        <v>160</v>
      </c>
      <c r="U1897" s="105">
        <v>-0.44575891633407</v>
      </c>
      <c r="V1897" s="105">
        <v>-0.25756947151061599</v>
      </c>
      <c r="W1897" s="101">
        <v>-0.188182206766521</v>
      </c>
    </row>
    <row r="1898" spans="2:23" x14ac:dyDescent="0.25">
      <c r="B1898" s="55" t="s">
        <v>120</v>
      </c>
      <c r="C1898" s="76" t="s">
        <v>143</v>
      </c>
      <c r="D1898" s="55" t="s">
        <v>71</v>
      </c>
      <c r="E1898" s="55" t="s">
        <v>183</v>
      </c>
      <c r="F1898" s="70">
        <v>71.3</v>
      </c>
      <c r="G1898" s="77">
        <v>53150</v>
      </c>
      <c r="H1898" s="77">
        <v>71.31</v>
      </c>
      <c r="I1898" s="77">
        <v>1</v>
      </c>
      <c r="J1898" s="77">
        <v>-34.752734686795598</v>
      </c>
      <c r="K1898" s="77">
        <v>0</v>
      </c>
      <c r="L1898" s="77">
        <v>-37.037715048987799</v>
      </c>
      <c r="M1898" s="77">
        <v>0</v>
      </c>
      <c r="N1898" s="77">
        <v>2.2849803621921398</v>
      </c>
      <c r="O1898" s="77">
        <v>0</v>
      </c>
      <c r="P1898" s="77">
        <v>0.31890184440526997</v>
      </c>
      <c r="Q1898" s="77">
        <v>0.31890184440526997</v>
      </c>
      <c r="R1898" s="77">
        <v>0</v>
      </c>
      <c r="S1898" s="77">
        <v>0</v>
      </c>
      <c r="T1898" s="77" t="s">
        <v>160</v>
      </c>
      <c r="U1898" s="105">
        <v>-2.2849803621933E-2</v>
      </c>
      <c r="V1898" s="105">
        <v>-1.3203127581663201E-2</v>
      </c>
      <c r="W1898" s="101">
        <v>-9.6463050141984506E-3</v>
      </c>
    </row>
    <row r="1899" spans="2:23" x14ac:dyDescent="0.25">
      <c r="B1899" s="55" t="s">
        <v>120</v>
      </c>
      <c r="C1899" s="76" t="s">
        <v>143</v>
      </c>
      <c r="D1899" s="55" t="s">
        <v>71</v>
      </c>
      <c r="E1899" s="55" t="s">
        <v>183</v>
      </c>
      <c r="F1899" s="70">
        <v>71.3</v>
      </c>
      <c r="G1899" s="77">
        <v>53150</v>
      </c>
      <c r="H1899" s="77">
        <v>71.31</v>
      </c>
      <c r="I1899" s="77">
        <v>2</v>
      </c>
      <c r="J1899" s="77">
        <v>-29.178725636612398</v>
      </c>
      <c r="K1899" s="77">
        <v>0</v>
      </c>
      <c r="L1899" s="77">
        <v>-31.097216819373401</v>
      </c>
      <c r="M1899" s="77">
        <v>0</v>
      </c>
      <c r="N1899" s="77">
        <v>1.91849118276102</v>
      </c>
      <c r="O1899" s="77">
        <v>0</v>
      </c>
      <c r="P1899" s="77">
        <v>0.26775301301529397</v>
      </c>
      <c r="Q1899" s="77">
        <v>0.26775301301529297</v>
      </c>
      <c r="R1899" s="77">
        <v>0</v>
      </c>
      <c r="S1899" s="77">
        <v>0</v>
      </c>
      <c r="T1899" s="77" t="s">
        <v>160</v>
      </c>
      <c r="U1899" s="105">
        <v>-1.9184911827619899E-2</v>
      </c>
      <c r="V1899" s="105">
        <v>-1.1085471135510601E-2</v>
      </c>
      <c r="W1899" s="101">
        <v>-8.0991291751009598E-3</v>
      </c>
    </row>
    <row r="1900" spans="2:23" x14ac:dyDescent="0.25">
      <c r="B1900" s="55" t="s">
        <v>120</v>
      </c>
      <c r="C1900" s="76" t="s">
        <v>143</v>
      </c>
      <c r="D1900" s="55" t="s">
        <v>71</v>
      </c>
      <c r="E1900" s="55" t="s">
        <v>183</v>
      </c>
      <c r="F1900" s="70">
        <v>71.3</v>
      </c>
      <c r="G1900" s="77">
        <v>53150</v>
      </c>
      <c r="H1900" s="77">
        <v>71.31</v>
      </c>
      <c r="I1900" s="77">
        <v>3</v>
      </c>
      <c r="J1900" s="77">
        <v>-35.701614814762998</v>
      </c>
      <c r="K1900" s="77">
        <v>0</v>
      </c>
      <c r="L1900" s="77">
        <v>-38.048983719267397</v>
      </c>
      <c r="M1900" s="77">
        <v>0</v>
      </c>
      <c r="N1900" s="77">
        <v>2.3473689045044699</v>
      </c>
      <c r="O1900" s="77">
        <v>0</v>
      </c>
      <c r="P1900" s="77">
        <v>0.32760906199991502</v>
      </c>
      <c r="Q1900" s="77">
        <v>0.32760906199991502</v>
      </c>
      <c r="R1900" s="77">
        <v>0</v>
      </c>
      <c r="S1900" s="77">
        <v>0</v>
      </c>
      <c r="T1900" s="77" t="s">
        <v>160</v>
      </c>
      <c r="U1900" s="105">
        <v>-2.34736890450567E-2</v>
      </c>
      <c r="V1900" s="105">
        <v>-1.3563622532697901E-2</v>
      </c>
      <c r="W1900" s="101">
        <v>-9.9096853558826997E-3</v>
      </c>
    </row>
    <row r="1901" spans="2:23" x14ac:dyDescent="0.25">
      <c r="B1901" s="55" t="s">
        <v>120</v>
      </c>
      <c r="C1901" s="76" t="s">
        <v>143</v>
      </c>
      <c r="D1901" s="55" t="s">
        <v>71</v>
      </c>
      <c r="E1901" s="55" t="s">
        <v>183</v>
      </c>
      <c r="F1901" s="70">
        <v>71.3</v>
      </c>
      <c r="G1901" s="77">
        <v>53654</v>
      </c>
      <c r="H1901" s="77">
        <v>71.540000000000006</v>
      </c>
      <c r="I1901" s="77">
        <v>1</v>
      </c>
      <c r="J1901" s="77">
        <v>59.500360799719999</v>
      </c>
      <c r="K1901" s="77">
        <v>0.111165198168321</v>
      </c>
      <c r="L1901" s="77">
        <v>53.6701362105226</v>
      </c>
      <c r="M1901" s="77">
        <v>9.0447182554879907E-2</v>
      </c>
      <c r="N1901" s="77">
        <v>5.8302245891973898</v>
      </c>
      <c r="O1901" s="77">
        <v>2.0718015613441301E-2</v>
      </c>
      <c r="P1901" s="77">
        <v>2.97276114320371</v>
      </c>
      <c r="Q1901" s="77">
        <v>2.9727611432037002</v>
      </c>
      <c r="R1901" s="77">
        <v>0</v>
      </c>
      <c r="S1901" s="77">
        <v>2.77491496776613E-4</v>
      </c>
      <c r="T1901" s="77" t="s">
        <v>160</v>
      </c>
      <c r="U1901" s="105">
        <v>8.0426773704551896E-2</v>
      </c>
      <c r="V1901" s="105">
        <v>-4.6472388637225401E-2</v>
      </c>
      <c r="W1901" s="101">
        <v>0.12690404307970901</v>
      </c>
    </row>
    <row r="1902" spans="2:23" x14ac:dyDescent="0.25">
      <c r="B1902" s="55" t="s">
        <v>120</v>
      </c>
      <c r="C1902" s="76" t="s">
        <v>143</v>
      </c>
      <c r="D1902" s="55" t="s">
        <v>71</v>
      </c>
      <c r="E1902" s="55" t="s">
        <v>183</v>
      </c>
      <c r="F1902" s="70">
        <v>71.3</v>
      </c>
      <c r="G1902" s="77">
        <v>53654</v>
      </c>
      <c r="H1902" s="77">
        <v>71.540000000000006</v>
      </c>
      <c r="I1902" s="77">
        <v>2</v>
      </c>
      <c r="J1902" s="77">
        <v>59.500360799719999</v>
      </c>
      <c r="K1902" s="77">
        <v>0.111165198168321</v>
      </c>
      <c r="L1902" s="77">
        <v>53.6701362105226</v>
      </c>
      <c r="M1902" s="77">
        <v>9.0447182554879907E-2</v>
      </c>
      <c r="N1902" s="77">
        <v>5.8302245891973898</v>
      </c>
      <c r="O1902" s="77">
        <v>2.0718015613441301E-2</v>
      </c>
      <c r="P1902" s="77">
        <v>2.97276114320371</v>
      </c>
      <c r="Q1902" s="77">
        <v>2.9727611432037002</v>
      </c>
      <c r="R1902" s="77">
        <v>0</v>
      </c>
      <c r="S1902" s="77">
        <v>2.77491496776613E-4</v>
      </c>
      <c r="T1902" s="77" t="s">
        <v>160</v>
      </c>
      <c r="U1902" s="105">
        <v>8.0426773704551896E-2</v>
      </c>
      <c r="V1902" s="105">
        <v>-4.6472388637225401E-2</v>
      </c>
      <c r="W1902" s="101">
        <v>0.12690404307970901</v>
      </c>
    </row>
    <row r="1903" spans="2:23" x14ac:dyDescent="0.25">
      <c r="B1903" s="55" t="s">
        <v>120</v>
      </c>
      <c r="C1903" s="76" t="s">
        <v>143</v>
      </c>
      <c r="D1903" s="55" t="s">
        <v>71</v>
      </c>
      <c r="E1903" s="55" t="s">
        <v>183</v>
      </c>
      <c r="F1903" s="70">
        <v>71.3</v>
      </c>
      <c r="G1903" s="77">
        <v>53704</v>
      </c>
      <c r="H1903" s="77">
        <v>71.45</v>
      </c>
      <c r="I1903" s="77">
        <v>1</v>
      </c>
      <c r="J1903" s="77">
        <v>19.640533472180699</v>
      </c>
      <c r="K1903" s="77">
        <v>1.6124373202003401E-2</v>
      </c>
      <c r="L1903" s="77">
        <v>28.044545087463199</v>
      </c>
      <c r="M1903" s="77">
        <v>3.2875554083003203E-2</v>
      </c>
      <c r="N1903" s="77">
        <v>-8.4040116152824709</v>
      </c>
      <c r="O1903" s="77">
        <v>-1.6751180880999798E-2</v>
      </c>
      <c r="P1903" s="77">
        <v>-3.1613837915987402</v>
      </c>
      <c r="Q1903" s="77">
        <v>-3.1613837915987402</v>
      </c>
      <c r="R1903" s="77">
        <v>0</v>
      </c>
      <c r="S1903" s="77">
        <v>4.1776372457134003E-4</v>
      </c>
      <c r="T1903" s="77" t="s">
        <v>160</v>
      </c>
      <c r="U1903" s="105">
        <v>6.4986206911056998E-2</v>
      </c>
      <c r="V1903" s="105">
        <v>-3.7550483806847799E-2</v>
      </c>
      <c r="W1903" s="101">
        <v>0.102540634437521</v>
      </c>
    </row>
    <row r="1904" spans="2:23" x14ac:dyDescent="0.25">
      <c r="B1904" s="55" t="s">
        <v>120</v>
      </c>
      <c r="C1904" s="76" t="s">
        <v>143</v>
      </c>
      <c r="D1904" s="55" t="s">
        <v>71</v>
      </c>
      <c r="E1904" s="55" t="s">
        <v>183</v>
      </c>
      <c r="F1904" s="70">
        <v>71.3</v>
      </c>
      <c r="G1904" s="77">
        <v>58004</v>
      </c>
      <c r="H1904" s="77">
        <v>70.319999999999993</v>
      </c>
      <c r="I1904" s="77">
        <v>1</v>
      </c>
      <c r="J1904" s="77">
        <v>-39.290893013815499</v>
      </c>
      <c r="K1904" s="77">
        <v>0.32697139119573099</v>
      </c>
      <c r="L1904" s="77">
        <v>-29.399318360006301</v>
      </c>
      <c r="M1904" s="77">
        <v>0.183062959062991</v>
      </c>
      <c r="N1904" s="77">
        <v>-9.8915746538091192</v>
      </c>
      <c r="O1904" s="77">
        <v>0.14390843213273999</v>
      </c>
      <c r="P1904" s="77">
        <v>-3.6984024142284699</v>
      </c>
      <c r="Q1904" s="77">
        <v>-3.6984024142284602</v>
      </c>
      <c r="R1904" s="77">
        <v>0</v>
      </c>
      <c r="S1904" s="77">
        <v>2.89703861244153E-3</v>
      </c>
      <c r="T1904" s="77" t="s">
        <v>160</v>
      </c>
      <c r="U1904" s="105">
        <v>0.49641291858636499</v>
      </c>
      <c r="V1904" s="105">
        <v>-0.28683848691768699</v>
      </c>
      <c r="W1904" s="101">
        <v>0.78328153056378302</v>
      </c>
    </row>
    <row r="1905" spans="2:23" x14ac:dyDescent="0.25">
      <c r="B1905" s="55" t="s">
        <v>120</v>
      </c>
      <c r="C1905" s="76" t="s">
        <v>143</v>
      </c>
      <c r="D1905" s="55" t="s">
        <v>71</v>
      </c>
      <c r="E1905" s="55" t="s">
        <v>184</v>
      </c>
      <c r="F1905" s="70">
        <v>70.959999999999994</v>
      </c>
      <c r="G1905" s="77">
        <v>53050</v>
      </c>
      <c r="H1905" s="77">
        <v>71.39</v>
      </c>
      <c r="I1905" s="77">
        <v>1</v>
      </c>
      <c r="J1905" s="77">
        <v>142.26670512222401</v>
      </c>
      <c r="K1905" s="77">
        <v>0.487779550810647</v>
      </c>
      <c r="L1905" s="77">
        <v>181.10299629566299</v>
      </c>
      <c r="M1905" s="77">
        <v>0.79043891594113502</v>
      </c>
      <c r="N1905" s="77">
        <v>-38.836291173439101</v>
      </c>
      <c r="O1905" s="77">
        <v>-0.30265936513048902</v>
      </c>
      <c r="P1905" s="77">
        <v>-25.7577446784715</v>
      </c>
      <c r="Q1905" s="77">
        <v>-25.757744678471401</v>
      </c>
      <c r="R1905" s="77">
        <v>0</v>
      </c>
      <c r="S1905" s="77">
        <v>1.59894200032039E-2</v>
      </c>
      <c r="T1905" s="77" t="s">
        <v>159</v>
      </c>
      <c r="U1905" s="105">
        <v>-4.8421751085834401</v>
      </c>
      <c r="V1905" s="105">
        <v>-2.7979170757517702</v>
      </c>
      <c r="W1905" s="101">
        <v>-2.0441794075079098</v>
      </c>
    </row>
    <row r="1906" spans="2:23" x14ac:dyDescent="0.25">
      <c r="B1906" s="55" t="s">
        <v>120</v>
      </c>
      <c r="C1906" s="76" t="s">
        <v>143</v>
      </c>
      <c r="D1906" s="55" t="s">
        <v>71</v>
      </c>
      <c r="E1906" s="55" t="s">
        <v>184</v>
      </c>
      <c r="F1906" s="70">
        <v>70.959999999999994</v>
      </c>
      <c r="G1906" s="77">
        <v>53204</v>
      </c>
      <c r="H1906" s="77">
        <v>71.540000000000006</v>
      </c>
      <c r="I1906" s="77">
        <v>1</v>
      </c>
      <c r="J1906" s="77">
        <v>35.265339726647198</v>
      </c>
      <c r="K1906" s="77">
        <v>0</v>
      </c>
      <c r="L1906" s="77">
        <v>39.2926891245598</v>
      </c>
      <c r="M1906" s="77">
        <v>0</v>
      </c>
      <c r="N1906" s="77">
        <v>-4.0273493979125199</v>
      </c>
      <c r="O1906" s="77">
        <v>0</v>
      </c>
      <c r="P1906" s="77">
        <v>-2.3663948375984099</v>
      </c>
      <c r="Q1906" s="77">
        <v>-2.3663948375984099</v>
      </c>
      <c r="R1906" s="77">
        <v>0</v>
      </c>
      <c r="S1906" s="77">
        <v>0</v>
      </c>
      <c r="T1906" s="77" t="s">
        <v>160</v>
      </c>
      <c r="U1906" s="105">
        <v>2.3358626507893101</v>
      </c>
      <c r="V1906" s="105">
        <v>-1.3497136825285401</v>
      </c>
      <c r="W1906" s="101">
        <v>3.6857180862804402</v>
      </c>
    </row>
    <row r="1907" spans="2:23" x14ac:dyDescent="0.25">
      <c r="B1907" s="55" t="s">
        <v>120</v>
      </c>
      <c r="C1907" s="76" t="s">
        <v>143</v>
      </c>
      <c r="D1907" s="55" t="s">
        <v>71</v>
      </c>
      <c r="E1907" s="55" t="s">
        <v>184</v>
      </c>
      <c r="F1907" s="70">
        <v>70.959999999999994</v>
      </c>
      <c r="G1907" s="77">
        <v>53204</v>
      </c>
      <c r="H1907" s="77">
        <v>71.540000000000006</v>
      </c>
      <c r="I1907" s="77">
        <v>2</v>
      </c>
      <c r="J1907" s="77">
        <v>35.265339726647198</v>
      </c>
      <c r="K1907" s="77">
        <v>0</v>
      </c>
      <c r="L1907" s="77">
        <v>39.2926891245598</v>
      </c>
      <c r="M1907" s="77">
        <v>0</v>
      </c>
      <c r="N1907" s="77">
        <v>-4.0273493979125199</v>
      </c>
      <c r="O1907" s="77">
        <v>0</v>
      </c>
      <c r="P1907" s="77">
        <v>-2.3663948375984099</v>
      </c>
      <c r="Q1907" s="77">
        <v>-2.3663948375984099</v>
      </c>
      <c r="R1907" s="77">
        <v>0</v>
      </c>
      <c r="S1907" s="77">
        <v>0</v>
      </c>
      <c r="T1907" s="77" t="s">
        <v>160</v>
      </c>
      <c r="U1907" s="105">
        <v>2.3358626507893101</v>
      </c>
      <c r="V1907" s="105">
        <v>-1.3497136825285401</v>
      </c>
      <c r="W1907" s="101">
        <v>3.6857180862804402</v>
      </c>
    </row>
    <row r="1908" spans="2:23" x14ac:dyDescent="0.25">
      <c r="B1908" s="55" t="s">
        <v>120</v>
      </c>
      <c r="C1908" s="76" t="s">
        <v>143</v>
      </c>
      <c r="D1908" s="55" t="s">
        <v>71</v>
      </c>
      <c r="E1908" s="55" t="s">
        <v>185</v>
      </c>
      <c r="F1908" s="70">
        <v>71.540000000000006</v>
      </c>
      <c r="G1908" s="77">
        <v>53254</v>
      </c>
      <c r="H1908" s="77">
        <v>71.900000000000006</v>
      </c>
      <c r="I1908" s="77">
        <v>1</v>
      </c>
      <c r="J1908" s="77">
        <v>23.3857196235872</v>
      </c>
      <c r="K1908" s="77">
        <v>5.7642404395793503E-2</v>
      </c>
      <c r="L1908" s="77">
        <v>23.385719377487</v>
      </c>
      <c r="M1908" s="77">
        <v>5.7642403182591097E-2</v>
      </c>
      <c r="N1908" s="77">
        <v>2.46100170798E-7</v>
      </c>
      <c r="O1908" s="77">
        <v>1.21320239E-9</v>
      </c>
      <c r="P1908" s="77">
        <v>-2.6987899999999999E-13</v>
      </c>
      <c r="Q1908" s="77">
        <v>-2.6987600000000002E-13</v>
      </c>
      <c r="R1908" s="77">
        <v>0</v>
      </c>
      <c r="S1908" s="77">
        <v>0</v>
      </c>
      <c r="T1908" s="77" t="s">
        <v>160</v>
      </c>
      <c r="U1908" s="105">
        <v>-1.585186068E-9</v>
      </c>
      <c r="V1908" s="105">
        <v>0</v>
      </c>
      <c r="W1908" s="101">
        <v>-1.58512509929E-9</v>
      </c>
    </row>
    <row r="1909" spans="2:23" x14ac:dyDescent="0.25">
      <c r="B1909" s="55" t="s">
        <v>120</v>
      </c>
      <c r="C1909" s="76" t="s">
        <v>143</v>
      </c>
      <c r="D1909" s="55" t="s">
        <v>71</v>
      </c>
      <c r="E1909" s="55" t="s">
        <v>185</v>
      </c>
      <c r="F1909" s="70">
        <v>71.540000000000006</v>
      </c>
      <c r="G1909" s="77">
        <v>53304</v>
      </c>
      <c r="H1909" s="77">
        <v>71.930000000000007</v>
      </c>
      <c r="I1909" s="77">
        <v>1</v>
      </c>
      <c r="J1909" s="77">
        <v>16.2736277639886</v>
      </c>
      <c r="K1909" s="77">
        <v>2.9502169010935799E-2</v>
      </c>
      <c r="L1909" s="77">
        <v>19.4124830051699</v>
      </c>
      <c r="M1909" s="77">
        <v>4.1980476901857397E-2</v>
      </c>
      <c r="N1909" s="77">
        <v>-3.1388552411813002</v>
      </c>
      <c r="O1909" s="77">
        <v>-1.24783078909217E-2</v>
      </c>
      <c r="P1909" s="77">
        <v>-1.8449222606831901</v>
      </c>
      <c r="Q1909" s="77">
        <v>-1.8449222606831901</v>
      </c>
      <c r="R1909" s="77">
        <v>0</v>
      </c>
      <c r="S1909" s="77">
        <v>3.7917642968323198E-4</v>
      </c>
      <c r="T1909" s="77" t="s">
        <v>159</v>
      </c>
      <c r="U1909" s="105">
        <v>0.32902212750544402</v>
      </c>
      <c r="V1909" s="105">
        <v>-0.19011634404047101</v>
      </c>
      <c r="W1909" s="101">
        <v>0.51915843841396603</v>
      </c>
    </row>
    <row r="1910" spans="2:23" x14ac:dyDescent="0.25">
      <c r="B1910" s="55" t="s">
        <v>120</v>
      </c>
      <c r="C1910" s="76" t="s">
        <v>143</v>
      </c>
      <c r="D1910" s="55" t="s">
        <v>71</v>
      </c>
      <c r="E1910" s="55" t="s">
        <v>185</v>
      </c>
      <c r="F1910" s="70">
        <v>71.540000000000006</v>
      </c>
      <c r="G1910" s="77">
        <v>54104</v>
      </c>
      <c r="H1910" s="77">
        <v>71.86</v>
      </c>
      <c r="I1910" s="77">
        <v>1</v>
      </c>
      <c r="J1910" s="77">
        <v>22.466962849123</v>
      </c>
      <c r="K1910" s="77">
        <v>5.04259655244211E-2</v>
      </c>
      <c r="L1910" s="77">
        <v>22.466962617980201</v>
      </c>
      <c r="M1910" s="77">
        <v>5.0425964486844103E-2</v>
      </c>
      <c r="N1910" s="77">
        <v>2.3114286318300001E-7</v>
      </c>
      <c r="O1910" s="77">
        <v>1.0375770010000001E-9</v>
      </c>
      <c r="P1910" s="77">
        <v>-3.9792199999999998E-13</v>
      </c>
      <c r="Q1910" s="77">
        <v>-3.9792400000000002E-13</v>
      </c>
      <c r="R1910" s="77">
        <v>0</v>
      </c>
      <c r="S1910" s="77">
        <v>0</v>
      </c>
      <c r="T1910" s="77" t="s">
        <v>160</v>
      </c>
      <c r="U1910" s="105">
        <v>4.28554776E-10</v>
      </c>
      <c r="V1910" s="105">
        <v>0</v>
      </c>
      <c r="W1910" s="101">
        <v>4.2857125888000001E-10</v>
      </c>
    </row>
    <row r="1911" spans="2:23" x14ac:dyDescent="0.25">
      <c r="B1911" s="55" t="s">
        <v>120</v>
      </c>
      <c r="C1911" s="76" t="s">
        <v>143</v>
      </c>
      <c r="D1911" s="55" t="s">
        <v>71</v>
      </c>
      <c r="E1911" s="55" t="s">
        <v>186</v>
      </c>
      <c r="F1911" s="70">
        <v>71.900000000000006</v>
      </c>
      <c r="G1911" s="77">
        <v>54104</v>
      </c>
      <c r="H1911" s="77">
        <v>71.86</v>
      </c>
      <c r="I1911" s="77">
        <v>1</v>
      </c>
      <c r="J1911" s="77">
        <v>-3.1108257772725301</v>
      </c>
      <c r="K1911" s="77">
        <v>8.4772596264918695E-4</v>
      </c>
      <c r="L1911" s="77">
        <v>-3.1108257382770699</v>
      </c>
      <c r="M1911" s="77">
        <v>8.47725941396014E-4</v>
      </c>
      <c r="N1911" s="77">
        <v>-3.8995454781999999E-8</v>
      </c>
      <c r="O1911" s="77">
        <v>2.1253173000000001E-11</v>
      </c>
      <c r="P1911" s="77">
        <v>-7.0856999999999998E-14</v>
      </c>
      <c r="Q1911" s="77">
        <v>-7.0856999999999998E-14</v>
      </c>
      <c r="R1911" s="77">
        <v>0</v>
      </c>
      <c r="S1911" s="77">
        <v>0</v>
      </c>
      <c r="T1911" s="77" t="s">
        <v>160</v>
      </c>
      <c r="U1911" s="105">
        <v>-3.2140112999999999E-11</v>
      </c>
      <c r="V1911" s="105">
        <v>0</v>
      </c>
      <c r="W1911" s="101">
        <v>-3.2138876840000001E-11</v>
      </c>
    </row>
    <row r="1912" spans="2:23" x14ac:dyDescent="0.25">
      <c r="B1912" s="55" t="s">
        <v>120</v>
      </c>
      <c r="C1912" s="76" t="s">
        <v>143</v>
      </c>
      <c r="D1912" s="55" t="s">
        <v>71</v>
      </c>
      <c r="E1912" s="55" t="s">
        <v>187</v>
      </c>
      <c r="F1912" s="70">
        <v>71.64</v>
      </c>
      <c r="G1912" s="77">
        <v>53404</v>
      </c>
      <c r="H1912" s="77">
        <v>71.78</v>
      </c>
      <c r="I1912" s="77">
        <v>1</v>
      </c>
      <c r="J1912" s="77">
        <v>4.9805417718404996</v>
      </c>
      <c r="K1912" s="77">
        <v>2.4111234043498798E-3</v>
      </c>
      <c r="L1912" s="77">
        <v>13.787240157301801</v>
      </c>
      <c r="M1912" s="77">
        <v>1.8476552740277201E-2</v>
      </c>
      <c r="N1912" s="77">
        <v>-8.8066983854612904</v>
      </c>
      <c r="O1912" s="77">
        <v>-1.6065429335927299E-2</v>
      </c>
      <c r="P1912" s="77">
        <v>-4.7000290515071201</v>
      </c>
      <c r="Q1912" s="77">
        <v>-4.7000290515071104</v>
      </c>
      <c r="R1912" s="77">
        <v>0</v>
      </c>
      <c r="S1912" s="77">
        <v>2.14717454386306E-3</v>
      </c>
      <c r="T1912" s="77" t="s">
        <v>160</v>
      </c>
      <c r="U1912" s="105">
        <v>8.0885836285237697E-2</v>
      </c>
      <c r="V1912" s="105">
        <v>-4.6737645263542502E-2</v>
      </c>
      <c r="W1912" s="101">
        <v>0.12762839014514801</v>
      </c>
    </row>
    <row r="1913" spans="2:23" x14ac:dyDescent="0.25">
      <c r="B1913" s="55" t="s">
        <v>120</v>
      </c>
      <c r="C1913" s="76" t="s">
        <v>143</v>
      </c>
      <c r="D1913" s="55" t="s">
        <v>71</v>
      </c>
      <c r="E1913" s="55" t="s">
        <v>188</v>
      </c>
      <c r="F1913" s="70">
        <v>71.78</v>
      </c>
      <c r="G1913" s="77">
        <v>53854</v>
      </c>
      <c r="H1913" s="77">
        <v>70.48</v>
      </c>
      <c r="I1913" s="77">
        <v>1</v>
      </c>
      <c r="J1913" s="77">
        <v>-51.790947253252099</v>
      </c>
      <c r="K1913" s="77">
        <v>0.52956692677913697</v>
      </c>
      <c r="L1913" s="77">
        <v>-42.9092525675754</v>
      </c>
      <c r="M1913" s="77">
        <v>0.36350889701491201</v>
      </c>
      <c r="N1913" s="77">
        <v>-8.8816946856766403</v>
      </c>
      <c r="O1913" s="77">
        <v>0.16605802976422501</v>
      </c>
      <c r="P1913" s="77">
        <v>-4.7000290515071601</v>
      </c>
      <c r="Q1913" s="77">
        <v>-4.7000290515071503</v>
      </c>
      <c r="R1913" s="77">
        <v>0</v>
      </c>
      <c r="S1913" s="77">
        <v>4.3612826151737802E-3</v>
      </c>
      <c r="T1913" s="77" t="s">
        <v>160</v>
      </c>
      <c r="U1913" s="105">
        <v>0.26550456574974501</v>
      </c>
      <c r="V1913" s="105">
        <v>-0.153414476251477</v>
      </c>
      <c r="W1913" s="101">
        <v>0.41893515427510303</v>
      </c>
    </row>
    <row r="1914" spans="2:23" x14ac:dyDescent="0.25">
      <c r="B1914" s="55" t="s">
        <v>120</v>
      </c>
      <c r="C1914" s="76" t="s">
        <v>143</v>
      </c>
      <c r="D1914" s="55" t="s">
        <v>71</v>
      </c>
      <c r="E1914" s="55" t="s">
        <v>189</v>
      </c>
      <c r="F1914" s="70">
        <v>71.8</v>
      </c>
      <c r="G1914" s="77">
        <v>53754</v>
      </c>
      <c r="H1914" s="77">
        <v>70.69</v>
      </c>
      <c r="I1914" s="77">
        <v>1</v>
      </c>
      <c r="J1914" s="77">
        <v>-46.913001685082797</v>
      </c>
      <c r="K1914" s="77">
        <v>0.35697458173636298</v>
      </c>
      <c r="L1914" s="77">
        <v>-37.961154246804</v>
      </c>
      <c r="M1914" s="77">
        <v>0.23373818538979199</v>
      </c>
      <c r="N1914" s="77">
        <v>-8.9518474382788096</v>
      </c>
      <c r="O1914" s="77">
        <v>0.12323639634657101</v>
      </c>
      <c r="P1914" s="77">
        <v>-4.5625299292210197</v>
      </c>
      <c r="Q1914" s="77">
        <v>-4.56252992922101</v>
      </c>
      <c r="R1914" s="77">
        <v>0</v>
      </c>
      <c r="S1914" s="77">
        <v>3.3764653913870902E-3</v>
      </c>
      <c r="T1914" s="77" t="s">
        <v>160</v>
      </c>
      <c r="U1914" s="105">
        <v>-1.1565735987780299</v>
      </c>
      <c r="V1914" s="105">
        <v>-0.668294092803145</v>
      </c>
      <c r="W1914" s="101">
        <v>-0.48826072599035603</v>
      </c>
    </row>
    <row r="1915" spans="2:23" x14ac:dyDescent="0.25">
      <c r="B1915" s="55" t="s">
        <v>120</v>
      </c>
      <c r="C1915" s="76" t="s">
        <v>143</v>
      </c>
      <c r="D1915" s="55" t="s">
        <v>71</v>
      </c>
      <c r="E1915" s="55" t="s">
        <v>190</v>
      </c>
      <c r="F1915" s="70">
        <v>71.239999999999995</v>
      </c>
      <c r="G1915" s="77">
        <v>54050</v>
      </c>
      <c r="H1915" s="77">
        <v>71.05</v>
      </c>
      <c r="I1915" s="77">
        <v>1</v>
      </c>
      <c r="J1915" s="77">
        <v>-51.976113563389603</v>
      </c>
      <c r="K1915" s="77">
        <v>3.7659138353291897E-2</v>
      </c>
      <c r="L1915" s="77">
        <v>-2.4927012424250199</v>
      </c>
      <c r="M1915" s="77">
        <v>8.6617019206781999E-5</v>
      </c>
      <c r="N1915" s="77">
        <v>-49.483412320964597</v>
      </c>
      <c r="O1915" s="77">
        <v>3.7572521334085202E-2</v>
      </c>
      <c r="P1915" s="77">
        <v>-34.2807699185852</v>
      </c>
      <c r="Q1915" s="77">
        <v>-34.2807699185852</v>
      </c>
      <c r="R1915" s="77">
        <v>0</v>
      </c>
      <c r="S1915" s="77">
        <v>1.6381886335780999E-2</v>
      </c>
      <c r="T1915" s="77" t="s">
        <v>159</v>
      </c>
      <c r="U1915" s="105">
        <v>-6.7287513106696597</v>
      </c>
      <c r="V1915" s="105">
        <v>-3.8880229996715898</v>
      </c>
      <c r="W1915" s="101">
        <v>-2.8406190521963</v>
      </c>
    </row>
    <row r="1916" spans="2:23" x14ac:dyDescent="0.25">
      <c r="B1916" s="55" t="s">
        <v>120</v>
      </c>
      <c r="C1916" s="76" t="s">
        <v>143</v>
      </c>
      <c r="D1916" s="55" t="s">
        <v>71</v>
      </c>
      <c r="E1916" s="55" t="s">
        <v>190</v>
      </c>
      <c r="F1916" s="70">
        <v>71.239999999999995</v>
      </c>
      <c r="G1916" s="77">
        <v>54850</v>
      </c>
      <c r="H1916" s="77">
        <v>71.290000000000006</v>
      </c>
      <c r="I1916" s="77">
        <v>1</v>
      </c>
      <c r="J1916" s="77">
        <v>1.8220709875879899</v>
      </c>
      <c r="K1916" s="77">
        <v>8.6285310352217996E-5</v>
      </c>
      <c r="L1916" s="77">
        <v>-12.592497961933701</v>
      </c>
      <c r="M1916" s="77">
        <v>4.1212604179046803E-3</v>
      </c>
      <c r="N1916" s="77">
        <v>14.4145689495216</v>
      </c>
      <c r="O1916" s="77">
        <v>-4.0349751075524597E-3</v>
      </c>
      <c r="P1916" s="77">
        <v>6.7761015172641903</v>
      </c>
      <c r="Q1916" s="77">
        <v>6.7761015172641796</v>
      </c>
      <c r="R1916" s="77">
        <v>0</v>
      </c>
      <c r="S1916" s="77">
        <v>1.1933451905613E-3</v>
      </c>
      <c r="T1916" s="77" t="s">
        <v>160</v>
      </c>
      <c r="U1916" s="105">
        <v>-1.0082809485159701</v>
      </c>
      <c r="V1916" s="105">
        <v>-0.582607282831893</v>
      </c>
      <c r="W1916" s="101">
        <v>-0.425657293616931</v>
      </c>
    </row>
    <row r="1917" spans="2:23" x14ac:dyDescent="0.25">
      <c r="B1917" s="55" t="s">
        <v>120</v>
      </c>
      <c r="C1917" s="76" t="s">
        <v>143</v>
      </c>
      <c r="D1917" s="55" t="s">
        <v>71</v>
      </c>
      <c r="E1917" s="55" t="s">
        <v>191</v>
      </c>
      <c r="F1917" s="70">
        <v>71.760000000000005</v>
      </c>
      <c r="G1917" s="77">
        <v>53654</v>
      </c>
      <c r="H1917" s="77">
        <v>71.540000000000006</v>
      </c>
      <c r="I1917" s="77">
        <v>1</v>
      </c>
      <c r="J1917" s="77">
        <v>-44.189687729129098</v>
      </c>
      <c r="K1917" s="77">
        <v>7.6937502962958995E-2</v>
      </c>
      <c r="L1917" s="77">
        <v>-39.644200735827198</v>
      </c>
      <c r="M1917" s="77">
        <v>6.1923508488112997E-2</v>
      </c>
      <c r="N1917" s="77">
        <v>-4.5454869933018802</v>
      </c>
      <c r="O1917" s="77">
        <v>1.50139944748459E-2</v>
      </c>
      <c r="P1917" s="77">
        <v>-2.3234911997301402</v>
      </c>
      <c r="Q1917" s="77">
        <v>-2.32349119973013</v>
      </c>
      <c r="R1917" s="77">
        <v>0</v>
      </c>
      <c r="S1917" s="77">
        <v>2.12705287395802E-4</v>
      </c>
      <c r="T1917" s="77" t="s">
        <v>160</v>
      </c>
      <c r="U1917" s="105">
        <v>7.5745565596304104E-2</v>
      </c>
      <c r="V1917" s="105">
        <v>-4.3767481894386499E-2</v>
      </c>
      <c r="W1917" s="101">
        <v>0.119517644147228</v>
      </c>
    </row>
    <row r="1918" spans="2:23" x14ac:dyDescent="0.25">
      <c r="B1918" s="55" t="s">
        <v>120</v>
      </c>
      <c r="C1918" s="76" t="s">
        <v>143</v>
      </c>
      <c r="D1918" s="55" t="s">
        <v>71</v>
      </c>
      <c r="E1918" s="55" t="s">
        <v>192</v>
      </c>
      <c r="F1918" s="70">
        <v>71.45</v>
      </c>
      <c r="G1918" s="77">
        <v>58004</v>
      </c>
      <c r="H1918" s="77">
        <v>70.319999999999993</v>
      </c>
      <c r="I1918" s="77">
        <v>1</v>
      </c>
      <c r="J1918" s="77">
        <v>-44.386251572237398</v>
      </c>
      <c r="K1918" s="77">
        <v>0.40604571563145703</v>
      </c>
      <c r="L1918" s="77">
        <v>-35.9205567024622</v>
      </c>
      <c r="M1918" s="77">
        <v>0.265928025765231</v>
      </c>
      <c r="N1918" s="77">
        <v>-8.4656948697752092</v>
      </c>
      <c r="O1918" s="77">
        <v>0.140117689866226</v>
      </c>
      <c r="P1918" s="77">
        <v>-3.1613837915992802</v>
      </c>
      <c r="Q1918" s="77">
        <v>-3.16138379159927</v>
      </c>
      <c r="R1918" s="77">
        <v>0</v>
      </c>
      <c r="S1918" s="77">
        <v>2.0598350151718198E-3</v>
      </c>
      <c r="T1918" s="77" t="s">
        <v>160</v>
      </c>
      <c r="U1918" s="105">
        <v>0.36600724332136397</v>
      </c>
      <c r="V1918" s="105">
        <v>-0.21148717115215199</v>
      </c>
      <c r="W1918" s="101">
        <v>0.57751662580133201</v>
      </c>
    </row>
    <row r="1919" spans="2:23" x14ac:dyDescent="0.25">
      <c r="B1919" s="55" t="s">
        <v>120</v>
      </c>
      <c r="C1919" s="76" t="s">
        <v>143</v>
      </c>
      <c r="D1919" s="55" t="s">
        <v>71</v>
      </c>
      <c r="E1919" s="55" t="s">
        <v>193</v>
      </c>
      <c r="F1919" s="70">
        <v>70.69</v>
      </c>
      <c r="G1919" s="77">
        <v>53854</v>
      </c>
      <c r="H1919" s="77">
        <v>70.48</v>
      </c>
      <c r="I1919" s="77">
        <v>1</v>
      </c>
      <c r="J1919" s="77">
        <v>-36.688838965436602</v>
      </c>
      <c r="K1919" s="77">
        <v>6.6630509779270999E-2</v>
      </c>
      <c r="L1919" s="77">
        <v>-28.7851571343665</v>
      </c>
      <c r="M1919" s="77">
        <v>4.1014970926883602E-2</v>
      </c>
      <c r="N1919" s="77">
        <v>-7.9036818310700196</v>
      </c>
      <c r="O1919" s="77">
        <v>2.56155388523874E-2</v>
      </c>
      <c r="P1919" s="77">
        <v>-5.1893011668172102</v>
      </c>
      <c r="Q1919" s="77">
        <v>-5.1893011668172102</v>
      </c>
      <c r="R1919" s="77">
        <v>0</v>
      </c>
      <c r="S1919" s="77">
        <v>1.33297790669656E-3</v>
      </c>
      <c r="T1919" s="77" t="s">
        <v>159</v>
      </c>
      <c r="U1919" s="105">
        <v>0.148299625371108</v>
      </c>
      <c r="V1919" s="105">
        <v>-8.5690840345259603E-2</v>
      </c>
      <c r="W1919" s="101">
        <v>0.23399946535135899</v>
      </c>
    </row>
    <row r="1920" spans="2:23" x14ac:dyDescent="0.25">
      <c r="B1920" s="55" t="s">
        <v>120</v>
      </c>
      <c r="C1920" s="76" t="s">
        <v>143</v>
      </c>
      <c r="D1920" s="55" t="s">
        <v>71</v>
      </c>
      <c r="E1920" s="55" t="s">
        <v>193</v>
      </c>
      <c r="F1920" s="70">
        <v>70.69</v>
      </c>
      <c r="G1920" s="77">
        <v>58104</v>
      </c>
      <c r="H1920" s="77">
        <v>69.760000000000005</v>
      </c>
      <c r="I1920" s="77">
        <v>1</v>
      </c>
      <c r="J1920" s="77">
        <v>-39.810215375464402</v>
      </c>
      <c r="K1920" s="77">
        <v>0.20349515707412699</v>
      </c>
      <c r="L1920" s="77">
        <v>-38.681936034386197</v>
      </c>
      <c r="M1920" s="77">
        <v>0.192123915317296</v>
      </c>
      <c r="N1920" s="77">
        <v>-1.12827934107814</v>
      </c>
      <c r="O1920" s="77">
        <v>1.13712417568305E-2</v>
      </c>
      <c r="P1920" s="77">
        <v>0.62677123759530096</v>
      </c>
      <c r="Q1920" s="77">
        <v>0.62677123759530096</v>
      </c>
      <c r="R1920" s="77">
        <v>0</v>
      </c>
      <c r="S1920" s="77">
        <v>5.0440936461133998E-5</v>
      </c>
      <c r="T1920" s="77" t="s">
        <v>160</v>
      </c>
      <c r="U1920" s="105">
        <v>-0.25075433482923998</v>
      </c>
      <c r="V1920" s="105">
        <v>-0.14489146292826899</v>
      </c>
      <c r="W1920" s="101">
        <v>-0.105858800251284</v>
      </c>
    </row>
    <row r="1921" spans="2:23" x14ac:dyDescent="0.25">
      <c r="B1921" s="55" t="s">
        <v>120</v>
      </c>
      <c r="C1921" s="76" t="s">
        <v>143</v>
      </c>
      <c r="D1921" s="55" t="s">
        <v>71</v>
      </c>
      <c r="E1921" s="55" t="s">
        <v>194</v>
      </c>
      <c r="F1921" s="70">
        <v>70.739999999999995</v>
      </c>
      <c r="G1921" s="77">
        <v>54050</v>
      </c>
      <c r="H1921" s="77">
        <v>71.05</v>
      </c>
      <c r="I1921" s="77">
        <v>1</v>
      </c>
      <c r="J1921" s="77">
        <v>72.123747632445401</v>
      </c>
      <c r="K1921" s="77">
        <v>0.109706699571051</v>
      </c>
      <c r="L1921" s="77">
        <v>6.4194344986151304</v>
      </c>
      <c r="M1921" s="77">
        <v>8.6910074745759401E-4</v>
      </c>
      <c r="N1921" s="77">
        <v>65.704313133830198</v>
      </c>
      <c r="O1921" s="77">
        <v>0.10883759882359401</v>
      </c>
      <c r="P1921" s="77">
        <v>37.559991324468598</v>
      </c>
      <c r="Q1921" s="77">
        <v>37.559991324468598</v>
      </c>
      <c r="R1921" s="77">
        <v>0</v>
      </c>
      <c r="S1921" s="77">
        <v>2.9752779679523798E-2</v>
      </c>
      <c r="T1921" s="77" t="s">
        <v>159</v>
      </c>
      <c r="U1921" s="105">
        <v>-12.6522955028888</v>
      </c>
      <c r="V1921" s="105">
        <v>-7.3107793173853404</v>
      </c>
      <c r="W1921" s="101">
        <v>-5.3413107425345903</v>
      </c>
    </row>
    <row r="1922" spans="2:23" x14ac:dyDescent="0.25">
      <c r="B1922" s="55" t="s">
        <v>120</v>
      </c>
      <c r="C1922" s="76" t="s">
        <v>143</v>
      </c>
      <c r="D1922" s="55" t="s">
        <v>71</v>
      </c>
      <c r="E1922" s="55" t="s">
        <v>194</v>
      </c>
      <c r="F1922" s="70">
        <v>70.739999999999995</v>
      </c>
      <c r="G1922" s="77">
        <v>56000</v>
      </c>
      <c r="H1922" s="77">
        <v>71.42</v>
      </c>
      <c r="I1922" s="77">
        <v>1</v>
      </c>
      <c r="J1922" s="77">
        <v>48.9090012392668</v>
      </c>
      <c r="K1922" s="77">
        <v>0.231004170142636</v>
      </c>
      <c r="L1922" s="77">
        <v>48.928567951802002</v>
      </c>
      <c r="M1922" s="77">
        <v>0.23118903984838901</v>
      </c>
      <c r="N1922" s="77">
        <v>-1.9566712535262799E-2</v>
      </c>
      <c r="O1922" s="77">
        <v>-1.84869705752199E-4</v>
      </c>
      <c r="P1922" s="77">
        <v>-26.275349425870399</v>
      </c>
      <c r="Q1922" s="77">
        <v>-26.275349425870299</v>
      </c>
      <c r="R1922" s="77">
        <v>0</v>
      </c>
      <c r="S1922" s="77">
        <v>6.6671347368199796E-2</v>
      </c>
      <c r="T1922" s="77" t="s">
        <v>159</v>
      </c>
      <c r="U1922" s="105">
        <v>1.6482583911253199E-4</v>
      </c>
      <c r="V1922" s="105">
        <v>-9.5240056263265005E-5</v>
      </c>
      <c r="W1922" s="101">
        <v>2.60075897912118E-4</v>
      </c>
    </row>
    <row r="1923" spans="2:23" x14ac:dyDescent="0.25">
      <c r="B1923" s="55" t="s">
        <v>120</v>
      </c>
      <c r="C1923" s="76" t="s">
        <v>143</v>
      </c>
      <c r="D1923" s="55" t="s">
        <v>71</v>
      </c>
      <c r="E1923" s="55" t="s">
        <v>194</v>
      </c>
      <c r="F1923" s="70">
        <v>70.739999999999995</v>
      </c>
      <c r="G1923" s="77">
        <v>58450</v>
      </c>
      <c r="H1923" s="77">
        <v>70.2</v>
      </c>
      <c r="I1923" s="77">
        <v>1</v>
      </c>
      <c r="J1923" s="77">
        <v>-144.88483319536601</v>
      </c>
      <c r="K1923" s="77">
        <v>0.53696550888745598</v>
      </c>
      <c r="L1923" s="77">
        <v>-60.1520820590274</v>
      </c>
      <c r="M1923" s="77">
        <v>9.2555422727E-2</v>
      </c>
      <c r="N1923" s="77">
        <v>-84.732751136338905</v>
      </c>
      <c r="O1923" s="77">
        <v>0.44441008616045602</v>
      </c>
      <c r="P1923" s="77">
        <v>-27.4069870851547</v>
      </c>
      <c r="Q1923" s="77">
        <v>-27.406987085154601</v>
      </c>
      <c r="R1923" s="77">
        <v>0</v>
      </c>
      <c r="S1923" s="77">
        <v>1.92142364329757E-2</v>
      </c>
      <c r="T1923" s="77" t="s">
        <v>159</v>
      </c>
      <c r="U1923" s="105">
        <v>-14.4381068418949</v>
      </c>
      <c r="V1923" s="105">
        <v>-8.3426610497537705</v>
      </c>
      <c r="W1923" s="101">
        <v>-6.0952113518742701</v>
      </c>
    </row>
    <row r="1924" spans="2:23" x14ac:dyDescent="0.25">
      <c r="B1924" s="55" t="s">
        <v>120</v>
      </c>
      <c r="C1924" s="76" t="s">
        <v>143</v>
      </c>
      <c r="D1924" s="55" t="s">
        <v>71</v>
      </c>
      <c r="E1924" s="55" t="s">
        <v>195</v>
      </c>
      <c r="F1924" s="70">
        <v>70.48</v>
      </c>
      <c r="G1924" s="77">
        <v>53850</v>
      </c>
      <c r="H1924" s="77">
        <v>70.739999999999995</v>
      </c>
      <c r="I1924" s="77">
        <v>1</v>
      </c>
      <c r="J1924" s="77">
        <v>-7.0671318976948898</v>
      </c>
      <c r="K1924" s="77">
        <v>0</v>
      </c>
      <c r="L1924" s="77">
        <v>-1.4010881113570799</v>
      </c>
      <c r="M1924" s="77">
        <v>0</v>
      </c>
      <c r="N1924" s="77">
        <v>-5.6660437863378101</v>
      </c>
      <c r="O1924" s="77">
        <v>0</v>
      </c>
      <c r="P1924" s="77">
        <v>-4.8664221646058499</v>
      </c>
      <c r="Q1924" s="77">
        <v>-4.8664221646058401</v>
      </c>
      <c r="R1924" s="77">
        <v>0</v>
      </c>
      <c r="S1924" s="77">
        <v>0</v>
      </c>
      <c r="T1924" s="77" t="s">
        <v>159</v>
      </c>
      <c r="U1924" s="105">
        <v>1.4731713844477701</v>
      </c>
      <c r="V1924" s="105">
        <v>-0.85123137425344497</v>
      </c>
      <c r="W1924" s="101">
        <v>2.3244921588241598</v>
      </c>
    </row>
    <row r="1925" spans="2:23" x14ac:dyDescent="0.25">
      <c r="B1925" s="55" t="s">
        <v>120</v>
      </c>
      <c r="C1925" s="76" t="s">
        <v>143</v>
      </c>
      <c r="D1925" s="55" t="s">
        <v>71</v>
      </c>
      <c r="E1925" s="55" t="s">
        <v>195</v>
      </c>
      <c r="F1925" s="70">
        <v>70.48</v>
      </c>
      <c r="G1925" s="77">
        <v>53850</v>
      </c>
      <c r="H1925" s="77">
        <v>70.739999999999995</v>
      </c>
      <c r="I1925" s="77">
        <v>2</v>
      </c>
      <c r="J1925" s="77">
        <v>-16.346114236652401</v>
      </c>
      <c r="K1925" s="77">
        <v>0</v>
      </c>
      <c r="L1925" s="77">
        <v>-3.2406847155810099</v>
      </c>
      <c r="M1925" s="77">
        <v>0</v>
      </c>
      <c r="N1925" s="77">
        <v>-13.1054295210714</v>
      </c>
      <c r="O1925" s="77">
        <v>0</v>
      </c>
      <c r="P1925" s="77">
        <v>-11.255923021950901</v>
      </c>
      <c r="Q1925" s="77">
        <v>-11.255923021950901</v>
      </c>
      <c r="R1925" s="77">
        <v>0</v>
      </c>
      <c r="S1925" s="77">
        <v>0</v>
      </c>
      <c r="T1925" s="77" t="s">
        <v>159</v>
      </c>
      <c r="U1925" s="105">
        <v>3.40741167547844</v>
      </c>
      <c r="V1925" s="105">
        <v>-1.9688786747999401</v>
      </c>
      <c r="W1925" s="101">
        <v>5.3764971307154097</v>
      </c>
    </row>
    <row r="1926" spans="2:23" x14ac:dyDescent="0.25">
      <c r="B1926" s="55" t="s">
        <v>120</v>
      </c>
      <c r="C1926" s="76" t="s">
        <v>143</v>
      </c>
      <c r="D1926" s="55" t="s">
        <v>71</v>
      </c>
      <c r="E1926" s="55" t="s">
        <v>195</v>
      </c>
      <c r="F1926" s="70">
        <v>70.48</v>
      </c>
      <c r="G1926" s="77">
        <v>58004</v>
      </c>
      <c r="H1926" s="77">
        <v>70.319999999999993</v>
      </c>
      <c r="I1926" s="77">
        <v>1</v>
      </c>
      <c r="J1926" s="77">
        <v>-23.365123841838699</v>
      </c>
      <c r="K1926" s="77">
        <v>1.8561586412911699E-2</v>
      </c>
      <c r="L1926" s="77">
        <v>-25.256943981340601</v>
      </c>
      <c r="M1926" s="77">
        <v>2.1689049455403699E-2</v>
      </c>
      <c r="N1926" s="77">
        <v>1.8918201395018801</v>
      </c>
      <c r="O1926" s="77">
        <v>-3.12746304249198E-3</v>
      </c>
      <c r="P1926" s="77">
        <v>6.2330149682320997</v>
      </c>
      <c r="Q1926" s="77">
        <v>6.2330149682320997</v>
      </c>
      <c r="R1926" s="77">
        <v>0</v>
      </c>
      <c r="S1926" s="77">
        <v>1.32091617020299E-3</v>
      </c>
      <c r="T1926" s="77" t="s">
        <v>159</v>
      </c>
      <c r="U1926" s="105">
        <v>8.2517824128885794E-2</v>
      </c>
      <c r="V1926" s="105">
        <v>-4.76806443399427E-2</v>
      </c>
      <c r="W1926" s="101">
        <v>0.13020347610317401</v>
      </c>
    </row>
    <row r="1927" spans="2:23" x14ac:dyDescent="0.25">
      <c r="B1927" s="55" t="s">
        <v>120</v>
      </c>
      <c r="C1927" s="76" t="s">
        <v>143</v>
      </c>
      <c r="D1927" s="55" t="s">
        <v>71</v>
      </c>
      <c r="E1927" s="55" t="s">
        <v>196</v>
      </c>
      <c r="F1927" s="70">
        <v>71.290000000000006</v>
      </c>
      <c r="G1927" s="77">
        <v>54000</v>
      </c>
      <c r="H1927" s="77">
        <v>70.930000000000007</v>
      </c>
      <c r="I1927" s="77">
        <v>1</v>
      </c>
      <c r="J1927" s="77">
        <v>-35.866310175541599</v>
      </c>
      <c r="K1927" s="77">
        <v>7.7955367659854405E-2</v>
      </c>
      <c r="L1927" s="77">
        <v>-29.879920878396302</v>
      </c>
      <c r="M1927" s="77">
        <v>5.4104266104972799E-2</v>
      </c>
      <c r="N1927" s="77">
        <v>-5.9863892971453199</v>
      </c>
      <c r="O1927" s="77">
        <v>2.3851101554881501E-2</v>
      </c>
      <c r="P1927" s="77">
        <v>-13.1802065022178</v>
      </c>
      <c r="Q1927" s="77">
        <v>-13.1802065022178</v>
      </c>
      <c r="R1927" s="77">
        <v>0</v>
      </c>
      <c r="S1927" s="77">
        <v>1.0527301312531E-2</v>
      </c>
      <c r="T1927" s="77" t="s">
        <v>159</v>
      </c>
      <c r="U1927" s="105">
        <v>-0.45904831540468299</v>
      </c>
      <c r="V1927" s="105">
        <v>-0.26524838351861801</v>
      </c>
      <c r="W1927" s="101">
        <v>-0.19379247804112701</v>
      </c>
    </row>
    <row r="1928" spans="2:23" x14ac:dyDescent="0.25">
      <c r="B1928" s="55" t="s">
        <v>120</v>
      </c>
      <c r="C1928" s="76" t="s">
        <v>143</v>
      </c>
      <c r="D1928" s="55" t="s">
        <v>71</v>
      </c>
      <c r="E1928" s="55" t="s">
        <v>196</v>
      </c>
      <c r="F1928" s="70">
        <v>71.290000000000006</v>
      </c>
      <c r="G1928" s="77">
        <v>54850</v>
      </c>
      <c r="H1928" s="77">
        <v>71.290000000000006</v>
      </c>
      <c r="I1928" s="77">
        <v>1</v>
      </c>
      <c r="J1928" s="77">
        <v>10.724224140370801</v>
      </c>
      <c r="K1928" s="77">
        <v>9.0397060962548099E-4</v>
      </c>
      <c r="L1928" s="77">
        <v>25.1428429909786</v>
      </c>
      <c r="M1928" s="77">
        <v>4.9687976718383398E-3</v>
      </c>
      <c r="N1928" s="77">
        <v>-14.4186188506078</v>
      </c>
      <c r="O1928" s="77">
        <v>-4.0648270622128599E-3</v>
      </c>
      <c r="P1928" s="77">
        <v>-6.7761015172638004</v>
      </c>
      <c r="Q1928" s="77">
        <v>-6.7761015172637897</v>
      </c>
      <c r="R1928" s="77">
        <v>0</v>
      </c>
      <c r="S1928" s="77">
        <v>3.6089623693000099E-4</v>
      </c>
      <c r="T1928" s="77" t="s">
        <v>160</v>
      </c>
      <c r="U1928" s="105">
        <v>-0.289781521265154</v>
      </c>
      <c r="V1928" s="105">
        <v>-0.16744224411625799</v>
      </c>
      <c r="W1928" s="101">
        <v>-0.122334571791196</v>
      </c>
    </row>
    <row r="1929" spans="2:23" x14ac:dyDescent="0.25">
      <c r="B1929" s="55" t="s">
        <v>120</v>
      </c>
      <c r="C1929" s="76" t="s">
        <v>143</v>
      </c>
      <c r="D1929" s="55" t="s">
        <v>71</v>
      </c>
      <c r="E1929" s="55" t="s">
        <v>141</v>
      </c>
      <c r="F1929" s="70">
        <v>70.930000000000007</v>
      </c>
      <c r="G1929" s="77">
        <v>54250</v>
      </c>
      <c r="H1929" s="77">
        <v>70.84</v>
      </c>
      <c r="I1929" s="77">
        <v>1</v>
      </c>
      <c r="J1929" s="77">
        <v>-46.036257149550799</v>
      </c>
      <c r="K1929" s="77">
        <v>2.8822982823818101E-2</v>
      </c>
      <c r="L1929" s="77">
        <v>-29.8377435106379</v>
      </c>
      <c r="M1929" s="77">
        <v>1.210795675417E-2</v>
      </c>
      <c r="N1929" s="77">
        <v>-16.1985136389129</v>
      </c>
      <c r="O1929" s="77">
        <v>1.6715026069648201E-2</v>
      </c>
      <c r="P1929" s="77">
        <v>-3.27922140588421</v>
      </c>
      <c r="Q1929" s="77">
        <v>-3.2792214058842002</v>
      </c>
      <c r="R1929" s="77">
        <v>0</v>
      </c>
      <c r="S1929" s="77">
        <v>1.4624478519180501E-4</v>
      </c>
      <c r="T1929" s="77" t="s">
        <v>159</v>
      </c>
      <c r="U1929" s="105">
        <v>-0.27302160455520402</v>
      </c>
      <c r="V1929" s="105">
        <v>-0.157757989396138</v>
      </c>
      <c r="W1929" s="101">
        <v>-0.11525918194226301</v>
      </c>
    </row>
    <row r="1930" spans="2:23" x14ac:dyDescent="0.25">
      <c r="B1930" s="55" t="s">
        <v>120</v>
      </c>
      <c r="C1930" s="76" t="s">
        <v>143</v>
      </c>
      <c r="D1930" s="55" t="s">
        <v>71</v>
      </c>
      <c r="E1930" s="55" t="s">
        <v>197</v>
      </c>
      <c r="F1930" s="70">
        <v>71.05</v>
      </c>
      <c r="G1930" s="77">
        <v>54250</v>
      </c>
      <c r="H1930" s="77">
        <v>70.84</v>
      </c>
      <c r="I1930" s="77">
        <v>1</v>
      </c>
      <c r="J1930" s="77">
        <v>-22.913437105097799</v>
      </c>
      <c r="K1930" s="77">
        <v>3.0976510398187E-2</v>
      </c>
      <c r="L1930" s="77">
        <v>-39.090723099341098</v>
      </c>
      <c r="M1930" s="77">
        <v>9.0156993313332198E-2</v>
      </c>
      <c r="N1930" s="77">
        <v>16.177285994243299</v>
      </c>
      <c r="O1930" s="77">
        <v>-5.9180482915145202E-2</v>
      </c>
      <c r="P1930" s="77">
        <v>3.2792214058843698</v>
      </c>
      <c r="Q1930" s="77">
        <v>3.2792214058843698</v>
      </c>
      <c r="R1930" s="77">
        <v>0</v>
      </c>
      <c r="S1930" s="77">
        <v>6.3444428869980599E-4</v>
      </c>
      <c r="T1930" s="77" t="s">
        <v>159</v>
      </c>
      <c r="U1930" s="105">
        <v>-0.80132930162397897</v>
      </c>
      <c r="V1930" s="105">
        <v>-0.463025992665901</v>
      </c>
      <c r="W1930" s="101">
        <v>-0.33829029728989801</v>
      </c>
    </row>
    <row r="1931" spans="2:23" x14ac:dyDescent="0.25">
      <c r="B1931" s="55" t="s">
        <v>120</v>
      </c>
      <c r="C1931" s="76" t="s">
        <v>143</v>
      </c>
      <c r="D1931" s="55" t="s">
        <v>71</v>
      </c>
      <c r="E1931" s="55" t="s">
        <v>198</v>
      </c>
      <c r="F1931" s="70">
        <v>71.3</v>
      </c>
      <c r="G1931" s="77">
        <v>53550</v>
      </c>
      <c r="H1931" s="77">
        <v>71.239999999999995</v>
      </c>
      <c r="I1931" s="77">
        <v>1</v>
      </c>
      <c r="J1931" s="77">
        <v>-12.331133410294299</v>
      </c>
      <c r="K1931" s="77">
        <v>2.6914062659298401E-3</v>
      </c>
      <c r="L1931" s="77">
        <v>5.3449752303915501</v>
      </c>
      <c r="M1931" s="77">
        <v>5.0566705577893497E-4</v>
      </c>
      <c r="N1931" s="77">
        <v>-17.6761086406859</v>
      </c>
      <c r="O1931" s="77">
        <v>2.18573921015091E-3</v>
      </c>
      <c r="P1931" s="77">
        <v>-13.8703032749056</v>
      </c>
      <c r="Q1931" s="77">
        <v>-13.8703032749056</v>
      </c>
      <c r="R1931" s="77">
        <v>0</v>
      </c>
      <c r="S1931" s="77">
        <v>3.4052200390000701E-3</v>
      </c>
      <c r="T1931" s="77" t="s">
        <v>160</v>
      </c>
      <c r="U1931" s="105">
        <v>-0.90478888493373699</v>
      </c>
      <c r="V1931" s="105">
        <v>-0.52280725383495896</v>
      </c>
      <c r="W1931" s="101">
        <v>-0.38196693949481503</v>
      </c>
    </row>
    <row r="1932" spans="2:23" x14ac:dyDescent="0.25">
      <c r="B1932" s="55" t="s">
        <v>120</v>
      </c>
      <c r="C1932" s="76" t="s">
        <v>143</v>
      </c>
      <c r="D1932" s="55" t="s">
        <v>71</v>
      </c>
      <c r="E1932" s="55" t="s">
        <v>199</v>
      </c>
      <c r="F1932" s="70">
        <v>70.28</v>
      </c>
      <c r="G1932" s="77">
        <v>58200</v>
      </c>
      <c r="H1932" s="77">
        <v>70.290000000000006</v>
      </c>
      <c r="I1932" s="77">
        <v>1</v>
      </c>
      <c r="J1932" s="77">
        <v>-0.24946845440148899</v>
      </c>
      <c r="K1932" s="77">
        <v>1.0978167518390001E-6</v>
      </c>
      <c r="L1932" s="77">
        <v>48.275090660164302</v>
      </c>
      <c r="M1932" s="77">
        <v>4.1109744432278598E-2</v>
      </c>
      <c r="N1932" s="77">
        <v>-48.524559114565797</v>
      </c>
      <c r="O1932" s="77">
        <v>-4.1108646615526698E-2</v>
      </c>
      <c r="P1932" s="77">
        <v>-24.015120753843199</v>
      </c>
      <c r="Q1932" s="77">
        <v>-24.015120753843199</v>
      </c>
      <c r="R1932" s="77">
        <v>0</v>
      </c>
      <c r="S1932" s="77">
        <v>1.01734470778543E-2</v>
      </c>
      <c r="T1932" s="77" t="s">
        <v>160</v>
      </c>
      <c r="U1932" s="105">
        <v>-2.40407563622639</v>
      </c>
      <c r="V1932" s="105">
        <v>-1.3891286711364701</v>
      </c>
      <c r="W1932" s="101">
        <v>-1.01490792866083</v>
      </c>
    </row>
    <row r="1933" spans="2:23" x14ac:dyDescent="0.25">
      <c r="B1933" s="55" t="s">
        <v>120</v>
      </c>
      <c r="C1933" s="76" t="s">
        <v>143</v>
      </c>
      <c r="D1933" s="55" t="s">
        <v>71</v>
      </c>
      <c r="E1933" s="55" t="s">
        <v>200</v>
      </c>
      <c r="F1933" s="70">
        <v>71.42</v>
      </c>
      <c r="G1933" s="77">
        <v>53000</v>
      </c>
      <c r="H1933" s="77">
        <v>71.540000000000006</v>
      </c>
      <c r="I1933" s="77">
        <v>1</v>
      </c>
      <c r="J1933" s="77">
        <v>45.769063889651299</v>
      </c>
      <c r="K1933" s="77">
        <v>5.1783634214760697E-2</v>
      </c>
      <c r="L1933" s="77">
        <v>72.148694396609798</v>
      </c>
      <c r="M1933" s="77">
        <v>0.12867833102950699</v>
      </c>
      <c r="N1933" s="77">
        <v>-26.379630506958499</v>
      </c>
      <c r="O1933" s="77">
        <v>-7.68946968147462E-2</v>
      </c>
      <c r="P1933" s="77">
        <v>-16.761556920318402</v>
      </c>
      <c r="Q1933" s="77">
        <v>-16.761556920318402</v>
      </c>
      <c r="R1933" s="77">
        <v>0</v>
      </c>
      <c r="S1933" s="77">
        <v>6.9450788185167998E-3</v>
      </c>
      <c r="T1933" s="77" t="s">
        <v>160</v>
      </c>
      <c r="U1933" s="105">
        <v>-2.3308772674829101</v>
      </c>
      <c r="V1933" s="105">
        <v>-1.3468330165531599</v>
      </c>
      <c r="W1933" s="101">
        <v>-0.98400640306682396</v>
      </c>
    </row>
    <row r="1934" spans="2:23" x14ac:dyDescent="0.25">
      <c r="B1934" s="55" t="s">
        <v>120</v>
      </c>
      <c r="C1934" s="76" t="s">
        <v>143</v>
      </c>
      <c r="D1934" s="55" t="s">
        <v>71</v>
      </c>
      <c r="E1934" s="55" t="s">
        <v>201</v>
      </c>
      <c r="F1934" s="70">
        <v>71.42</v>
      </c>
      <c r="G1934" s="77">
        <v>56100</v>
      </c>
      <c r="H1934" s="77">
        <v>71.59</v>
      </c>
      <c r="I1934" s="77">
        <v>1</v>
      </c>
      <c r="J1934" s="77">
        <v>12.0383385617837</v>
      </c>
      <c r="K1934" s="77">
        <v>1.35211848441144E-2</v>
      </c>
      <c r="L1934" s="77">
        <v>12.057790973307799</v>
      </c>
      <c r="M1934" s="77">
        <v>1.3564917150453199E-2</v>
      </c>
      <c r="N1934" s="77">
        <v>-1.9452411524072101E-2</v>
      </c>
      <c r="O1934" s="77">
        <v>-4.3732306338774999E-5</v>
      </c>
      <c r="P1934" s="77">
        <v>-26.275349425870399</v>
      </c>
      <c r="Q1934" s="77">
        <v>-26.275349425870399</v>
      </c>
      <c r="R1934" s="77">
        <v>0</v>
      </c>
      <c r="S1934" s="77">
        <v>6.4413759029233297E-2</v>
      </c>
      <c r="T1934" s="77" t="s">
        <v>159</v>
      </c>
      <c r="U1934" s="105">
        <v>1.7983139433818199E-4</v>
      </c>
      <c r="V1934" s="105">
        <v>-1.03910601680459E-4</v>
      </c>
      <c r="W1934" s="101">
        <v>2.8375290917438797E-4</v>
      </c>
    </row>
    <row r="1935" spans="2:23" x14ac:dyDescent="0.25">
      <c r="B1935" s="55" t="s">
        <v>120</v>
      </c>
      <c r="C1935" s="76" t="s">
        <v>143</v>
      </c>
      <c r="D1935" s="55" t="s">
        <v>71</v>
      </c>
      <c r="E1935" s="55" t="s">
        <v>142</v>
      </c>
      <c r="F1935" s="70">
        <v>71.760000000000005</v>
      </c>
      <c r="G1935" s="77">
        <v>56100</v>
      </c>
      <c r="H1935" s="77">
        <v>71.59</v>
      </c>
      <c r="I1935" s="77">
        <v>1</v>
      </c>
      <c r="J1935" s="77">
        <v>-14.1539797833604</v>
      </c>
      <c r="K1935" s="77">
        <v>1.65476828702622E-2</v>
      </c>
      <c r="L1935" s="77">
        <v>-22.0438402634936</v>
      </c>
      <c r="M1935" s="77">
        <v>4.0137891808255902E-2</v>
      </c>
      <c r="N1935" s="77">
        <v>7.88986048013318</v>
      </c>
      <c r="O1935" s="77">
        <v>-2.3590208937993701E-2</v>
      </c>
      <c r="P1935" s="77">
        <v>28.078971531101999</v>
      </c>
      <c r="Q1935" s="77">
        <v>28.078971531101899</v>
      </c>
      <c r="R1935" s="77">
        <v>0</v>
      </c>
      <c r="S1935" s="77">
        <v>6.5124205849390299E-2</v>
      </c>
      <c r="T1935" s="77" t="s">
        <v>159</v>
      </c>
      <c r="U1935" s="105">
        <v>-0.34955194400804501</v>
      </c>
      <c r="V1935" s="105">
        <v>-0.20197893117674701</v>
      </c>
      <c r="W1935" s="101">
        <v>-0.14756733694512</v>
      </c>
    </row>
    <row r="1936" spans="2:23" x14ac:dyDescent="0.25">
      <c r="B1936" s="55" t="s">
        <v>120</v>
      </c>
      <c r="C1936" s="76" t="s">
        <v>143</v>
      </c>
      <c r="D1936" s="55" t="s">
        <v>71</v>
      </c>
      <c r="E1936" s="55" t="s">
        <v>52</v>
      </c>
      <c r="F1936" s="70">
        <v>70.319999999999993</v>
      </c>
      <c r="G1936" s="77">
        <v>58054</v>
      </c>
      <c r="H1936" s="77">
        <v>70</v>
      </c>
      <c r="I1936" s="77">
        <v>1</v>
      </c>
      <c r="J1936" s="77">
        <v>-45.640692085669599</v>
      </c>
      <c r="K1936" s="77">
        <v>0.11706868990211</v>
      </c>
      <c r="L1936" s="77">
        <v>-46.2045395348363</v>
      </c>
      <c r="M1936" s="77">
        <v>0.119979102417795</v>
      </c>
      <c r="N1936" s="77">
        <v>0.56384744916667695</v>
      </c>
      <c r="O1936" s="77">
        <v>-2.9104125156847798E-3</v>
      </c>
      <c r="P1936" s="77">
        <v>-0.31355165091356402</v>
      </c>
      <c r="Q1936" s="77">
        <v>-0.31355165091356402</v>
      </c>
      <c r="R1936" s="77">
        <v>0</v>
      </c>
      <c r="S1936" s="77">
        <v>5.5252826438330003E-6</v>
      </c>
      <c r="T1936" s="77" t="s">
        <v>159</v>
      </c>
      <c r="U1936" s="105">
        <v>-2.37633583671117E-2</v>
      </c>
      <c r="V1936" s="105">
        <v>-1.37309999456011E-2</v>
      </c>
      <c r="W1936" s="101">
        <v>-1.0031972561498599E-2</v>
      </c>
    </row>
    <row r="1937" spans="2:23" x14ac:dyDescent="0.25">
      <c r="B1937" s="55" t="s">
        <v>120</v>
      </c>
      <c r="C1937" s="76" t="s">
        <v>143</v>
      </c>
      <c r="D1937" s="55" t="s">
        <v>71</v>
      </c>
      <c r="E1937" s="55" t="s">
        <v>52</v>
      </c>
      <c r="F1937" s="70">
        <v>70.319999999999993</v>
      </c>
      <c r="G1937" s="77">
        <v>58104</v>
      </c>
      <c r="H1937" s="77">
        <v>69.760000000000005</v>
      </c>
      <c r="I1937" s="77">
        <v>1</v>
      </c>
      <c r="J1937" s="77">
        <v>-48.557898341937403</v>
      </c>
      <c r="K1937" s="77">
        <v>0.21079353252990199</v>
      </c>
      <c r="L1937" s="77">
        <v>-49.1220691796483</v>
      </c>
      <c r="M1937" s="77">
        <v>0.21572020463582001</v>
      </c>
      <c r="N1937" s="77">
        <v>0.56417083771088095</v>
      </c>
      <c r="O1937" s="77">
        <v>-4.9266721059176401E-3</v>
      </c>
      <c r="P1937" s="77">
        <v>-0.31321958668167099</v>
      </c>
      <c r="Q1937" s="77">
        <v>-0.31321958668167099</v>
      </c>
      <c r="R1937" s="77">
        <v>0</v>
      </c>
      <c r="S1937" s="77">
        <v>8.7707219476050007E-6</v>
      </c>
      <c r="T1937" s="77" t="s">
        <v>159</v>
      </c>
      <c r="U1937" s="105">
        <v>-2.91284451803847E-2</v>
      </c>
      <c r="V1937" s="105">
        <v>-1.6831067099541502E-2</v>
      </c>
      <c r="W1937" s="101">
        <v>-1.22969051046741E-2</v>
      </c>
    </row>
    <row r="1938" spans="2:23" x14ac:dyDescent="0.25">
      <c r="B1938" s="55" t="s">
        <v>120</v>
      </c>
      <c r="C1938" s="76" t="s">
        <v>143</v>
      </c>
      <c r="D1938" s="55" t="s">
        <v>71</v>
      </c>
      <c r="E1938" s="55" t="s">
        <v>202</v>
      </c>
      <c r="F1938" s="70">
        <v>70</v>
      </c>
      <c r="G1938" s="77">
        <v>58104</v>
      </c>
      <c r="H1938" s="77">
        <v>69.760000000000005</v>
      </c>
      <c r="I1938" s="77">
        <v>1</v>
      </c>
      <c r="J1938" s="77">
        <v>-53.612827885147802</v>
      </c>
      <c r="K1938" s="77">
        <v>9.6002799482338905E-2</v>
      </c>
      <c r="L1938" s="77">
        <v>-54.1791499452235</v>
      </c>
      <c r="M1938" s="77">
        <v>9.8041701645486395E-2</v>
      </c>
      <c r="N1938" s="77">
        <v>0.56632206007575203</v>
      </c>
      <c r="O1938" s="77">
        <v>-2.0389021631474899E-3</v>
      </c>
      <c r="P1938" s="77">
        <v>-0.31355165091360998</v>
      </c>
      <c r="Q1938" s="77">
        <v>-0.31355165091360898</v>
      </c>
      <c r="R1938" s="77">
        <v>0</v>
      </c>
      <c r="S1938" s="77">
        <v>3.2837089022079998E-6</v>
      </c>
      <c r="T1938" s="77" t="s">
        <v>159</v>
      </c>
      <c r="U1938" s="105">
        <v>-6.5611887425691198E-3</v>
      </c>
      <c r="V1938" s="105">
        <v>-3.7912016001905502E-3</v>
      </c>
      <c r="W1938" s="101">
        <v>-2.7698806043914902E-3</v>
      </c>
    </row>
    <row r="1939" spans="2:23" x14ac:dyDescent="0.25">
      <c r="B1939" s="55" t="s">
        <v>120</v>
      </c>
      <c r="C1939" s="76" t="s">
        <v>143</v>
      </c>
      <c r="D1939" s="55" t="s">
        <v>71</v>
      </c>
      <c r="E1939" s="55" t="s">
        <v>203</v>
      </c>
      <c r="F1939" s="70">
        <v>70.06</v>
      </c>
      <c r="G1939" s="77">
        <v>58200</v>
      </c>
      <c r="H1939" s="77">
        <v>70.290000000000006</v>
      </c>
      <c r="I1939" s="77">
        <v>1</v>
      </c>
      <c r="J1939" s="77">
        <v>41.577363668365201</v>
      </c>
      <c r="K1939" s="77">
        <v>7.0789330095590602E-2</v>
      </c>
      <c r="L1939" s="77">
        <v>-6.9610436487093104</v>
      </c>
      <c r="M1939" s="77">
        <v>1.9842784694147201E-3</v>
      </c>
      <c r="N1939" s="77">
        <v>48.538407317074501</v>
      </c>
      <c r="O1939" s="77">
        <v>6.8805051626175895E-2</v>
      </c>
      <c r="P1939" s="77">
        <v>24.015120753843402</v>
      </c>
      <c r="Q1939" s="77">
        <v>24.015120753843298</v>
      </c>
      <c r="R1939" s="77">
        <v>0</v>
      </c>
      <c r="S1939" s="77">
        <v>2.3616930716447802E-2</v>
      </c>
      <c r="T1939" s="77" t="s">
        <v>159</v>
      </c>
      <c r="U1939" s="105">
        <v>-6.3354391850604301</v>
      </c>
      <c r="V1939" s="105">
        <v>-3.6607584568442202</v>
      </c>
      <c r="W1939" s="101">
        <v>-2.6745778558611302</v>
      </c>
    </row>
    <row r="1940" spans="2:23" x14ac:dyDescent="0.25">
      <c r="B1940" s="55" t="s">
        <v>120</v>
      </c>
      <c r="C1940" s="76" t="s">
        <v>143</v>
      </c>
      <c r="D1940" s="55" t="s">
        <v>71</v>
      </c>
      <c r="E1940" s="55" t="s">
        <v>203</v>
      </c>
      <c r="F1940" s="70">
        <v>70.06</v>
      </c>
      <c r="G1940" s="77">
        <v>58300</v>
      </c>
      <c r="H1940" s="77">
        <v>70.13</v>
      </c>
      <c r="I1940" s="77">
        <v>1</v>
      </c>
      <c r="J1940" s="77">
        <v>14.829850731547801</v>
      </c>
      <c r="K1940" s="77">
        <v>8.4516974866292102E-3</v>
      </c>
      <c r="L1940" s="77">
        <v>11.769613372542</v>
      </c>
      <c r="M1940" s="77">
        <v>5.3234695932303398E-3</v>
      </c>
      <c r="N1940" s="77">
        <v>3.0602373590058498</v>
      </c>
      <c r="O1940" s="77">
        <v>3.12822789339887E-3</v>
      </c>
      <c r="P1940" s="77">
        <v>-28.696474569815901</v>
      </c>
      <c r="Q1940" s="77">
        <v>-28.696474569815798</v>
      </c>
      <c r="R1940" s="77">
        <v>0</v>
      </c>
      <c r="S1940" s="77">
        <v>3.1646630494647998E-2</v>
      </c>
      <c r="T1940" s="77" t="s">
        <v>159</v>
      </c>
      <c r="U1940" s="105">
        <v>5.0565190574045904E-3</v>
      </c>
      <c r="V1940" s="105">
        <v>-2.9217698033054801E-3</v>
      </c>
      <c r="W1940" s="101">
        <v>7.9785957180317207E-3</v>
      </c>
    </row>
    <row r="1941" spans="2:23" x14ac:dyDescent="0.25">
      <c r="B1941" s="55" t="s">
        <v>120</v>
      </c>
      <c r="C1941" s="76" t="s">
        <v>143</v>
      </c>
      <c r="D1941" s="55" t="s">
        <v>71</v>
      </c>
      <c r="E1941" s="55" t="s">
        <v>203</v>
      </c>
      <c r="F1941" s="70">
        <v>70.06</v>
      </c>
      <c r="G1941" s="77">
        <v>58500</v>
      </c>
      <c r="H1941" s="77">
        <v>70</v>
      </c>
      <c r="I1941" s="77">
        <v>1</v>
      </c>
      <c r="J1941" s="77">
        <v>-80.962810628000398</v>
      </c>
      <c r="K1941" s="77">
        <v>3.4151428631932199E-2</v>
      </c>
      <c r="L1941" s="77">
        <v>-29.313362004511099</v>
      </c>
      <c r="M1941" s="77">
        <v>4.4768133303591503E-3</v>
      </c>
      <c r="N1941" s="77">
        <v>-51.649448623489299</v>
      </c>
      <c r="O1941" s="77">
        <v>2.9674615301573001E-2</v>
      </c>
      <c r="P1941" s="77">
        <v>4.6813538159737504</v>
      </c>
      <c r="Q1941" s="77">
        <v>4.6813538159737504</v>
      </c>
      <c r="R1941" s="77">
        <v>0</v>
      </c>
      <c r="S1941" s="77">
        <v>1.1417753319722999E-4</v>
      </c>
      <c r="T1941" s="77" t="s">
        <v>159</v>
      </c>
      <c r="U1941" s="105">
        <v>-1.0208536078403101</v>
      </c>
      <c r="V1941" s="105">
        <v>-0.589872046584205</v>
      </c>
      <c r="W1941" s="101">
        <v>-0.43096498503909297</v>
      </c>
    </row>
    <row r="1942" spans="2:23" x14ac:dyDescent="0.25">
      <c r="B1942" s="55" t="s">
        <v>120</v>
      </c>
      <c r="C1942" s="76" t="s">
        <v>143</v>
      </c>
      <c r="D1942" s="55" t="s">
        <v>71</v>
      </c>
      <c r="E1942" s="55" t="s">
        <v>204</v>
      </c>
      <c r="F1942" s="70">
        <v>70.13</v>
      </c>
      <c r="G1942" s="77">
        <v>58304</v>
      </c>
      <c r="H1942" s="77">
        <v>70.13</v>
      </c>
      <c r="I1942" s="77">
        <v>1</v>
      </c>
      <c r="J1942" s="77">
        <v>16.929979645304599</v>
      </c>
      <c r="K1942" s="77">
        <v>0</v>
      </c>
      <c r="L1942" s="77">
        <v>16.9299796453044</v>
      </c>
      <c r="M1942" s="77">
        <v>0</v>
      </c>
      <c r="N1942" s="77">
        <v>1.4987999999999999E-13</v>
      </c>
      <c r="O1942" s="77">
        <v>0</v>
      </c>
      <c r="P1942" s="77">
        <v>2.3667999999999999E-14</v>
      </c>
      <c r="Q1942" s="77">
        <v>2.3669999999999998E-14</v>
      </c>
      <c r="R1942" s="77">
        <v>0</v>
      </c>
      <c r="S1942" s="77">
        <v>0</v>
      </c>
      <c r="T1942" s="77" t="s">
        <v>159</v>
      </c>
      <c r="U1942" s="105">
        <v>0</v>
      </c>
      <c r="V1942" s="105">
        <v>0</v>
      </c>
      <c r="W1942" s="101">
        <v>0</v>
      </c>
    </row>
    <row r="1943" spans="2:23" x14ac:dyDescent="0.25">
      <c r="B1943" s="55" t="s">
        <v>120</v>
      </c>
      <c r="C1943" s="76" t="s">
        <v>143</v>
      </c>
      <c r="D1943" s="55" t="s">
        <v>71</v>
      </c>
      <c r="E1943" s="55" t="s">
        <v>204</v>
      </c>
      <c r="F1943" s="70">
        <v>70.13</v>
      </c>
      <c r="G1943" s="77">
        <v>58350</v>
      </c>
      <c r="H1943" s="77">
        <v>70.12</v>
      </c>
      <c r="I1943" s="77">
        <v>1</v>
      </c>
      <c r="J1943" s="77">
        <v>0.73853034883737401</v>
      </c>
      <c r="K1943" s="77">
        <v>3.9439831876685002E-5</v>
      </c>
      <c r="L1943" s="77">
        <v>-10.038105818584</v>
      </c>
      <c r="M1943" s="77">
        <v>7.2862136328181899E-3</v>
      </c>
      <c r="N1943" s="77">
        <v>10.7766361674213</v>
      </c>
      <c r="O1943" s="77">
        <v>-7.2467738009415099E-3</v>
      </c>
      <c r="P1943" s="77">
        <v>-51.422107838998798</v>
      </c>
      <c r="Q1943" s="77">
        <v>-51.422107838998699</v>
      </c>
      <c r="R1943" s="77">
        <v>0</v>
      </c>
      <c r="S1943" s="77">
        <v>0.19120450085573201</v>
      </c>
      <c r="T1943" s="77" t="s">
        <v>159</v>
      </c>
      <c r="U1943" s="105">
        <v>-0.40041365111690802</v>
      </c>
      <c r="V1943" s="105">
        <v>-0.23136796309538099</v>
      </c>
      <c r="W1943" s="101">
        <v>-0.16903918626306999</v>
      </c>
    </row>
    <row r="1944" spans="2:23" x14ac:dyDescent="0.25">
      <c r="B1944" s="55" t="s">
        <v>120</v>
      </c>
      <c r="C1944" s="76" t="s">
        <v>143</v>
      </c>
      <c r="D1944" s="55" t="s">
        <v>71</v>
      </c>
      <c r="E1944" s="55" t="s">
        <v>204</v>
      </c>
      <c r="F1944" s="70">
        <v>70.13</v>
      </c>
      <c r="G1944" s="77">
        <v>58600</v>
      </c>
      <c r="H1944" s="77">
        <v>70.12</v>
      </c>
      <c r="I1944" s="77">
        <v>1</v>
      </c>
      <c r="J1944" s="77">
        <v>-13.276963639249599</v>
      </c>
      <c r="K1944" s="77">
        <v>6.7690661175534702E-4</v>
      </c>
      <c r="L1944" s="77">
        <v>-5.5623450546730702</v>
      </c>
      <c r="M1944" s="77">
        <v>1.18808380827825E-4</v>
      </c>
      <c r="N1944" s="77">
        <v>-7.7146185845764901</v>
      </c>
      <c r="O1944" s="77">
        <v>5.5809823092752204E-4</v>
      </c>
      <c r="P1944" s="77">
        <v>22.725633269183</v>
      </c>
      <c r="Q1944" s="77">
        <v>22.7256332691829</v>
      </c>
      <c r="R1944" s="77">
        <v>0</v>
      </c>
      <c r="S1944" s="77">
        <v>1.9831849247439301E-3</v>
      </c>
      <c r="T1944" s="77" t="s">
        <v>160</v>
      </c>
      <c r="U1944" s="105">
        <v>-3.8009547401902197E-2</v>
      </c>
      <c r="V1944" s="105">
        <v>-2.1962766594058498E-2</v>
      </c>
      <c r="W1944" s="101">
        <v>-1.6046163623850099E-2</v>
      </c>
    </row>
    <row r="1945" spans="2:23" x14ac:dyDescent="0.25">
      <c r="B1945" s="55" t="s">
        <v>120</v>
      </c>
      <c r="C1945" s="76" t="s">
        <v>143</v>
      </c>
      <c r="D1945" s="55" t="s">
        <v>71</v>
      </c>
      <c r="E1945" s="55" t="s">
        <v>205</v>
      </c>
      <c r="F1945" s="70">
        <v>70.13</v>
      </c>
      <c r="G1945" s="77">
        <v>58300</v>
      </c>
      <c r="H1945" s="77">
        <v>70.13</v>
      </c>
      <c r="I1945" s="77">
        <v>2</v>
      </c>
      <c r="J1945" s="77">
        <v>-10.433720354695801</v>
      </c>
      <c r="K1945" s="77">
        <v>0</v>
      </c>
      <c r="L1945" s="77">
        <v>-10.4337203546957</v>
      </c>
      <c r="M1945" s="77">
        <v>0</v>
      </c>
      <c r="N1945" s="77">
        <v>-1.09635E-13</v>
      </c>
      <c r="O1945" s="77">
        <v>0</v>
      </c>
      <c r="P1945" s="77">
        <v>-1.9218999999999999E-14</v>
      </c>
      <c r="Q1945" s="77">
        <v>-1.9220999999999999E-14</v>
      </c>
      <c r="R1945" s="77">
        <v>0</v>
      </c>
      <c r="S1945" s="77">
        <v>0</v>
      </c>
      <c r="T1945" s="77" t="s">
        <v>159</v>
      </c>
      <c r="U1945" s="105">
        <v>0</v>
      </c>
      <c r="V1945" s="105">
        <v>0</v>
      </c>
      <c r="W1945" s="101">
        <v>0</v>
      </c>
    </row>
    <row r="1946" spans="2:23" x14ac:dyDescent="0.25">
      <c r="B1946" s="55" t="s">
        <v>120</v>
      </c>
      <c r="C1946" s="76" t="s">
        <v>143</v>
      </c>
      <c r="D1946" s="55" t="s">
        <v>71</v>
      </c>
      <c r="E1946" s="55" t="s">
        <v>206</v>
      </c>
      <c r="F1946" s="70">
        <v>70.2</v>
      </c>
      <c r="G1946" s="77">
        <v>58500</v>
      </c>
      <c r="H1946" s="77">
        <v>70</v>
      </c>
      <c r="I1946" s="77">
        <v>1</v>
      </c>
      <c r="J1946" s="77">
        <v>-95.970252773000297</v>
      </c>
      <c r="K1946" s="77">
        <v>0.12986508078412101</v>
      </c>
      <c r="L1946" s="77">
        <v>-10.9512059224678</v>
      </c>
      <c r="M1946" s="77">
        <v>1.69099764730374E-3</v>
      </c>
      <c r="N1946" s="77">
        <v>-85.019046850532504</v>
      </c>
      <c r="O1946" s="77">
        <v>0.128174083136818</v>
      </c>
      <c r="P1946" s="77">
        <v>-27.406987085153698</v>
      </c>
      <c r="Q1946" s="77">
        <v>-27.406987085153599</v>
      </c>
      <c r="R1946" s="77">
        <v>0</v>
      </c>
      <c r="S1946" s="77">
        <v>1.0591115469309499E-2</v>
      </c>
      <c r="T1946" s="77" t="s">
        <v>159</v>
      </c>
      <c r="U1946" s="105">
        <v>-8.0188061422158299</v>
      </c>
      <c r="V1946" s="105">
        <v>-4.6334455341521803</v>
      </c>
      <c r="W1946" s="101">
        <v>-3.3852304018618899</v>
      </c>
    </row>
    <row r="1947" spans="2:23" x14ac:dyDescent="0.25">
      <c r="B1947" s="55" t="s">
        <v>120</v>
      </c>
      <c r="C1947" s="76" t="s">
        <v>143</v>
      </c>
      <c r="D1947" s="55" t="s">
        <v>71</v>
      </c>
      <c r="E1947" s="55" t="s">
        <v>207</v>
      </c>
      <c r="F1947" s="70">
        <v>70</v>
      </c>
      <c r="G1947" s="77">
        <v>58600</v>
      </c>
      <c r="H1947" s="77">
        <v>70.12</v>
      </c>
      <c r="I1947" s="77">
        <v>1</v>
      </c>
      <c r="J1947" s="77">
        <v>20.399406634025699</v>
      </c>
      <c r="K1947" s="77">
        <v>1.9009082933808801E-2</v>
      </c>
      <c r="L1947" s="77">
        <v>12.6786759620095</v>
      </c>
      <c r="M1947" s="77">
        <v>7.3430062871554704E-3</v>
      </c>
      <c r="N1947" s="77">
        <v>7.7207306720162103</v>
      </c>
      <c r="O1947" s="77">
        <v>1.16660766466533E-2</v>
      </c>
      <c r="P1947" s="77">
        <v>-22.7256332691823</v>
      </c>
      <c r="Q1947" s="77">
        <v>-22.7256332691822</v>
      </c>
      <c r="R1947" s="77">
        <v>0</v>
      </c>
      <c r="S1947" s="77">
        <v>2.3591637333931499E-2</v>
      </c>
      <c r="T1947" s="77" t="s">
        <v>160</v>
      </c>
      <c r="U1947" s="105">
        <v>-0.109162350777446</v>
      </c>
      <c r="V1947" s="105">
        <v>-6.3076447757539497E-2</v>
      </c>
      <c r="W1947" s="101">
        <v>-4.6084130484841702E-2</v>
      </c>
    </row>
    <row r="1948" spans="2:23" x14ac:dyDescent="0.25">
      <c r="B1948" s="55" t="s">
        <v>120</v>
      </c>
      <c r="C1948" s="76" t="s">
        <v>121</v>
      </c>
      <c r="D1948" s="55" t="s">
        <v>72</v>
      </c>
      <c r="E1948" s="55" t="s">
        <v>122</v>
      </c>
      <c r="F1948" s="70">
        <v>72</v>
      </c>
      <c r="G1948" s="77">
        <v>50050</v>
      </c>
      <c r="H1948" s="77">
        <v>69.81</v>
      </c>
      <c r="I1948" s="77">
        <v>1</v>
      </c>
      <c r="J1948" s="77">
        <v>-84.533818827257804</v>
      </c>
      <c r="K1948" s="77">
        <v>1.3077118741700999</v>
      </c>
      <c r="L1948" s="77">
        <v>12.2934440180611</v>
      </c>
      <c r="M1948" s="77">
        <v>2.7656564146011999E-2</v>
      </c>
      <c r="N1948" s="77">
        <v>-96.827262845318899</v>
      </c>
      <c r="O1948" s="77">
        <v>1.2800553100240799</v>
      </c>
      <c r="P1948" s="77">
        <v>-51.631278527539401</v>
      </c>
      <c r="Q1948" s="77">
        <v>-51.631278527539401</v>
      </c>
      <c r="R1948" s="77">
        <v>0</v>
      </c>
      <c r="S1948" s="77">
        <v>0.48783937279706902</v>
      </c>
      <c r="T1948" s="77" t="s">
        <v>137</v>
      </c>
      <c r="U1948" s="105">
        <v>-121.65588035699599</v>
      </c>
      <c r="V1948" s="105">
        <v>-60.384384804052097</v>
      </c>
      <c r="W1948" s="101">
        <v>-61.274420615034302</v>
      </c>
    </row>
    <row r="1949" spans="2:23" x14ac:dyDescent="0.25">
      <c r="B1949" s="55" t="s">
        <v>120</v>
      </c>
      <c r="C1949" s="76" t="s">
        <v>121</v>
      </c>
      <c r="D1949" s="55" t="s">
        <v>72</v>
      </c>
      <c r="E1949" s="55" t="s">
        <v>138</v>
      </c>
      <c r="F1949" s="70">
        <v>72.59</v>
      </c>
      <c r="G1949" s="77">
        <v>56050</v>
      </c>
      <c r="H1949" s="77">
        <v>72.34</v>
      </c>
      <c r="I1949" s="77">
        <v>1</v>
      </c>
      <c r="J1949" s="77">
        <v>-33.423928100931803</v>
      </c>
      <c r="K1949" s="77">
        <v>3.5749087030280298E-2</v>
      </c>
      <c r="L1949" s="77">
        <v>-39.338362736658397</v>
      </c>
      <c r="M1949" s="77">
        <v>4.9520217049629202E-2</v>
      </c>
      <c r="N1949" s="77">
        <v>5.9144346357265301</v>
      </c>
      <c r="O1949" s="77">
        <v>-1.37711300193488E-2</v>
      </c>
      <c r="P1949" s="77">
        <v>23.613848401190701</v>
      </c>
      <c r="Q1949" s="77">
        <v>23.613848401190602</v>
      </c>
      <c r="R1949" s="77">
        <v>0</v>
      </c>
      <c r="S1949" s="77">
        <v>1.7843642762061299E-2</v>
      </c>
      <c r="T1949" s="77" t="s">
        <v>137</v>
      </c>
      <c r="U1949" s="105">
        <v>0.35319575427056998</v>
      </c>
      <c r="V1949" s="105">
        <v>-0.17531013112104801</v>
      </c>
      <c r="W1949" s="101">
        <v>0.52848065485797802</v>
      </c>
    </row>
    <row r="1950" spans="2:23" x14ac:dyDescent="0.25">
      <c r="B1950" s="55" t="s">
        <v>120</v>
      </c>
      <c r="C1950" s="76" t="s">
        <v>121</v>
      </c>
      <c r="D1950" s="55" t="s">
        <v>72</v>
      </c>
      <c r="E1950" s="55" t="s">
        <v>124</v>
      </c>
      <c r="F1950" s="70">
        <v>69.81</v>
      </c>
      <c r="G1950" s="77">
        <v>51450</v>
      </c>
      <c r="H1950" s="77">
        <v>71.12</v>
      </c>
      <c r="I1950" s="77">
        <v>10</v>
      </c>
      <c r="J1950" s="77">
        <v>44.794869642829902</v>
      </c>
      <c r="K1950" s="77">
        <v>0.34986734918402801</v>
      </c>
      <c r="L1950" s="77">
        <v>79.571941462458199</v>
      </c>
      <c r="M1950" s="77">
        <v>1.10399414284277</v>
      </c>
      <c r="N1950" s="77">
        <v>-34.777071819628297</v>
      </c>
      <c r="O1950" s="77">
        <v>-0.75412679365873803</v>
      </c>
      <c r="P1950" s="77">
        <v>-21.831858910916601</v>
      </c>
      <c r="Q1950" s="77">
        <v>-21.831858910916502</v>
      </c>
      <c r="R1950" s="77">
        <v>0</v>
      </c>
      <c r="S1950" s="77">
        <v>8.3105217872935594E-2</v>
      </c>
      <c r="T1950" s="77" t="s">
        <v>139</v>
      </c>
      <c r="U1950" s="105">
        <v>-7.5815804314498196</v>
      </c>
      <c r="V1950" s="105">
        <v>-3.7631478959513198</v>
      </c>
      <c r="W1950" s="101">
        <v>-3.8186148250305498</v>
      </c>
    </row>
    <row r="1951" spans="2:23" x14ac:dyDescent="0.25">
      <c r="B1951" s="55" t="s">
        <v>120</v>
      </c>
      <c r="C1951" s="76" t="s">
        <v>121</v>
      </c>
      <c r="D1951" s="55" t="s">
        <v>72</v>
      </c>
      <c r="E1951" s="55" t="s">
        <v>140</v>
      </c>
      <c r="F1951" s="70">
        <v>71.12</v>
      </c>
      <c r="G1951" s="77">
        <v>54000</v>
      </c>
      <c r="H1951" s="77">
        <v>71.349999999999994</v>
      </c>
      <c r="I1951" s="77">
        <v>10</v>
      </c>
      <c r="J1951" s="77">
        <v>25.641708634698301</v>
      </c>
      <c r="K1951" s="77">
        <v>3.1454667086451497E-2</v>
      </c>
      <c r="L1951" s="77">
        <v>59.971414423531797</v>
      </c>
      <c r="M1951" s="77">
        <v>0.17205993501435801</v>
      </c>
      <c r="N1951" s="77">
        <v>-34.3297057888335</v>
      </c>
      <c r="O1951" s="77">
        <v>-0.14060526792790701</v>
      </c>
      <c r="P1951" s="77">
        <v>-21.8318589109176</v>
      </c>
      <c r="Q1951" s="77">
        <v>-21.8318589109175</v>
      </c>
      <c r="R1951" s="77">
        <v>0</v>
      </c>
      <c r="S1951" s="77">
        <v>2.2801982238137099E-2</v>
      </c>
      <c r="T1951" s="77" t="s">
        <v>139</v>
      </c>
      <c r="U1951" s="105">
        <v>-2.12018392941309</v>
      </c>
      <c r="V1951" s="105">
        <v>-1.0523618083512101</v>
      </c>
      <c r="W1951" s="101">
        <v>-1.0678730982083799</v>
      </c>
    </row>
    <row r="1952" spans="2:23" x14ac:dyDescent="0.25">
      <c r="B1952" s="55" t="s">
        <v>120</v>
      </c>
      <c r="C1952" s="76" t="s">
        <v>121</v>
      </c>
      <c r="D1952" s="55" t="s">
        <v>72</v>
      </c>
      <c r="E1952" s="55" t="s">
        <v>141</v>
      </c>
      <c r="F1952" s="70">
        <v>71.349999999999994</v>
      </c>
      <c r="G1952" s="77">
        <v>56100</v>
      </c>
      <c r="H1952" s="77">
        <v>72.099999999999994</v>
      </c>
      <c r="I1952" s="77">
        <v>10</v>
      </c>
      <c r="J1952" s="77">
        <v>25.792658884530301</v>
      </c>
      <c r="K1952" s="77">
        <v>0.121609756926608</v>
      </c>
      <c r="L1952" s="77">
        <v>43.288632656104603</v>
      </c>
      <c r="M1952" s="77">
        <v>0.342549965110588</v>
      </c>
      <c r="N1952" s="77">
        <v>-17.495973771574299</v>
      </c>
      <c r="O1952" s="77">
        <v>-0.220940208183981</v>
      </c>
      <c r="P1952" s="77">
        <v>-33.4255595310686</v>
      </c>
      <c r="Q1952" s="77">
        <v>-33.4255595310686</v>
      </c>
      <c r="R1952" s="77">
        <v>0</v>
      </c>
      <c r="S1952" s="77">
        <v>0.20423659587760501</v>
      </c>
      <c r="T1952" s="77" t="s">
        <v>139</v>
      </c>
      <c r="U1952" s="105">
        <v>-2.7249561033152898</v>
      </c>
      <c r="V1952" s="105">
        <v>-1.3525429057262801</v>
      </c>
      <c r="W1952" s="101">
        <v>-1.3724787157190901</v>
      </c>
    </row>
    <row r="1953" spans="2:23" x14ac:dyDescent="0.25">
      <c r="B1953" s="55" t="s">
        <v>120</v>
      </c>
      <c r="C1953" s="76" t="s">
        <v>121</v>
      </c>
      <c r="D1953" s="55" t="s">
        <v>72</v>
      </c>
      <c r="E1953" s="55" t="s">
        <v>142</v>
      </c>
      <c r="F1953" s="70">
        <v>72.34</v>
      </c>
      <c r="G1953" s="77">
        <v>56100</v>
      </c>
      <c r="H1953" s="77">
        <v>72.099999999999994</v>
      </c>
      <c r="I1953" s="77">
        <v>10</v>
      </c>
      <c r="J1953" s="77">
        <v>-19.8132183815456</v>
      </c>
      <c r="K1953" s="77">
        <v>2.81468117429165E-2</v>
      </c>
      <c r="L1953" s="77">
        <v>-25.951666972480101</v>
      </c>
      <c r="M1953" s="77">
        <v>4.8289162637241999E-2</v>
      </c>
      <c r="N1953" s="77">
        <v>6.1384485909344804</v>
      </c>
      <c r="O1953" s="77">
        <v>-2.0142350894325499E-2</v>
      </c>
      <c r="P1953" s="77">
        <v>31.432287861901202</v>
      </c>
      <c r="Q1953" s="77">
        <v>31.432287861901099</v>
      </c>
      <c r="R1953" s="77">
        <v>0</v>
      </c>
      <c r="S1953" s="77">
        <v>7.0838791240736207E-2</v>
      </c>
      <c r="T1953" s="77" t="s">
        <v>139</v>
      </c>
      <c r="U1953" s="105">
        <v>1.8547080236143001E-2</v>
      </c>
      <c r="V1953" s="105">
        <v>-9.2059177631563203E-3</v>
      </c>
      <c r="W1953" s="101">
        <v>2.7751673088888699E-2</v>
      </c>
    </row>
    <row r="1954" spans="2:23" x14ac:dyDescent="0.25">
      <c r="B1954" s="55" t="s">
        <v>120</v>
      </c>
      <c r="C1954" s="76" t="s">
        <v>143</v>
      </c>
      <c r="D1954" s="55" t="s">
        <v>72</v>
      </c>
      <c r="E1954" s="55" t="s">
        <v>144</v>
      </c>
      <c r="F1954" s="70">
        <v>71.72</v>
      </c>
      <c r="G1954" s="77">
        <v>50000</v>
      </c>
      <c r="H1954" s="77">
        <v>69.78</v>
      </c>
      <c r="I1954" s="77">
        <v>1</v>
      </c>
      <c r="J1954" s="77">
        <v>-143.73224841261199</v>
      </c>
      <c r="K1954" s="77">
        <v>1.9687988149758799</v>
      </c>
      <c r="L1954" s="77">
        <v>-12.3200971655963</v>
      </c>
      <c r="M1954" s="77">
        <v>1.4465090884375699E-2</v>
      </c>
      <c r="N1954" s="77">
        <v>-131.412151247016</v>
      </c>
      <c r="O1954" s="77">
        <v>1.9543337240915</v>
      </c>
      <c r="P1954" s="77">
        <v>-70.067721472401104</v>
      </c>
      <c r="Q1954" s="77">
        <v>-70.067721472401104</v>
      </c>
      <c r="R1954" s="77">
        <v>0</v>
      </c>
      <c r="S1954" s="77">
        <v>0.467873976949429</v>
      </c>
      <c r="T1954" s="77" t="s">
        <v>145</v>
      </c>
      <c r="U1954" s="105">
        <v>-116.22615402795699</v>
      </c>
      <c r="V1954" s="105">
        <v>-57.689318334011901</v>
      </c>
      <c r="W1954" s="101">
        <v>-58.5396302051196</v>
      </c>
    </row>
    <row r="1955" spans="2:23" x14ac:dyDescent="0.25">
      <c r="B1955" s="55" t="s">
        <v>120</v>
      </c>
      <c r="C1955" s="76" t="s">
        <v>143</v>
      </c>
      <c r="D1955" s="55" t="s">
        <v>72</v>
      </c>
      <c r="E1955" s="55" t="s">
        <v>146</v>
      </c>
      <c r="F1955" s="70">
        <v>72.27</v>
      </c>
      <c r="G1955" s="77">
        <v>56050</v>
      </c>
      <c r="H1955" s="77">
        <v>72.34</v>
      </c>
      <c r="I1955" s="77">
        <v>1</v>
      </c>
      <c r="J1955" s="77">
        <v>17.212762704890199</v>
      </c>
      <c r="K1955" s="77">
        <v>1.6947170236273901E-2</v>
      </c>
      <c r="L1955" s="77">
        <v>10.675559633164299</v>
      </c>
      <c r="M1955" s="77">
        <v>6.51894520312735E-3</v>
      </c>
      <c r="N1955" s="77">
        <v>6.5372030717258598</v>
      </c>
      <c r="O1955" s="77">
        <v>1.04282250331465E-2</v>
      </c>
      <c r="P1955" s="77">
        <v>40.268946543345798</v>
      </c>
      <c r="Q1955" s="77">
        <v>40.268946543345798</v>
      </c>
      <c r="R1955" s="77">
        <v>0</v>
      </c>
      <c r="S1955" s="77">
        <v>9.27548367866603E-2</v>
      </c>
      <c r="T1955" s="77" t="s">
        <v>145</v>
      </c>
      <c r="U1955" s="105">
        <v>0.19331911720891601</v>
      </c>
      <c r="V1955" s="105">
        <v>-9.5954720226160695E-2</v>
      </c>
      <c r="W1955" s="101">
        <v>0.289260027686712</v>
      </c>
    </row>
    <row r="1956" spans="2:23" x14ac:dyDescent="0.25">
      <c r="B1956" s="55" t="s">
        <v>120</v>
      </c>
      <c r="C1956" s="76" t="s">
        <v>143</v>
      </c>
      <c r="D1956" s="55" t="s">
        <v>72</v>
      </c>
      <c r="E1956" s="55" t="s">
        <v>157</v>
      </c>
      <c r="F1956" s="70">
        <v>70.13</v>
      </c>
      <c r="G1956" s="77">
        <v>58350</v>
      </c>
      <c r="H1956" s="77">
        <v>70.14</v>
      </c>
      <c r="I1956" s="77">
        <v>1</v>
      </c>
      <c r="J1956" s="77">
        <v>6.2103510443667203</v>
      </c>
      <c r="K1956" s="77">
        <v>2.7460743587117901E-3</v>
      </c>
      <c r="L1956" s="77">
        <v>28.662828442334</v>
      </c>
      <c r="M1956" s="77">
        <v>5.8494910683204601E-2</v>
      </c>
      <c r="N1956" s="77">
        <v>-22.4524773979673</v>
      </c>
      <c r="O1956" s="77">
        <v>-5.5748836324492797E-2</v>
      </c>
      <c r="P1956" s="77">
        <v>57.816205055403699</v>
      </c>
      <c r="Q1956" s="77">
        <v>57.816205055403699</v>
      </c>
      <c r="R1956" s="77">
        <v>0</v>
      </c>
      <c r="S1956" s="77">
        <v>0.23800120597100399</v>
      </c>
      <c r="T1956" s="77" t="s">
        <v>145</v>
      </c>
      <c r="U1956" s="105">
        <v>-3.25340650650941</v>
      </c>
      <c r="V1956" s="105">
        <v>-1.6148413856903501</v>
      </c>
      <c r="W1956" s="101">
        <v>-1.6386433448720901</v>
      </c>
    </row>
    <row r="1957" spans="2:23" x14ac:dyDescent="0.25">
      <c r="B1957" s="55" t="s">
        <v>120</v>
      </c>
      <c r="C1957" s="76" t="s">
        <v>143</v>
      </c>
      <c r="D1957" s="55" t="s">
        <v>72</v>
      </c>
      <c r="E1957" s="55" t="s">
        <v>158</v>
      </c>
      <c r="F1957" s="70">
        <v>69.78</v>
      </c>
      <c r="G1957" s="77">
        <v>50050</v>
      </c>
      <c r="H1957" s="77">
        <v>69.81</v>
      </c>
      <c r="I1957" s="77">
        <v>1</v>
      </c>
      <c r="J1957" s="77">
        <v>12.3886081220731</v>
      </c>
      <c r="K1957" s="77">
        <v>8.8863536886128799E-3</v>
      </c>
      <c r="L1957" s="77">
        <v>91.295697978536793</v>
      </c>
      <c r="M1957" s="77">
        <v>0.48259096877757701</v>
      </c>
      <c r="N1957" s="77">
        <v>-78.907089856463699</v>
      </c>
      <c r="O1957" s="77">
        <v>-0.473704615088964</v>
      </c>
      <c r="P1957" s="77">
        <v>-41.913190124434998</v>
      </c>
      <c r="Q1957" s="77">
        <v>-41.913190124434998</v>
      </c>
      <c r="R1957" s="77">
        <v>0</v>
      </c>
      <c r="S1957" s="77">
        <v>0.101713827820967</v>
      </c>
      <c r="T1957" s="77" t="s">
        <v>159</v>
      </c>
      <c r="U1957" s="105">
        <v>-30.6950009144402</v>
      </c>
      <c r="V1957" s="105">
        <v>-15.2355869797599</v>
      </c>
      <c r="W1957" s="101">
        <v>-15.460151957234199</v>
      </c>
    </row>
    <row r="1958" spans="2:23" x14ac:dyDescent="0.25">
      <c r="B1958" s="55" t="s">
        <v>120</v>
      </c>
      <c r="C1958" s="76" t="s">
        <v>143</v>
      </c>
      <c r="D1958" s="55" t="s">
        <v>72</v>
      </c>
      <c r="E1958" s="55" t="s">
        <v>158</v>
      </c>
      <c r="F1958" s="70">
        <v>69.78</v>
      </c>
      <c r="G1958" s="77">
        <v>51150</v>
      </c>
      <c r="H1958" s="77">
        <v>68.739999999999995</v>
      </c>
      <c r="I1958" s="77">
        <v>1</v>
      </c>
      <c r="J1958" s="77">
        <v>-222.66716074734799</v>
      </c>
      <c r="K1958" s="77">
        <v>1.7353232566349801</v>
      </c>
      <c r="L1958" s="77">
        <v>-169.05426168334401</v>
      </c>
      <c r="M1958" s="77">
        <v>1.0002770187655201</v>
      </c>
      <c r="N1958" s="77">
        <v>-53.612899064003798</v>
      </c>
      <c r="O1958" s="77">
        <v>0.73504623786946299</v>
      </c>
      <c r="P1958" s="77">
        <v>-28.154531347965602</v>
      </c>
      <c r="Q1958" s="77">
        <v>-28.154531347965602</v>
      </c>
      <c r="R1958" s="77">
        <v>0</v>
      </c>
      <c r="S1958" s="77">
        <v>2.77437172398253E-2</v>
      </c>
      <c r="T1958" s="77" t="s">
        <v>159</v>
      </c>
      <c r="U1958" s="105">
        <v>-4.8481125917252799</v>
      </c>
      <c r="V1958" s="105">
        <v>-2.40638015567386</v>
      </c>
      <c r="W1958" s="101">
        <v>-2.44184900279943</v>
      </c>
    </row>
    <row r="1959" spans="2:23" x14ac:dyDescent="0.25">
      <c r="B1959" s="55" t="s">
        <v>120</v>
      </c>
      <c r="C1959" s="76" t="s">
        <v>143</v>
      </c>
      <c r="D1959" s="55" t="s">
        <v>72</v>
      </c>
      <c r="E1959" s="55" t="s">
        <v>158</v>
      </c>
      <c r="F1959" s="70">
        <v>69.78</v>
      </c>
      <c r="G1959" s="77">
        <v>51200</v>
      </c>
      <c r="H1959" s="77">
        <v>69.78</v>
      </c>
      <c r="I1959" s="77">
        <v>1</v>
      </c>
      <c r="J1959" s="77">
        <v>-8.6731999999999998E-13</v>
      </c>
      <c r="K1959" s="77">
        <v>0</v>
      </c>
      <c r="L1959" s="77">
        <v>9.3322200000000008E-13</v>
      </c>
      <c r="M1959" s="77">
        <v>0</v>
      </c>
      <c r="N1959" s="77">
        <v>-1.800543E-12</v>
      </c>
      <c r="O1959" s="77">
        <v>0</v>
      </c>
      <c r="P1959" s="77">
        <v>5.9149599999999997E-13</v>
      </c>
      <c r="Q1959" s="77">
        <v>5.9149800000000001E-13</v>
      </c>
      <c r="R1959" s="77">
        <v>0</v>
      </c>
      <c r="S1959" s="77">
        <v>0</v>
      </c>
      <c r="T1959" s="77" t="s">
        <v>160</v>
      </c>
      <c r="U1959" s="105">
        <v>0</v>
      </c>
      <c r="V1959" s="105">
        <v>0</v>
      </c>
      <c r="W1959" s="101">
        <v>0</v>
      </c>
    </row>
    <row r="1960" spans="2:23" x14ac:dyDescent="0.25">
      <c r="B1960" s="55" t="s">
        <v>120</v>
      </c>
      <c r="C1960" s="76" t="s">
        <v>143</v>
      </c>
      <c r="D1960" s="55" t="s">
        <v>72</v>
      </c>
      <c r="E1960" s="55" t="s">
        <v>124</v>
      </c>
      <c r="F1960" s="70">
        <v>69.81</v>
      </c>
      <c r="G1960" s="77">
        <v>50054</v>
      </c>
      <c r="H1960" s="77">
        <v>69.81</v>
      </c>
      <c r="I1960" s="77">
        <v>1</v>
      </c>
      <c r="J1960" s="77">
        <v>60.307796924510598</v>
      </c>
      <c r="K1960" s="77">
        <v>0</v>
      </c>
      <c r="L1960" s="77">
        <v>60.307798627096197</v>
      </c>
      <c r="M1960" s="77">
        <v>0</v>
      </c>
      <c r="N1960" s="77">
        <v>-1.7025855059140001E-6</v>
      </c>
      <c r="O1960" s="77">
        <v>0</v>
      </c>
      <c r="P1960" s="77">
        <v>7.8845400000000002E-13</v>
      </c>
      <c r="Q1960" s="77">
        <v>7.8845299999999995E-13</v>
      </c>
      <c r="R1960" s="77">
        <v>0</v>
      </c>
      <c r="S1960" s="77">
        <v>0</v>
      </c>
      <c r="T1960" s="77" t="s">
        <v>160</v>
      </c>
      <c r="U1960" s="105">
        <v>0</v>
      </c>
      <c r="V1960" s="105">
        <v>0</v>
      </c>
      <c r="W1960" s="101">
        <v>0</v>
      </c>
    </row>
    <row r="1961" spans="2:23" x14ac:dyDescent="0.25">
      <c r="B1961" s="55" t="s">
        <v>120</v>
      </c>
      <c r="C1961" s="76" t="s">
        <v>143</v>
      </c>
      <c r="D1961" s="55" t="s">
        <v>72</v>
      </c>
      <c r="E1961" s="55" t="s">
        <v>124</v>
      </c>
      <c r="F1961" s="70">
        <v>69.81</v>
      </c>
      <c r="G1961" s="77">
        <v>50100</v>
      </c>
      <c r="H1961" s="77">
        <v>69.459999999999994</v>
      </c>
      <c r="I1961" s="77">
        <v>1</v>
      </c>
      <c r="J1961" s="77">
        <v>-282.339557833779</v>
      </c>
      <c r="K1961" s="77">
        <v>0.63533353856465702</v>
      </c>
      <c r="L1961" s="77">
        <v>-206.84686015225199</v>
      </c>
      <c r="M1961" s="77">
        <v>0.34100141973211701</v>
      </c>
      <c r="N1961" s="77">
        <v>-75.492697681526806</v>
      </c>
      <c r="O1961" s="77">
        <v>0.29433211883254001</v>
      </c>
      <c r="P1961" s="77">
        <v>-38.037935684399201</v>
      </c>
      <c r="Q1961" s="77">
        <v>-38.037935684399201</v>
      </c>
      <c r="R1961" s="77">
        <v>0</v>
      </c>
      <c r="S1961" s="77">
        <v>1.153166987251E-2</v>
      </c>
      <c r="T1961" s="77" t="s">
        <v>159</v>
      </c>
      <c r="U1961" s="105">
        <v>-5.9266270936311196</v>
      </c>
      <c r="V1961" s="105">
        <v>-2.9417051601761002</v>
      </c>
      <c r="W1961" s="101">
        <v>-2.98506443172294</v>
      </c>
    </row>
    <row r="1962" spans="2:23" x14ac:dyDescent="0.25">
      <c r="B1962" s="55" t="s">
        <v>120</v>
      </c>
      <c r="C1962" s="76" t="s">
        <v>143</v>
      </c>
      <c r="D1962" s="55" t="s">
        <v>72</v>
      </c>
      <c r="E1962" s="55" t="s">
        <v>124</v>
      </c>
      <c r="F1962" s="70">
        <v>69.81</v>
      </c>
      <c r="G1962" s="77">
        <v>50900</v>
      </c>
      <c r="H1962" s="77">
        <v>70.7</v>
      </c>
      <c r="I1962" s="77">
        <v>1</v>
      </c>
      <c r="J1962" s="77">
        <v>87.747371054957995</v>
      </c>
      <c r="K1962" s="77">
        <v>0.54282187945748195</v>
      </c>
      <c r="L1962" s="77">
        <v>152.83327114493599</v>
      </c>
      <c r="M1962" s="77">
        <v>1.64673961820474</v>
      </c>
      <c r="N1962" s="77">
        <v>-65.085900089978097</v>
      </c>
      <c r="O1962" s="77">
        <v>-1.1039177387472601</v>
      </c>
      <c r="P1962" s="77">
        <v>-33.674674056658603</v>
      </c>
      <c r="Q1962" s="77">
        <v>-33.674674056658503</v>
      </c>
      <c r="R1962" s="77">
        <v>0</v>
      </c>
      <c r="S1962" s="77">
        <v>7.9945848933964697E-2</v>
      </c>
      <c r="T1962" s="77" t="s">
        <v>159</v>
      </c>
      <c r="U1962" s="105">
        <v>-19.629289655608002</v>
      </c>
      <c r="V1962" s="105">
        <v>-9.7430767548283903</v>
      </c>
      <c r="W1962" s="101">
        <v>-9.8866848622734693</v>
      </c>
    </row>
    <row r="1963" spans="2:23" x14ac:dyDescent="0.25">
      <c r="B1963" s="55" t="s">
        <v>120</v>
      </c>
      <c r="C1963" s="76" t="s">
        <v>143</v>
      </c>
      <c r="D1963" s="55" t="s">
        <v>72</v>
      </c>
      <c r="E1963" s="55" t="s">
        <v>161</v>
      </c>
      <c r="F1963" s="70">
        <v>69.81</v>
      </c>
      <c r="G1963" s="77">
        <v>50454</v>
      </c>
      <c r="H1963" s="77">
        <v>69.81</v>
      </c>
      <c r="I1963" s="77">
        <v>1</v>
      </c>
      <c r="J1963" s="77">
        <v>1.5623290000000001E-12</v>
      </c>
      <c r="K1963" s="77">
        <v>0</v>
      </c>
      <c r="L1963" s="77">
        <v>-1.7916369999999999E-12</v>
      </c>
      <c r="M1963" s="77">
        <v>0</v>
      </c>
      <c r="N1963" s="77">
        <v>3.3539659999999998E-12</v>
      </c>
      <c r="O1963" s="77">
        <v>0</v>
      </c>
      <c r="P1963" s="77">
        <v>1.151638E-12</v>
      </c>
      <c r="Q1963" s="77">
        <v>1.151638E-12</v>
      </c>
      <c r="R1963" s="77">
        <v>0</v>
      </c>
      <c r="S1963" s="77">
        <v>0</v>
      </c>
      <c r="T1963" s="77" t="s">
        <v>160</v>
      </c>
      <c r="U1963" s="105">
        <v>0</v>
      </c>
      <c r="V1963" s="105">
        <v>0</v>
      </c>
      <c r="W1963" s="101">
        <v>0</v>
      </c>
    </row>
    <row r="1964" spans="2:23" x14ac:dyDescent="0.25">
      <c r="B1964" s="55" t="s">
        <v>120</v>
      </c>
      <c r="C1964" s="76" t="s">
        <v>143</v>
      </c>
      <c r="D1964" s="55" t="s">
        <v>72</v>
      </c>
      <c r="E1964" s="55" t="s">
        <v>161</v>
      </c>
      <c r="F1964" s="70">
        <v>69.81</v>
      </c>
      <c r="G1964" s="77">
        <v>50604</v>
      </c>
      <c r="H1964" s="77">
        <v>69.81</v>
      </c>
      <c r="I1964" s="77">
        <v>1</v>
      </c>
      <c r="J1964" s="77">
        <v>3.7112199999999998E-13</v>
      </c>
      <c r="K1964" s="77">
        <v>0</v>
      </c>
      <c r="L1964" s="77">
        <v>1.2738129999999999E-12</v>
      </c>
      <c r="M1964" s="77">
        <v>0</v>
      </c>
      <c r="N1964" s="77">
        <v>-9.0269100000000004E-13</v>
      </c>
      <c r="O1964" s="77">
        <v>0</v>
      </c>
      <c r="P1964" s="77">
        <v>-2.4851099999999999E-13</v>
      </c>
      <c r="Q1964" s="77">
        <v>-2.4851000000000002E-13</v>
      </c>
      <c r="R1964" s="77">
        <v>0</v>
      </c>
      <c r="S1964" s="77">
        <v>0</v>
      </c>
      <c r="T1964" s="77" t="s">
        <v>160</v>
      </c>
      <c r="U1964" s="105">
        <v>0</v>
      </c>
      <c r="V1964" s="105">
        <v>0</v>
      </c>
      <c r="W1964" s="101">
        <v>0</v>
      </c>
    </row>
    <row r="1965" spans="2:23" x14ac:dyDescent="0.25">
      <c r="B1965" s="55" t="s">
        <v>120</v>
      </c>
      <c r="C1965" s="76" t="s">
        <v>143</v>
      </c>
      <c r="D1965" s="55" t="s">
        <v>72</v>
      </c>
      <c r="E1965" s="55" t="s">
        <v>162</v>
      </c>
      <c r="F1965" s="70">
        <v>69.459999999999994</v>
      </c>
      <c r="G1965" s="77">
        <v>50103</v>
      </c>
      <c r="H1965" s="77">
        <v>69.44</v>
      </c>
      <c r="I1965" s="77">
        <v>1</v>
      </c>
      <c r="J1965" s="77">
        <v>-27.568203137540898</v>
      </c>
      <c r="K1965" s="77">
        <v>3.8000291211635899E-3</v>
      </c>
      <c r="L1965" s="77">
        <v>-27.5682013927768</v>
      </c>
      <c r="M1965" s="77">
        <v>3.8000286401634899E-3</v>
      </c>
      <c r="N1965" s="77">
        <v>-1.744764110967E-6</v>
      </c>
      <c r="O1965" s="77">
        <v>4.8100010000000003E-10</v>
      </c>
      <c r="P1965" s="77">
        <v>-2.4415429999999998E-12</v>
      </c>
      <c r="Q1965" s="77">
        <v>-2.4415420000000001E-12</v>
      </c>
      <c r="R1965" s="77">
        <v>0</v>
      </c>
      <c r="S1965" s="77">
        <v>0</v>
      </c>
      <c r="T1965" s="77" t="s">
        <v>160</v>
      </c>
      <c r="U1965" s="105">
        <v>-1.489825299E-9</v>
      </c>
      <c r="V1965" s="105">
        <v>0</v>
      </c>
      <c r="W1965" s="101">
        <v>-1.4898964223100001E-9</v>
      </c>
    </row>
    <row r="1966" spans="2:23" x14ac:dyDescent="0.25">
      <c r="B1966" s="55" t="s">
        <v>120</v>
      </c>
      <c r="C1966" s="76" t="s">
        <v>143</v>
      </c>
      <c r="D1966" s="55" t="s">
        <v>72</v>
      </c>
      <c r="E1966" s="55" t="s">
        <v>162</v>
      </c>
      <c r="F1966" s="70">
        <v>69.459999999999994</v>
      </c>
      <c r="G1966" s="77">
        <v>50200</v>
      </c>
      <c r="H1966" s="77">
        <v>69.28</v>
      </c>
      <c r="I1966" s="77">
        <v>1</v>
      </c>
      <c r="J1966" s="77">
        <v>-64.490219288241605</v>
      </c>
      <c r="K1966" s="77">
        <v>6.9039207171835204E-2</v>
      </c>
      <c r="L1966" s="77">
        <v>11.1831122312663</v>
      </c>
      <c r="M1966" s="77">
        <v>2.07602918633981E-3</v>
      </c>
      <c r="N1966" s="77">
        <v>-75.673331519507897</v>
      </c>
      <c r="O1966" s="77">
        <v>6.6963177985495406E-2</v>
      </c>
      <c r="P1966" s="77">
        <v>-38.037935684401901</v>
      </c>
      <c r="Q1966" s="77">
        <v>-38.037935684401802</v>
      </c>
      <c r="R1966" s="77">
        <v>0</v>
      </c>
      <c r="S1966" s="77">
        <v>2.40182835487695E-2</v>
      </c>
      <c r="T1966" s="77" t="s">
        <v>159</v>
      </c>
      <c r="U1966" s="105">
        <v>-8.9759640166570396</v>
      </c>
      <c r="V1966" s="105">
        <v>-4.4552557885293602</v>
      </c>
      <c r="W1966" s="101">
        <v>-4.5209240438530598</v>
      </c>
    </row>
    <row r="1967" spans="2:23" x14ac:dyDescent="0.25">
      <c r="B1967" s="55" t="s">
        <v>120</v>
      </c>
      <c r="C1967" s="76" t="s">
        <v>143</v>
      </c>
      <c r="D1967" s="55" t="s">
        <v>72</v>
      </c>
      <c r="E1967" s="55" t="s">
        <v>163</v>
      </c>
      <c r="F1967" s="70">
        <v>69.31</v>
      </c>
      <c r="G1967" s="77">
        <v>50800</v>
      </c>
      <c r="H1967" s="77">
        <v>70.13</v>
      </c>
      <c r="I1967" s="77">
        <v>1</v>
      </c>
      <c r="J1967" s="77">
        <v>89.391481032212496</v>
      </c>
      <c r="K1967" s="77">
        <v>0.40561488008628099</v>
      </c>
      <c r="L1967" s="77">
        <v>152.31658355638501</v>
      </c>
      <c r="M1967" s="77">
        <v>1.17764934095044</v>
      </c>
      <c r="N1967" s="77">
        <v>-62.925102524172701</v>
      </c>
      <c r="O1967" s="77">
        <v>-0.77203446086416205</v>
      </c>
      <c r="P1967" s="77">
        <v>-31.7806846074178</v>
      </c>
      <c r="Q1967" s="77">
        <v>-31.780684607417701</v>
      </c>
      <c r="R1967" s="77">
        <v>0</v>
      </c>
      <c r="S1967" s="77">
        <v>5.1268204760536402E-2</v>
      </c>
      <c r="T1967" s="77" t="s">
        <v>159</v>
      </c>
      <c r="U1967" s="105">
        <v>-2.2276585416282</v>
      </c>
      <c r="V1967" s="105">
        <v>-1.1057072637588701</v>
      </c>
      <c r="W1967" s="101">
        <v>-1.1220048391072299</v>
      </c>
    </row>
    <row r="1968" spans="2:23" x14ac:dyDescent="0.25">
      <c r="B1968" s="55" t="s">
        <v>120</v>
      </c>
      <c r="C1968" s="76" t="s">
        <v>143</v>
      </c>
      <c r="D1968" s="55" t="s">
        <v>72</v>
      </c>
      <c r="E1968" s="55" t="s">
        <v>164</v>
      </c>
      <c r="F1968" s="70">
        <v>69.28</v>
      </c>
      <c r="G1968" s="77">
        <v>50150</v>
      </c>
      <c r="H1968" s="77">
        <v>69.31</v>
      </c>
      <c r="I1968" s="77">
        <v>1</v>
      </c>
      <c r="J1968" s="77">
        <v>14.8648566442793</v>
      </c>
      <c r="K1968" s="77">
        <v>1.1534318871469699E-3</v>
      </c>
      <c r="L1968" s="77">
        <v>78.191361663236606</v>
      </c>
      <c r="M1968" s="77">
        <v>3.1914500782280503E-2</v>
      </c>
      <c r="N1968" s="77">
        <v>-63.326505018957199</v>
      </c>
      <c r="O1968" s="77">
        <v>-3.0761068895133602E-2</v>
      </c>
      <c r="P1968" s="77">
        <v>-31.7806846074166</v>
      </c>
      <c r="Q1968" s="77">
        <v>-31.7806846074166</v>
      </c>
      <c r="R1968" s="77">
        <v>0</v>
      </c>
      <c r="S1968" s="77">
        <v>5.2722621916859802E-3</v>
      </c>
      <c r="T1968" s="77" t="s">
        <v>159</v>
      </c>
      <c r="U1968" s="105">
        <v>-0.231793118519491</v>
      </c>
      <c r="V1968" s="105">
        <v>-0.115051445294212</v>
      </c>
      <c r="W1968" s="101">
        <v>-0.116747246398246</v>
      </c>
    </row>
    <row r="1969" spans="2:23" x14ac:dyDescent="0.25">
      <c r="B1969" s="55" t="s">
        <v>120</v>
      </c>
      <c r="C1969" s="76" t="s">
        <v>143</v>
      </c>
      <c r="D1969" s="55" t="s">
        <v>72</v>
      </c>
      <c r="E1969" s="55" t="s">
        <v>164</v>
      </c>
      <c r="F1969" s="70">
        <v>69.28</v>
      </c>
      <c r="G1969" s="77">
        <v>50250</v>
      </c>
      <c r="H1969" s="77">
        <v>68.459999999999994</v>
      </c>
      <c r="I1969" s="77">
        <v>1</v>
      </c>
      <c r="J1969" s="77">
        <v>-110.41503273402201</v>
      </c>
      <c r="K1969" s="77">
        <v>0.60189334062695699</v>
      </c>
      <c r="L1969" s="77">
        <v>-164.159916791733</v>
      </c>
      <c r="M1969" s="77">
        <v>1.33044637273637</v>
      </c>
      <c r="N1969" s="77">
        <v>53.744884057711197</v>
      </c>
      <c r="O1969" s="77">
        <v>-0.72855303210941103</v>
      </c>
      <c r="P1969" s="77">
        <v>28.1545313479673</v>
      </c>
      <c r="Q1969" s="77">
        <v>28.1545313479672</v>
      </c>
      <c r="R1969" s="77">
        <v>0</v>
      </c>
      <c r="S1969" s="77">
        <v>3.9134494860866703E-2</v>
      </c>
      <c r="T1969" s="77" t="s">
        <v>159</v>
      </c>
      <c r="U1969" s="105">
        <v>-6.1046423940515799</v>
      </c>
      <c r="V1969" s="105">
        <v>-3.03006376947681</v>
      </c>
      <c r="W1969" s="101">
        <v>-3.0747254029959001</v>
      </c>
    </row>
    <row r="1970" spans="2:23" x14ac:dyDescent="0.25">
      <c r="B1970" s="55" t="s">
        <v>120</v>
      </c>
      <c r="C1970" s="76" t="s">
        <v>143</v>
      </c>
      <c r="D1970" s="55" t="s">
        <v>72</v>
      </c>
      <c r="E1970" s="55" t="s">
        <v>164</v>
      </c>
      <c r="F1970" s="70">
        <v>69.28</v>
      </c>
      <c r="G1970" s="77">
        <v>50900</v>
      </c>
      <c r="H1970" s="77">
        <v>70.7</v>
      </c>
      <c r="I1970" s="77">
        <v>1</v>
      </c>
      <c r="J1970" s="77">
        <v>118.88123952967101</v>
      </c>
      <c r="K1970" s="77">
        <v>1.3496775402065999</v>
      </c>
      <c r="L1970" s="77">
        <v>146.49170010658901</v>
      </c>
      <c r="M1970" s="77">
        <v>2.0494126381113502</v>
      </c>
      <c r="N1970" s="77">
        <v>-27.6104605769182</v>
      </c>
      <c r="O1970" s="77">
        <v>-0.69973509790475097</v>
      </c>
      <c r="P1970" s="77">
        <v>-14.6212290785079</v>
      </c>
      <c r="Q1970" s="77">
        <v>-14.6212290785079</v>
      </c>
      <c r="R1970" s="77">
        <v>0</v>
      </c>
      <c r="S1970" s="77">
        <v>2.04160224476727E-2</v>
      </c>
      <c r="T1970" s="77" t="s">
        <v>160</v>
      </c>
      <c r="U1970" s="105">
        <v>-9.7676054831295804</v>
      </c>
      <c r="V1970" s="105">
        <v>-4.8481902097677398</v>
      </c>
      <c r="W1970" s="101">
        <v>-4.9196501231070799</v>
      </c>
    </row>
    <row r="1971" spans="2:23" x14ac:dyDescent="0.25">
      <c r="B1971" s="55" t="s">
        <v>120</v>
      </c>
      <c r="C1971" s="76" t="s">
        <v>143</v>
      </c>
      <c r="D1971" s="55" t="s">
        <v>72</v>
      </c>
      <c r="E1971" s="55" t="s">
        <v>164</v>
      </c>
      <c r="F1971" s="70">
        <v>69.28</v>
      </c>
      <c r="G1971" s="77">
        <v>53050</v>
      </c>
      <c r="H1971" s="77">
        <v>71.72</v>
      </c>
      <c r="I1971" s="77">
        <v>1</v>
      </c>
      <c r="J1971" s="77">
        <v>98.992183174951805</v>
      </c>
      <c r="K1971" s="77">
        <v>1.9667500825794599</v>
      </c>
      <c r="L1971" s="77">
        <v>135.90721085235799</v>
      </c>
      <c r="M1971" s="77">
        <v>3.7070835313066399</v>
      </c>
      <c r="N1971" s="77">
        <v>-36.915027677406499</v>
      </c>
      <c r="O1971" s="77">
        <v>-1.74033344872718</v>
      </c>
      <c r="P1971" s="77">
        <v>-19.790553346441101</v>
      </c>
      <c r="Q1971" s="77">
        <v>-19.790553346441001</v>
      </c>
      <c r="R1971" s="77">
        <v>0</v>
      </c>
      <c r="S1971" s="77">
        <v>7.8607366552897004E-2</v>
      </c>
      <c r="T1971" s="77" t="s">
        <v>159</v>
      </c>
      <c r="U1971" s="105">
        <v>-32.620840602394402</v>
      </c>
      <c r="V1971" s="105">
        <v>-16.191485243346499</v>
      </c>
      <c r="W1971" s="101">
        <v>-16.430139685986401</v>
      </c>
    </row>
    <row r="1972" spans="2:23" x14ac:dyDescent="0.25">
      <c r="B1972" s="55" t="s">
        <v>120</v>
      </c>
      <c r="C1972" s="76" t="s">
        <v>143</v>
      </c>
      <c r="D1972" s="55" t="s">
        <v>72</v>
      </c>
      <c r="E1972" s="55" t="s">
        <v>165</v>
      </c>
      <c r="F1972" s="70">
        <v>68.459999999999994</v>
      </c>
      <c r="G1972" s="77">
        <v>50300</v>
      </c>
      <c r="H1972" s="77">
        <v>68.44</v>
      </c>
      <c r="I1972" s="77">
        <v>1</v>
      </c>
      <c r="J1972" s="77">
        <v>-2.61201250843488</v>
      </c>
      <c r="K1972" s="77">
        <v>9.4834269884662003E-5</v>
      </c>
      <c r="L1972" s="77">
        <v>-56.743511380029801</v>
      </c>
      <c r="M1972" s="77">
        <v>4.4755582563924499E-2</v>
      </c>
      <c r="N1972" s="77">
        <v>54.1314988715949</v>
      </c>
      <c r="O1972" s="77">
        <v>-4.46607482940398E-2</v>
      </c>
      <c r="P1972" s="77">
        <v>28.1545313479687</v>
      </c>
      <c r="Q1972" s="77">
        <v>28.1545313479687</v>
      </c>
      <c r="R1972" s="77">
        <v>0</v>
      </c>
      <c r="S1972" s="77">
        <v>1.10182191323902E-2</v>
      </c>
      <c r="T1972" s="77" t="s">
        <v>159</v>
      </c>
      <c r="U1972" s="105">
        <v>-1.97439824329534</v>
      </c>
      <c r="V1972" s="105">
        <v>-0.98000049754877205</v>
      </c>
      <c r="W1972" s="101">
        <v>-0.99444521766025795</v>
      </c>
    </row>
    <row r="1973" spans="2:23" x14ac:dyDescent="0.25">
      <c r="B1973" s="55" t="s">
        <v>120</v>
      </c>
      <c r="C1973" s="76" t="s">
        <v>143</v>
      </c>
      <c r="D1973" s="55" t="s">
        <v>72</v>
      </c>
      <c r="E1973" s="55" t="s">
        <v>166</v>
      </c>
      <c r="F1973" s="70">
        <v>68.44</v>
      </c>
      <c r="G1973" s="77">
        <v>51150</v>
      </c>
      <c r="H1973" s="77">
        <v>68.739999999999995</v>
      </c>
      <c r="I1973" s="77">
        <v>1</v>
      </c>
      <c r="J1973" s="77">
        <v>83.109177849441394</v>
      </c>
      <c r="K1973" s="77">
        <v>0.19754407366436799</v>
      </c>
      <c r="L1973" s="77">
        <v>29.042054003829801</v>
      </c>
      <c r="M1973" s="77">
        <v>2.4122409761775099E-2</v>
      </c>
      <c r="N1973" s="77">
        <v>54.067123845611597</v>
      </c>
      <c r="O1973" s="77">
        <v>0.173421663902593</v>
      </c>
      <c r="P1973" s="77">
        <v>28.1545313479673</v>
      </c>
      <c r="Q1973" s="77">
        <v>28.1545313479672</v>
      </c>
      <c r="R1973" s="77">
        <v>0</v>
      </c>
      <c r="S1973" s="77">
        <v>2.2670580373116998E-2</v>
      </c>
      <c r="T1973" s="77" t="s">
        <v>159</v>
      </c>
      <c r="U1973" s="105">
        <v>-4.3251452266044499</v>
      </c>
      <c r="V1973" s="105">
        <v>-2.1468032036781999</v>
      </c>
      <c r="W1973" s="101">
        <v>-2.1784460155840502</v>
      </c>
    </row>
    <row r="1974" spans="2:23" x14ac:dyDescent="0.25">
      <c r="B1974" s="55" t="s">
        <v>120</v>
      </c>
      <c r="C1974" s="76" t="s">
        <v>143</v>
      </c>
      <c r="D1974" s="55" t="s">
        <v>72</v>
      </c>
      <c r="E1974" s="55" t="s">
        <v>167</v>
      </c>
      <c r="F1974" s="70">
        <v>70.84</v>
      </c>
      <c r="G1974" s="77">
        <v>50354</v>
      </c>
      <c r="H1974" s="77">
        <v>70.84</v>
      </c>
      <c r="I1974" s="77">
        <v>1</v>
      </c>
      <c r="J1974" s="77">
        <v>5.5379899999999995E-13</v>
      </c>
      <c r="K1974" s="77">
        <v>0</v>
      </c>
      <c r="L1974" s="77">
        <v>1.86595E-13</v>
      </c>
      <c r="M1974" s="77">
        <v>0</v>
      </c>
      <c r="N1974" s="77">
        <v>3.6720399999999998E-13</v>
      </c>
      <c r="O1974" s="77">
        <v>0</v>
      </c>
      <c r="P1974" s="77">
        <v>-4.2759399999999999E-13</v>
      </c>
      <c r="Q1974" s="77">
        <v>-4.2759300000000001E-13</v>
      </c>
      <c r="R1974" s="77">
        <v>0</v>
      </c>
      <c r="S1974" s="77">
        <v>0</v>
      </c>
      <c r="T1974" s="77" t="s">
        <v>160</v>
      </c>
      <c r="U1974" s="105">
        <v>0</v>
      </c>
      <c r="V1974" s="105">
        <v>0</v>
      </c>
      <c r="W1974" s="101">
        <v>0</v>
      </c>
    </row>
    <row r="1975" spans="2:23" x14ac:dyDescent="0.25">
      <c r="B1975" s="55" t="s">
        <v>120</v>
      </c>
      <c r="C1975" s="76" t="s">
        <v>143</v>
      </c>
      <c r="D1975" s="55" t="s">
        <v>72</v>
      </c>
      <c r="E1975" s="55" t="s">
        <v>167</v>
      </c>
      <c r="F1975" s="70">
        <v>70.84</v>
      </c>
      <c r="G1975" s="77">
        <v>50900</v>
      </c>
      <c r="H1975" s="77">
        <v>70.7</v>
      </c>
      <c r="I1975" s="77">
        <v>1</v>
      </c>
      <c r="J1975" s="77">
        <v>-127.545546365427</v>
      </c>
      <c r="K1975" s="77">
        <v>0.128516144541476</v>
      </c>
      <c r="L1975" s="77">
        <v>-183.144929077646</v>
      </c>
      <c r="M1975" s="77">
        <v>0.26498231387016202</v>
      </c>
      <c r="N1975" s="77">
        <v>55.599382712218897</v>
      </c>
      <c r="O1975" s="77">
        <v>-0.13646616932868499</v>
      </c>
      <c r="P1975" s="77">
        <v>29.177236996967501</v>
      </c>
      <c r="Q1975" s="77">
        <v>29.177236996967501</v>
      </c>
      <c r="R1975" s="77">
        <v>0</v>
      </c>
      <c r="S1975" s="77">
        <v>6.7253581543399504E-3</v>
      </c>
      <c r="T1975" s="77" t="s">
        <v>159</v>
      </c>
      <c r="U1975" s="105">
        <v>-1.8737972236803599</v>
      </c>
      <c r="V1975" s="105">
        <v>-0.930066777433602</v>
      </c>
      <c r="W1975" s="101">
        <v>-0.94377549933591098</v>
      </c>
    </row>
    <row r="1976" spans="2:23" x14ac:dyDescent="0.25">
      <c r="B1976" s="55" t="s">
        <v>120</v>
      </c>
      <c r="C1976" s="76" t="s">
        <v>143</v>
      </c>
      <c r="D1976" s="55" t="s">
        <v>72</v>
      </c>
      <c r="E1976" s="55" t="s">
        <v>167</v>
      </c>
      <c r="F1976" s="70">
        <v>70.84</v>
      </c>
      <c r="G1976" s="77">
        <v>53200</v>
      </c>
      <c r="H1976" s="77">
        <v>71.34</v>
      </c>
      <c r="I1976" s="77">
        <v>1</v>
      </c>
      <c r="J1976" s="77">
        <v>73.918533908975505</v>
      </c>
      <c r="K1976" s="77">
        <v>0.26390876834868898</v>
      </c>
      <c r="L1976" s="77">
        <v>129.178643923295</v>
      </c>
      <c r="M1976" s="77">
        <v>0.80598799481510597</v>
      </c>
      <c r="N1976" s="77">
        <v>-55.260110014319402</v>
      </c>
      <c r="O1976" s="77">
        <v>-0.54207922646641804</v>
      </c>
      <c r="P1976" s="77">
        <v>-29.177236996967299</v>
      </c>
      <c r="Q1976" s="77">
        <v>-29.177236996967299</v>
      </c>
      <c r="R1976" s="77">
        <v>0</v>
      </c>
      <c r="S1976" s="77">
        <v>4.11183289689388E-2</v>
      </c>
      <c r="T1976" s="77" t="s">
        <v>159</v>
      </c>
      <c r="U1976" s="105">
        <v>-10.906357202337899</v>
      </c>
      <c r="V1976" s="105">
        <v>-5.4134141990000604</v>
      </c>
      <c r="W1976" s="101">
        <v>-5.4932052329308503</v>
      </c>
    </row>
    <row r="1977" spans="2:23" x14ac:dyDescent="0.25">
      <c r="B1977" s="55" t="s">
        <v>120</v>
      </c>
      <c r="C1977" s="76" t="s">
        <v>143</v>
      </c>
      <c r="D1977" s="55" t="s">
        <v>72</v>
      </c>
      <c r="E1977" s="55" t="s">
        <v>168</v>
      </c>
      <c r="F1977" s="70">
        <v>70.84</v>
      </c>
      <c r="G1977" s="77">
        <v>50404</v>
      </c>
      <c r="H1977" s="77">
        <v>70.84</v>
      </c>
      <c r="I1977" s="77">
        <v>1</v>
      </c>
      <c r="J1977" s="77">
        <v>-3.7224409999999998E-12</v>
      </c>
      <c r="K1977" s="77">
        <v>0</v>
      </c>
      <c r="L1977" s="77">
        <v>-3.2302939999999998E-12</v>
      </c>
      <c r="M1977" s="77">
        <v>0</v>
      </c>
      <c r="N1977" s="77">
        <v>-4.9214699999999996E-13</v>
      </c>
      <c r="O1977" s="77">
        <v>0</v>
      </c>
      <c r="P1977" s="77">
        <v>-3.4231699999999998E-13</v>
      </c>
      <c r="Q1977" s="77">
        <v>-3.4231499999999999E-13</v>
      </c>
      <c r="R1977" s="77">
        <v>0</v>
      </c>
      <c r="S1977" s="77">
        <v>0</v>
      </c>
      <c r="T1977" s="77" t="s">
        <v>160</v>
      </c>
      <c r="U1977" s="105">
        <v>0</v>
      </c>
      <c r="V1977" s="105">
        <v>0</v>
      </c>
      <c r="W1977" s="101">
        <v>0</v>
      </c>
    </row>
    <row r="1978" spans="2:23" x14ac:dyDescent="0.25">
      <c r="B1978" s="55" t="s">
        <v>120</v>
      </c>
      <c r="C1978" s="76" t="s">
        <v>143</v>
      </c>
      <c r="D1978" s="55" t="s">
        <v>72</v>
      </c>
      <c r="E1978" s="55" t="s">
        <v>169</v>
      </c>
      <c r="F1978" s="70">
        <v>69.81</v>
      </c>
      <c r="G1978" s="77">
        <v>50499</v>
      </c>
      <c r="H1978" s="77">
        <v>69.81</v>
      </c>
      <c r="I1978" s="77">
        <v>1</v>
      </c>
      <c r="J1978" s="77">
        <v>-5.9477389999999997E-12</v>
      </c>
      <c r="K1978" s="77">
        <v>0</v>
      </c>
      <c r="L1978" s="77">
        <v>-6.13028E-12</v>
      </c>
      <c r="M1978" s="77">
        <v>0</v>
      </c>
      <c r="N1978" s="77">
        <v>1.8254199999999999E-13</v>
      </c>
      <c r="O1978" s="77">
        <v>0</v>
      </c>
      <c r="P1978" s="77">
        <v>2.5011499999999999E-13</v>
      </c>
      <c r="Q1978" s="77">
        <v>2.5011600000000001E-13</v>
      </c>
      <c r="R1978" s="77">
        <v>0</v>
      </c>
      <c r="S1978" s="77">
        <v>0</v>
      </c>
      <c r="T1978" s="77" t="s">
        <v>160</v>
      </c>
      <c r="U1978" s="105">
        <v>0</v>
      </c>
      <c r="V1978" s="105">
        <v>0</v>
      </c>
      <c r="W1978" s="101">
        <v>0</v>
      </c>
    </row>
    <row r="1979" spans="2:23" x14ac:dyDescent="0.25">
      <c r="B1979" s="55" t="s">
        <v>120</v>
      </c>
      <c r="C1979" s="76" t="s">
        <v>143</v>
      </c>
      <c r="D1979" s="55" t="s">
        <v>72</v>
      </c>
      <c r="E1979" s="55" t="s">
        <v>169</v>
      </c>
      <c r="F1979" s="70">
        <v>69.81</v>
      </c>
      <c r="G1979" s="77">
        <v>50554</v>
      </c>
      <c r="H1979" s="77">
        <v>69.81</v>
      </c>
      <c r="I1979" s="77">
        <v>1</v>
      </c>
      <c r="J1979" s="77">
        <v>-6.34022E-13</v>
      </c>
      <c r="K1979" s="77">
        <v>0</v>
      </c>
      <c r="L1979" s="77">
        <v>-1.068815E-12</v>
      </c>
      <c r="M1979" s="77">
        <v>0</v>
      </c>
      <c r="N1979" s="77">
        <v>4.3479399999999999E-13</v>
      </c>
      <c r="O1979" s="77">
        <v>0</v>
      </c>
      <c r="P1979" s="77">
        <v>2.6721699999999998E-13</v>
      </c>
      <c r="Q1979" s="77">
        <v>2.67218E-13</v>
      </c>
      <c r="R1979" s="77">
        <v>0</v>
      </c>
      <c r="S1979" s="77">
        <v>0</v>
      </c>
      <c r="T1979" s="77" t="s">
        <v>160</v>
      </c>
      <c r="U1979" s="105">
        <v>0</v>
      </c>
      <c r="V1979" s="105">
        <v>0</v>
      </c>
      <c r="W1979" s="101">
        <v>0</v>
      </c>
    </row>
    <row r="1980" spans="2:23" x14ac:dyDescent="0.25">
      <c r="B1980" s="55" t="s">
        <v>120</v>
      </c>
      <c r="C1980" s="76" t="s">
        <v>143</v>
      </c>
      <c r="D1980" s="55" t="s">
        <v>72</v>
      </c>
      <c r="E1980" s="55" t="s">
        <v>170</v>
      </c>
      <c r="F1980" s="70">
        <v>69.81</v>
      </c>
      <c r="G1980" s="77">
        <v>50604</v>
      </c>
      <c r="H1980" s="77">
        <v>69.81</v>
      </c>
      <c r="I1980" s="77">
        <v>1</v>
      </c>
      <c r="J1980" s="77">
        <v>-6.4470500000000003E-13</v>
      </c>
      <c r="K1980" s="77">
        <v>0</v>
      </c>
      <c r="L1980" s="77">
        <v>-1.335001E-12</v>
      </c>
      <c r="M1980" s="77">
        <v>0</v>
      </c>
      <c r="N1980" s="77">
        <v>6.9029500000000004E-13</v>
      </c>
      <c r="O1980" s="77">
        <v>0</v>
      </c>
      <c r="P1980" s="77">
        <v>3.4840799999999998E-13</v>
      </c>
      <c r="Q1980" s="77">
        <v>3.4840799999999998E-13</v>
      </c>
      <c r="R1980" s="77">
        <v>0</v>
      </c>
      <c r="S1980" s="77">
        <v>0</v>
      </c>
      <c r="T1980" s="77" t="s">
        <v>160</v>
      </c>
      <c r="U1980" s="105">
        <v>0</v>
      </c>
      <c r="V1980" s="105">
        <v>0</v>
      </c>
      <c r="W1980" s="101">
        <v>0</v>
      </c>
    </row>
    <row r="1981" spans="2:23" x14ac:dyDescent="0.25">
      <c r="B1981" s="55" t="s">
        <v>120</v>
      </c>
      <c r="C1981" s="76" t="s">
        <v>143</v>
      </c>
      <c r="D1981" s="55" t="s">
        <v>72</v>
      </c>
      <c r="E1981" s="55" t="s">
        <v>171</v>
      </c>
      <c r="F1981" s="70">
        <v>70.180000000000007</v>
      </c>
      <c r="G1981" s="77">
        <v>50750</v>
      </c>
      <c r="H1981" s="77">
        <v>70.41</v>
      </c>
      <c r="I1981" s="77">
        <v>1</v>
      </c>
      <c r="J1981" s="77">
        <v>59.9007107342333</v>
      </c>
      <c r="K1981" s="77">
        <v>8.5755474000544396E-2</v>
      </c>
      <c r="L1981" s="77">
        <v>114.40910396503</v>
      </c>
      <c r="M1981" s="77">
        <v>0.312837689374938</v>
      </c>
      <c r="N1981" s="77">
        <v>-54.508393230796997</v>
      </c>
      <c r="O1981" s="77">
        <v>-0.22708221537439399</v>
      </c>
      <c r="P1981" s="77">
        <v>-26.154199530737898</v>
      </c>
      <c r="Q1981" s="77">
        <v>-26.154199530737898</v>
      </c>
      <c r="R1981" s="77">
        <v>0</v>
      </c>
      <c r="S1981" s="77">
        <v>1.6348607458938302E-2</v>
      </c>
      <c r="T1981" s="77" t="s">
        <v>159</v>
      </c>
      <c r="U1981" s="105">
        <v>-3.4258138866602801</v>
      </c>
      <c r="V1981" s="105">
        <v>-1.7004164812429701</v>
      </c>
      <c r="W1981" s="101">
        <v>-1.7254797747881701</v>
      </c>
    </row>
    <row r="1982" spans="2:23" x14ac:dyDescent="0.25">
      <c r="B1982" s="55" t="s">
        <v>120</v>
      </c>
      <c r="C1982" s="76" t="s">
        <v>143</v>
      </c>
      <c r="D1982" s="55" t="s">
        <v>72</v>
      </c>
      <c r="E1982" s="55" t="s">
        <v>171</v>
      </c>
      <c r="F1982" s="70">
        <v>70.180000000000007</v>
      </c>
      <c r="G1982" s="77">
        <v>50800</v>
      </c>
      <c r="H1982" s="77">
        <v>70.13</v>
      </c>
      <c r="I1982" s="77">
        <v>1</v>
      </c>
      <c r="J1982" s="77">
        <v>-12.3651114683679</v>
      </c>
      <c r="K1982" s="77">
        <v>2.85915485639058E-3</v>
      </c>
      <c r="L1982" s="77">
        <v>-67.027626642821403</v>
      </c>
      <c r="M1982" s="77">
        <v>8.4013541114008994E-2</v>
      </c>
      <c r="N1982" s="77">
        <v>54.662515174453503</v>
      </c>
      <c r="O1982" s="77">
        <v>-8.1154386257618505E-2</v>
      </c>
      <c r="P1982" s="77">
        <v>26.154199530738701</v>
      </c>
      <c r="Q1982" s="77">
        <v>26.154199530738701</v>
      </c>
      <c r="R1982" s="77">
        <v>0</v>
      </c>
      <c r="S1982" s="77">
        <v>1.2791588262852101E-2</v>
      </c>
      <c r="T1982" s="77" t="s">
        <v>159</v>
      </c>
      <c r="U1982" s="105">
        <v>-2.9602602091799199</v>
      </c>
      <c r="V1982" s="105">
        <v>-1.46933704368992</v>
      </c>
      <c r="W1982" s="101">
        <v>-1.4909943412103099</v>
      </c>
    </row>
    <row r="1983" spans="2:23" x14ac:dyDescent="0.25">
      <c r="B1983" s="55" t="s">
        <v>120</v>
      </c>
      <c r="C1983" s="76" t="s">
        <v>143</v>
      </c>
      <c r="D1983" s="55" t="s">
        <v>72</v>
      </c>
      <c r="E1983" s="55" t="s">
        <v>172</v>
      </c>
      <c r="F1983" s="70">
        <v>70.48</v>
      </c>
      <c r="G1983" s="77">
        <v>50750</v>
      </c>
      <c r="H1983" s="77">
        <v>70.41</v>
      </c>
      <c r="I1983" s="77">
        <v>1</v>
      </c>
      <c r="J1983" s="77">
        <v>-62.361957031831501</v>
      </c>
      <c r="K1983" s="77">
        <v>2.9556504004784E-2</v>
      </c>
      <c r="L1983" s="77">
        <v>-116.71981678169</v>
      </c>
      <c r="M1983" s="77">
        <v>0.10353871878459001</v>
      </c>
      <c r="N1983" s="77">
        <v>54.357859749858903</v>
      </c>
      <c r="O1983" s="77">
        <v>-7.3982214779806404E-2</v>
      </c>
      <c r="P1983" s="77">
        <v>26.154199530737898</v>
      </c>
      <c r="Q1983" s="77">
        <v>26.154199530737898</v>
      </c>
      <c r="R1983" s="77">
        <v>0</v>
      </c>
      <c r="S1983" s="77">
        <v>5.1987203635117602E-3</v>
      </c>
      <c r="T1983" s="77" t="s">
        <v>159</v>
      </c>
      <c r="U1983" s="105">
        <v>-1.4066269376729299</v>
      </c>
      <c r="V1983" s="105">
        <v>-0.69818492974559598</v>
      </c>
      <c r="W1983" s="101">
        <v>-0.70847582849662505</v>
      </c>
    </row>
    <row r="1984" spans="2:23" x14ac:dyDescent="0.25">
      <c r="B1984" s="55" t="s">
        <v>120</v>
      </c>
      <c r="C1984" s="76" t="s">
        <v>143</v>
      </c>
      <c r="D1984" s="55" t="s">
        <v>72</v>
      </c>
      <c r="E1984" s="55" t="s">
        <v>172</v>
      </c>
      <c r="F1984" s="70">
        <v>70.48</v>
      </c>
      <c r="G1984" s="77">
        <v>50950</v>
      </c>
      <c r="H1984" s="77">
        <v>70.59</v>
      </c>
      <c r="I1984" s="77">
        <v>1</v>
      </c>
      <c r="J1984" s="77">
        <v>85.546781793890005</v>
      </c>
      <c r="K1984" s="77">
        <v>6.4400616502564595E-2</v>
      </c>
      <c r="L1984" s="77">
        <v>139.813838104349</v>
      </c>
      <c r="M1984" s="77">
        <v>0.172021602064129</v>
      </c>
      <c r="N1984" s="77">
        <v>-54.267056310459502</v>
      </c>
      <c r="O1984" s="77">
        <v>-0.10762098556156501</v>
      </c>
      <c r="P1984" s="77">
        <v>-26.154199530738701</v>
      </c>
      <c r="Q1984" s="77">
        <v>-26.154199530738701</v>
      </c>
      <c r="R1984" s="77">
        <v>0</v>
      </c>
      <c r="S1984" s="77">
        <v>6.0195709472245004E-3</v>
      </c>
      <c r="T1984" s="77" t="s">
        <v>159</v>
      </c>
      <c r="U1984" s="105">
        <v>-1.62167002243446</v>
      </c>
      <c r="V1984" s="105">
        <v>-0.80492242851331097</v>
      </c>
      <c r="W1984" s="101">
        <v>-0.81678658492998002</v>
      </c>
    </row>
    <row r="1985" spans="2:23" x14ac:dyDescent="0.25">
      <c r="B1985" s="55" t="s">
        <v>120</v>
      </c>
      <c r="C1985" s="76" t="s">
        <v>143</v>
      </c>
      <c r="D1985" s="55" t="s">
        <v>72</v>
      </c>
      <c r="E1985" s="55" t="s">
        <v>173</v>
      </c>
      <c r="F1985" s="70">
        <v>70.13</v>
      </c>
      <c r="G1985" s="77">
        <v>51300</v>
      </c>
      <c r="H1985" s="77">
        <v>70.38</v>
      </c>
      <c r="I1985" s="77">
        <v>1</v>
      </c>
      <c r="J1985" s="77">
        <v>100.220549342336</v>
      </c>
      <c r="K1985" s="77">
        <v>0.15377606679544301</v>
      </c>
      <c r="L1985" s="77">
        <v>108.04406682987501</v>
      </c>
      <c r="M1985" s="77">
        <v>0.17872159697399001</v>
      </c>
      <c r="N1985" s="77">
        <v>-7.8235174875387603</v>
      </c>
      <c r="O1985" s="77">
        <v>-2.4945530178546799E-2</v>
      </c>
      <c r="P1985" s="77">
        <v>-5.6264850766784296</v>
      </c>
      <c r="Q1985" s="77">
        <v>-5.6264850766784296</v>
      </c>
      <c r="R1985" s="77">
        <v>0</v>
      </c>
      <c r="S1985" s="77">
        <v>4.8467378840988298E-4</v>
      </c>
      <c r="T1985" s="77" t="s">
        <v>159</v>
      </c>
      <c r="U1985" s="105">
        <v>0.20333114919088099</v>
      </c>
      <c r="V1985" s="105">
        <v>-0.100924232510279</v>
      </c>
      <c r="W1985" s="101">
        <v>0.30424085674343498</v>
      </c>
    </row>
    <row r="1986" spans="2:23" x14ac:dyDescent="0.25">
      <c r="B1986" s="55" t="s">
        <v>120</v>
      </c>
      <c r="C1986" s="76" t="s">
        <v>143</v>
      </c>
      <c r="D1986" s="55" t="s">
        <v>72</v>
      </c>
      <c r="E1986" s="55" t="s">
        <v>174</v>
      </c>
      <c r="F1986" s="70">
        <v>70.7</v>
      </c>
      <c r="G1986" s="77">
        <v>54750</v>
      </c>
      <c r="H1986" s="77">
        <v>71.78</v>
      </c>
      <c r="I1986" s="77">
        <v>1</v>
      </c>
      <c r="J1986" s="77">
        <v>81.181904981333901</v>
      </c>
      <c r="K1986" s="77">
        <v>0.70050442531017798</v>
      </c>
      <c r="L1986" s="77">
        <v>116.93241357890599</v>
      </c>
      <c r="M1986" s="77">
        <v>1.45332329552133</v>
      </c>
      <c r="N1986" s="77">
        <v>-35.750508597572399</v>
      </c>
      <c r="O1986" s="77">
        <v>-0.75281887021115401</v>
      </c>
      <c r="P1986" s="77">
        <v>-19.118666138199501</v>
      </c>
      <c r="Q1986" s="77">
        <v>-19.118666138199401</v>
      </c>
      <c r="R1986" s="77">
        <v>0</v>
      </c>
      <c r="S1986" s="77">
        <v>3.88514816443392E-2</v>
      </c>
      <c r="T1986" s="77" t="s">
        <v>160</v>
      </c>
      <c r="U1986" s="105">
        <v>-15.020267028464399</v>
      </c>
      <c r="V1986" s="105">
        <v>-7.4553698632969798</v>
      </c>
      <c r="W1986" s="101">
        <v>-7.5652583085296996</v>
      </c>
    </row>
    <row r="1987" spans="2:23" x14ac:dyDescent="0.25">
      <c r="B1987" s="55" t="s">
        <v>120</v>
      </c>
      <c r="C1987" s="76" t="s">
        <v>143</v>
      </c>
      <c r="D1987" s="55" t="s">
        <v>72</v>
      </c>
      <c r="E1987" s="55" t="s">
        <v>175</v>
      </c>
      <c r="F1987" s="70">
        <v>70.59</v>
      </c>
      <c r="G1987" s="77">
        <v>53150</v>
      </c>
      <c r="H1987" s="77">
        <v>71.61</v>
      </c>
      <c r="I1987" s="77">
        <v>1</v>
      </c>
      <c r="J1987" s="77">
        <v>157.370527207626</v>
      </c>
      <c r="K1987" s="77">
        <v>1.0896812446786699</v>
      </c>
      <c r="L1987" s="77">
        <v>144.23538833718001</v>
      </c>
      <c r="M1987" s="77">
        <v>0.91536927894619802</v>
      </c>
      <c r="N1987" s="77">
        <v>13.135138870445401</v>
      </c>
      <c r="O1987" s="77">
        <v>0.17431196573246999</v>
      </c>
      <c r="P1987" s="77">
        <v>1.0190674914653499</v>
      </c>
      <c r="Q1987" s="77">
        <v>1.0190674914653499</v>
      </c>
      <c r="R1987" s="77">
        <v>0</v>
      </c>
      <c r="S1987" s="77">
        <v>4.5693936295105999E-5</v>
      </c>
      <c r="T1987" s="77" t="s">
        <v>159</v>
      </c>
      <c r="U1987" s="105">
        <v>-1.00426088427567</v>
      </c>
      <c r="V1987" s="105">
        <v>-0.49846892317747599</v>
      </c>
      <c r="W1987" s="101">
        <v>-0.50581610728358795</v>
      </c>
    </row>
    <row r="1988" spans="2:23" x14ac:dyDescent="0.25">
      <c r="B1988" s="55" t="s">
        <v>120</v>
      </c>
      <c r="C1988" s="76" t="s">
        <v>143</v>
      </c>
      <c r="D1988" s="55" t="s">
        <v>72</v>
      </c>
      <c r="E1988" s="55" t="s">
        <v>175</v>
      </c>
      <c r="F1988" s="70">
        <v>70.59</v>
      </c>
      <c r="G1988" s="77">
        <v>54500</v>
      </c>
      <c r="H1988" s="77">
        <v>70.41</v>
      </c>
      <c r="I1988" s="77">
        <v>1</v>
      </c>
      <c r="J1988" s="77">
        <v>-26.827906191205301</v>
      </c>
      <c r="K1988" s="77">
        <v>3.9851812806949598E-2</v>
      </c>
      <c r="L1988" s="77">
        <v>40.581962724231502</v>
      </c>
      <c r="M1988" s="77">
        <v>9.11886148287641E-2</v>
      </c>
      <c r="N1988" s="77">
        <v>-67.409868915436803</v>
      </c>
      <c r="O1988" s="77">
        <v>-5.1336802021814502E-2</v>
      </c>
      <c r="P1988" s="77">
        <v>-27.173267022202701</v>
      </c>
      <c r="Q1988" s="77">
        <v>-27.173267022202602</v>
      </c>
      <c r="R1988" s="77">
        <v>0</v>
      </c>
      <c r="S1988" s="77">
        <v>4.0884457219340198E-2</v>
      </c>
      <c r="T1988" s="77" t="s">
        <v>159</v>
      </c>
      <c r="U1988" s="105">
        <v>-15.7530209473169</v>
      </c>
      <c r="V1988" s="105">
        <v>-7.8190752137726598</v>
      </c>
      <c r="W1988" s="101">
        <v>-7.9343244950496601</v>
      </c>
    </row>
    <row r="1989" spans="2:23" x14ac:dyDescent="0.25">
      <c r="B1989" s="55" t="s">
        <v>120</v>
      </c>
      <c r="C1989" s="76" t="s">
        <v>143</v>
      </c>
      <c r="D1989" s="55" t="s">
        <v>72</v>
      </c>
      <c r="E1989" s="55" t="s">
        <v>176</v>
      </c>
      <c r="F1989" s="70">
        <v>69.78</v>
      </c>
      <c r="G1989" s="77">
        <v>51250</v>
      </c>
      <c r="H1989" s="77">
        <v>69.78</v>
      </c>
      <c r="I1989" s="77">
        <v>1</v>
      </c>
      <c r="J1989" s="77">
        <v>1.8747079999999999E-12</v>
      </c>
      <c r="K1989" s="77">
        <v>0</v>
      </c>
      <c r="L1989" s="77">
        <v>1.7881760000000001E-12</v>
      </c>
      <c r="M1989" s="77">
        <v>0</v>
      </c>
      <c r="N1989" s="77">
        <v>8.6532000000000004E-14</v>
      </c>
      <c r="O1989" s="77">
        <v>0</v>
      </c>
      <c r="P1989" s="77">
        <v>-2.2795599999999998E-13</v>
      </c>
      <c r="Q1989" s="77">
        <v>-2.2795500000000001E-13</v>
      </c>
      <c r="R1989" s="77">
        <v>0</v>
      </c>
      <c r="S1989" s="77">
        <v>0</v>
      </c>
      <c r="T1989" s="77" t="s">
        <v>160</v>
      </c>
      <c r="U1989" s="105">
        <v>0</v>
      </c>
      <c r="V1989" s="105">
        <v>0</v>
      </c>
      <c r="W1989" s="101">
        <v>0</v>
      </c>
    </row>
    <row r="1990" spans="2:23" x14ac:dyDescent="0.25">
      <c r="B1990" s="55" t="s">
        <v>120</v>
      </c>
      <c r="C1990" s="76" t="s">
        <v>143</v>
      </c>
      <c r="D1990" s="55" t="s">
        <v>72</v>
      </c>
      <c r="E1990" s="55" t="s">
        <v>177</v>
      </c>
      <c r="F1990" s="70">
        <v>70.38</v>
      </c>
      <c r="G1990" s="77">
        <v>53200</v>
      </c>
      <c r="H1990" s="77">
        <v>71.34</v>
      </c>
      <c r="I1990" s="77">
        <v>1</v>
      </c>
      <c r="J1990" s="77">
        <v>118.306822550178</v>
      </c>
      <c r="K1990" s="77">
        <v>0.71368175231526998</v>
      </c>
      <c r="L1990" s="77">
        <v>126.069501703068</v>
      </c>
      <c r="M1990" s="77">
        <v>0.81041054705005799</v>
      </c>
      <c r="N1990" s="77">
        <v>-7.7626791528896604</v>
      </c>
      <c r="O1990" s="77">
        <v>-9.6728794734787196E-2</v>
      </c>
      <c r="P1990" s="77">
        <v>-5.6264850766775698</v>
      </c>
      <c r="Q1990" s="77">
        <v>-5.6264850766775698</v>
      </c>
      <c r="R1990" s="77">
        <v>0</v>
      </c>
      <c r="S1990" s="77">
        <v>1.6142074768786699E-3</v>
      </c>
      <c r="T1990" s="77" t="s">
        <v>160</v>
      </c>
      <c r="U1990" s="105">
        <v>0.59796959186711696</v>
      </c>
      <c r="V1990" s="105">
        <v>-0.29680460846173501</v>
      </c>
      <c r="W1990" s="101">
        <v>0.89473148437963401</v>
      </c>
    </row>
    <row r="1991" spans="2:23" x14ac:dyDescent="0.25">
      <c r="B1991" s="55" t="s">
        <v>120</v>
      </c>
      <c r="C1991" s="76" t="s">
        <v>143</v>
      </c>
      <c r="D1991" s="55" t="s">
        <v>72</v>
      </c>
      <c r="E1991" s="55" t="s">
        <v>178</v>
      </c>
      <c r="F1991" s="70">
        <v>71.87</v>
      </c>
      <c r="G1991" s="77">
        <v>53100</v>
      </c>
      <c r="H1991" s="77">
        <v>71.87</v>
      </c>
      <c r="I1991" s="77">
        <v>1</v>
      </c>
      <c r="J1991" s="77">
        <v>-3.1921230999999998E-11</v>
      </c>
      <c r="K1991" s="77">
        <v>0</v>
      </c>
      <c r="L1991" s="77">
        <v>-8.6066060000000003E-12</v>
      </c>
      <c r="M1991" s="77">
        <v>0</v>
      </c>
      <c r="N1991" s="77">
        <v>-2.3314624999999999E-11</v>
      </c>
      <c r="O1991" s="77">
        <v>0</v>
      </c>
      <c r="P1991" s="77">
        <v>-1.882716E-12</v>
      </c>
      <c r="Q1991" s="77">
        <v>-1.882714E-12</v>
      </c>
      <c r="R1991" s="77">
        <v>0</v>
      </c>
      <c r="S1991" s="77">
        <v>0</v>
      </c>
      <c r="T1991" s="77" t="s">
        <v>160</v>
      </c>
      <c r="U1991" s="105">
        <v>0</v>
      </c>
      <c r="V1991" s="105">
        <v>0</v>
      </c>
      <c r="W1991" s="101">
        <v>0</v>
      </c>
    </row>
    <row r="1992" spans="2:23" x14ac:dyDescent="0.25">
      <c r="B1992" s="55" t="s">
        <v>120</v>
      </c>
      <c r="C1992" s="76" t="s">
        <v>143</v>
      </c>
      <c r="D1992" s="55" t="s">
        <v>72</v>
      </c>
      <c r="E1992" s="55" t="s">
        <v>179</v>
      </c>
      <c r="F1992" s="70">
        <v>71.87</v>
      </c>
      <c r="G1992" s="77">
        <v>52000</v>
      </c>
      <c r="H1992" s="77">
        <v>71.87</v>
      </c>
      <c r="I1992" s="77">
        <v>1</v>
      </c>
      <c r="J1992" s="77">
        <v>1.6832510000000001E-12</v>
      </c>
      <c r="K1992" s="77">
        <v>0</v>
      </c>
      <c r="L1992" s="77">
        <v>-2.9026009999999999E-12</v>
      </c>
      <c r="M1992" s="77">
        <v>0</v>
      </c>
      <c r="N1992" s="77">
        <v>4.5858520000000002E-12</v>
      </c>
      <c r="O1992" s="77">
        <v>0</v>
      </c>
      <c r="P1992" s="77">
        <v>4.1972599999999998E-13</v>
      </c>
      <c r="Q1992" s="77">
        <v>4.19727E-13</v>
      </c>
      <c r="R1992" s="77">
        <v>0</v>
      </c>
      <c r="S1992" s="77">
        <v>0</v>
      </c>
      <c r="T1992" s="77" t="s">
        <v>160</v>
      </c>
      <c r="U1992" s="105">
        <v>0</v>
      </c>
      <c r="V1992" s="105">
        <v>0</v>
      </c>
      <c r="W1992" s="101">
        <v>0</v>
      </c>
    </row>
    <row r="1993" spans="2:23" x14ac:dyDescent="0.25">
      <c r="B1993" s="55" t="s">
        <v>120</v>
      </c>
      <c r="C1993" s="76" t="s">
        <v>143</v>
      </c>
      <c r="D1993" s="55" t="s">
        <v>72</v>
      </c>
      <c r="E1993" s="55" t="s">
        <v>179</v>
      </c>
      <c r="F1993" s="70">
        <v>71.87</v>
      </c>
      <c r="G1993" s="77">
        <v>53050</v>
      </c>
      <c r="H1993" s="77">
        <v>71.72</v>
      </c>
      <c r="I1993" s="77">
        <v>1</v>
      </c>
      <c r="J1993" s="77">
        <v>-120.940495236174</v>
      </c>
      <c r="K1993" s="77">
        <v>0.13749007184692699</v>
      </c>
      <c r="L1993" s="77">
        <v>-117.36523375682</v>
      </c>
      <c r="M1993" s="77">
        <v>0.129481222091054</v>
      </c>
      <c r="N1993" s="77">
        <v>-3.5752614793539199</v>
      </c>
      <c r="O1993" s="77">
        <v>8.0088497558732392E-3</v>
      </c>
      <c r="P1993" s="77">
        <v>-3.8070883405845799</v>
      </c>
      <c r="Q1993" s="77">
        <v>-3.8070883405845799</v>
      </c>
      <c r="R1993" s="77">
        <v>0</v>
      </c>
      <c r="S1993" s="77">
        <v>1.36242863350342E-4</v>
      </c>
      <c r="T1993" s="77" t="s">
        <v>159</v>
      </c>
      <c r="U1993" s="105">
        <v>3.8706146319810598E-2</v>
      </c>
      <c r="V1993" s="105">
        <v>-1.92119511757162E-2</v>
      </c>
      <c r="W1993" s="101">
        <v>5.7915332522519701E-2</v>
      </c>
    </row>
    <row r="1994" spans="2:23" x14ac:dyDescent="0.25">
      <c r="B1994" s="55" t="s">
        <v>120</v>
      </c>
      <c r="C1994" s="76" t="s">
        <v>143</v>
      </c>
      <c r="D1994" s="55" t="s">
        <v>72</v>
      </c>
      <c r="E1994" s="55" t="s">
        <v>179</v>
      </c>
      <c r="F1994" s="70">
        <v>71.87</v>
      </c>
      <c r="G1994" s="77">
        <v>53050</v>
      </c>
      <c r="H1994" s="77">
        <v>71.72</v>
      </c>
      <c r="I1994" s="77">
        <v>2</v>
      </c>
      <c r="J1994" s="77">
        <v>-107.38499314315401</v>
      </c>
      <c r="K1994" s="77">
        <v>9.80180623950202E-2</v>
      </c>
      <c r="L1994" s="77">
        <v>-104.210461496862</v>
      </c>
      <c r="M1994" s="77">
        <v>9.2308472425806795E-2</v>
      </c>
      <c r="N1994" s="77">
        <v>-3.1745316462920199</v>
      </c>
      <c r="O1994" s="77">
        <v>5.7095899692133998E-3</v>
      </c>
      <c r="P1994" s="77">
        <v>-3.3803744109922902</v>
      </c>
      <c r="Q1994" s="77">
        <v>-3.3803744109922902</v>
      </c>
      <c r="R1994" s="77">
        <v>0</v>
      </c>
      <c r="S1994" s="77">
        <v>9.7128914847178003E-5</v>
      </c>
      <c r="T1994" s="77" t="s">
        <v>159</v>
      </c>
      <c r="U1994" s="105">
        <v>-6.6259735104145207E-2</v>
      </c>
      <c r="V1994" s="105">
        <v>-3.2888285628300602E-2</v>
      </c>
      <c r="W1994" s="101">
        <v>-3.3373042607542598E-2</v>
      </c>
    </row>
    <row r="1995" spans="2:23" x14ac:dyDescent="0.25">
      <c r="B1995" s="55" t="s">
        <v>120</v>
      </c>
      <c r="C1995" s="76" t="s">
        <v>143</v>
      </c>
      <c r="D1995" s="55" t="s">
        <v>72</v>
      </c>
      <c r="E1995" s="55" t="s">
        <v>179</v>
      </c>
      <c r="F1995" s="70">
        <v>71.87</v>
      </c>
      <c r="G1995" s="77">
        <v>53100</v>
      </c>
      <c r="H1995" s="77">
        <v>71.87</v>
      </c>
      <c r="I1995" s="77">
        <v>2</v>
      </c>
      <c r="J1995" s="77">
        <v>4.7246329999999999E-12</v>
      </c>
      <c r="K1995" s="77">
        <v>0</v>
      </c>
      <c r="L1995" s="77">
        <v>2.6210069999999998E-12</v>
      </c>
      <c r="M1995" s="77">
        <v>0</v>
      </c>
      <c r="N1995" s="77">
        <v>2.1036249999999999E-12</v>
      </c>
      <c r="O1995" s="77">
        <v>0</v>
      </c>
      <c r="P1995" s="77">
        <v>1.881556E-12</v>
      </c>
      <c r="Q1995" s="77">
        <v>1.8815570000000002E-12</v>
      </c>
      <c r="R1995" s="77">
        <v>0</v>
      </c>
      <c r="S1995" s="77">
        <v>0</v>
      </c>
      <c r="T1995" s="77" t="s">
        <v>160</v>
      </c>
      <c r="U1995" s="105">
        <v>0</v>
      </c>
      <c r="V1995" s="105">
        <v>0</v>
      </c>
      <c r="W1995" s="101">
        <v>0</v>
      </c>
    </row>
    <row r="1996" spans="2:23" x14ac:dyDescent="0.25">
      <c r="B1996" s="55" t="s">
        <v>120</v>
      </c>
      <c r="C1996" s="76" t="s">
        <v>143</v>
      </c>
      <c r="D1996" s="55" t="s">
        <v>72</v>
      </c>
      <c r="E1996" s="55" t="s">
        <v>180</v>
      </c>
      <c r="F1996" s="70">
        <v>71.849999999999994</v>
      </c>
      <c r="G1996" s="77">
        <v>53000</v>
      </c>
      <c r="H1996" s="77">
        <v>71.87</v>
      </c>
      <c r="I1996" s="77">
        <v>1</v>
      </c>
      <c r="J1996" s="77">
        <v>-35.106487209515301</v>
      </c>
      <c r="K1996" s="77">
        <v>0</v>
      </c>
      <c r="L1996" s="77">
        <v>-42.744586445486803</v>
      </c>
      <c r="M1996" s="77">
        <v>0</v>
      </c>
      <c r="N1996" s="77">
        <v>7.6380992359714401</v>
      </c>
      <c r="O1996" s="77">
        <v>0</v>
      </c>
      <c r="P1996" s="77">
        <v>3.1934240377633398</v>
      </c>
      <c r="Q1996" s="77">
        <v>3.1934240377633301</v>
      </c>
      <c r="R1996" s="77">
        <v>0</v>
      </c>
      <c r="S1996" s="77">
        <v>0</v>
      </c>
      <c r="T1996" s="77" t="s">
        <v>159</v>
      </c>
      <c r="U1996" s="105">
        <v>-0.152761984719506</v>
      </c>
      <c r="V1996" s="105">
        <v>-7.5824024631316905E-2</v>
      </c>
      <c r="W1996" s="101">
        <v>-7.6941633057297495E-2</v>
      </c>
    </row>
    <row r="1997" spans="2:23" x14ac:dyDescent="0.25">
      <c r="B1997" s="55" t="s">
        <v>120</v>
      </c>
      <c r="C1997" s="76" t="s">
        <v>143</v>
      </c>
      <c r="D1997" s="55" t="s">
        <v>72</v>
      </c>
      <c r="E1997" s="55" t="s">
        <v>180</v>
      </c>
      <c r="F1997" s="70">
        <v>71.849999999999994</v>
      </c>
      <c r="G1997" s="77">
        <v>53000</v>
      </c>
      <c r="H1997" s="77">
        <v>71.87</v>
      </c>
      <c r="I1997" s="77">
        <v>2</v>
      </c>
      <c r="J1997" s="77">
        <v>-31.0107303684049</v>
      </c>
      <c r="K1997" s="77">
        <v>0</v>
      </c>
      <c r="L1997" s="77">
        <v>-37.757718026846398</v>
      </c>
      <c r="M1997" s="77">
        <v>0</v>
      </c>
      <c r="N1997" s="77">
        <v>6.7469876584414203</v>
      </c>
      <c r="O1997" s="77">
        <v>0</v>
      </c>
      <c r="P1997" s="77">
        <v>2.8208579000242402</v>
      </c>
      <c r="Q1997" s="77">
        <v>2.82085790002423</v>
      </c>
      <c r="R1997" s="77">
        <v>0</v>
      </c>
      <c r="S1997" s="77">
        <v>0</v>
      </c>
      <c r="T1997" s="77" t="s">
        <v>159</v>
      </c>
      <c r="U1997" s="105">
        <v>-0.134939753168897</v>
      </c>
      <c r="V1997" s="105">
        <v>-6.6977888424329696E-2</v>
      </c>
      <c r="W1997" s="101">
        <v>-6.7965109200612606E-2</v>
      </c>
    </row>
    <row r="1998" spans="2:23" x14ac:dyDescent="0.25">
      <c r="B1998" s="55" t="s">
        <v>120</v>
      </c>
      <c r="C1998" s="76" t="s">
        <v>143</v>
      </c>
      <c r="D1998" s="55" t="s">
        <v>72</v>
      </c>
      <c r="E1998" s="55" t="s">
        <v>180</v>
      </c>
      <c r="F1998" s="70">
        <v>71.849999999999994</v>
      </c>
      <c r="G1998" s="77">
        <v>53000</v>
      </c>
      <c r="H1998" s="77">
        <v>71.87</v>
      </c>
      <c r="I1998" s="77">
        <v>3</v>
      </c>
      <c r="J1998" s="77">
        <v>-31.0107303684049</v>
      </c>
      <c r="K1998" s="77">
        <v>0</v>
      </c>
      <c r="L1998" s="77">
        <v>-37.757718026846398</v>
      </c>
      <c r="M1998" s="77">
        <v>0</v>
      </c>
      <c r="N1998" s="77">
        <v>6.7469876584414203</v>
      </c>
      <c r="O1998" s="77">
        <v>0</v>
      </c>
      <c r="P1998" s="77">
        <v>2.8208579000242402</v>
      </c>
      <c r="Q1998" s="77">
        <v>2.82085790002423</v>
      </c>
      <c r="R1998" s="77">
        <v>0</v>
      </c>
      <c r="S1998" s="77">
        <v>0</v>
      </c>
      <c r="T1998" s="77" t="s">
        <v>159</v>
      </c>
      <c r="U1998" s="105">
        <v>-0.134939753168897</v>
      </c>
      <c r="V1998" s="105">
        <v>-6.6977888424329696E-2</v>
      </c>
      <c r="W1998" s="101">
        <v>-6.7965109200612606E-2</v>
      </c>
    </row>
    <row r="1999" spans="2:23" x14ac:dyDescent="0.25">
      <c r="B1999" s="55" t="s">
        <v>120</v>
      </c>
      <c r="C1999" s="76" t="s">
        <v>143</v>
      </c>
      <c r="D1999" s="55" t="s">
        <v>72</v>
      </c>
      <c r="E1999" s="55" t="s">
        <v>180</v>
      </c>
      <c r="F1999" s="70">
        <v>71.849999999999994</v>
      </c>
      <c r="G1999" s="77">
        <v>53000</v>
      </c>
      <c r="H1999" s="77">
        <v>71.87</v>
      </c>
      <c r="I1999" s="77">
        <v>4</v>
      </c>
      <c r="J1999" s="77">
        <v>-34.0361674775178</v>
      </c>
      <c r="K1999" s="77">
        <v>0</v>
      </c>
      <c r="L1999" s="77">
        <v>-41.441397834343903</v>
      </c>
      <c r="M1999" s="77">
        <v>0</v>
      </c>
      <c r="N1999" s="77">
        <v>7.4052303568260696</v>
      </c>
      <c r="O1999" s="77">
        <v>0</v>
      </c>
      <c r="P1999" s="77">
        <v>3.0960635488071002</v>
      </c>
      <c r="Q1999" s="77">
        <v>3.09606354880709</v>
      </c>
      <c r="R1999" s="77">
        <v>0</v>
      </c>
      <c r="S1999" s="77">
        <v>0</v>
      </c>
      <c r="T1999" s="77" t="s">
        <v>159</v>
      </c>
      <c r="U1999" s="105">
        <v>-0.14810460713659701</v>
      </c>
      <c r="V1999" s="105">
        <v>-7.3512316563289798E-2</v>
      </c>
      <c r="W1999" s="101">
        <v>-7.4595851561649204E-2</v>
      </c>
    </row>
    <row r="2000" spans="2:23" x14ac:dyDescent="0.25">
      <c r="B2000" s="55" t="s">
        <v>120</v>
      </c>
      <c r="C2000" s="76" t="s">
        <v>143</v>
      </c>
      <c r="D2000" s="55" t="s">
        <v>72</v>
      </c>
      <c r="E2000" s="55" t="s">
        <v>180</v>
      </c>
      <c r="F2000" s="70">
        <v>71.849999999999994</v>
      </c>
      <c r="G2000" s="77">
        <v>53204</v>
      </c>
      <c r="H2000" s="77">
        <v>71.88</v>
      </c>
      <c r="I2000" s="77">
        <v>1</v>
      </c>
      <c r="J2000" s="77">
        <v>12.964173003861299</v>
      </c>
      <c r="K2000" s="77">
        <v>2.1479318097943002E-2</v>
      </c>
      <c r="L2000" s="77">
        <v>6.4019334679798501</v>
      </c>
      <c r="M2000" s="77">
        <v>5.2378513220146996E-3</v>
      </c>
      <c r="N2000" s="77">
        <v>6.5622395358814298</v>
      </c>
      <c r="O2000" s="77">
        <v>1.62414667759283E-2</v>
      </c>
      <c r="P2000" s="77">
        <v>3.2941654278838799</v>
      </c>
      <c r="Q2000" s="77">
        <v>3.2941654278838799</v>
      </c>
      <c r="R2000" s="77">
        <v>0</v>
      </c>
      <c r="S2000" s="77">
        <v>1.3868250057087199E-3</v>
      </c>
      <c r="T2000" s="77" t="s">
        <v>159</v>
      </c>
      <c r="U2000" s="105">
        <v>0.97032582377563903</v>
      </c>
      <c r="V2000" s="105">
        <v>-0.48162511960982501</v>
      </c>
      <c r="W2000" s="101">
        <v>1.45188162817416</v>
      </c>
    </row>
    <row r="2001" spans="2:23" x14ac:dyDescent="0.25">
      <c r="B2001" s="55" t="s">
        <v>120</v>
      </c>
      <c r="C2001" s="76" t="s">
        <v>143</v>
      </c>
      <c r="D2001" s="55" t="s">
        <v>72</v>
      </c>
      <c r="E2001" s="55" t="s">
        <v>180</v>
      </c>
      <c r="F2001" s="70">
        <v>71.849999999999994</v>
      </c>
      <c r="G2001" s="77">
        <v>53304</v>
      </c>
      <c r="H2001" s="77">
        <v>72.290000000000006</v>
      </c>
      <c r="I2001" s="77">
        <v>1</v>
      </c>
      <c r="J2001" s="77">
        <v>40.364520506829002</v>
      </c>
      <c r="K2001" s="77">
        <v>0.151035601609674</v>
      </c>
      <c r="L2001" s="77">
        <v>36.169281383666799</v>
      </c>
      <c r="M2001" s="77">
        <v>0.12127170809566699</v>
      </c>
      <c r="N2001" s="77">
        <v>4.1952391231621702</v>
      </c>
      <c r="O2001" s="77">
        <v>2.9763893514007E-2</v>
      </c>
      <c r="P2001" s="77">
        <v>2.1044868949761999</v>
      </c>
      <c r="Q2001" s="77">
        <v>2.1044868949761999</v>
      </c>
      <c r="R2001" s="77">
        <v>0</v>
      </c>
      <c r="S2001" s="77">
        <v>4.10555793947434E-4</v>
      </c>
      <c r="T2001" s="77" t="s">
        <v>159</v>
      </c>
      <c r="U2001" s="105">
        <v>0.29917859136307901</v>
      </c>
      <c r="V2001" s="105">
        <v>-0.14849849537062201</v>
      </c>
      <c r="W2001" s="101">
        <v>0.44765571491531903</v>
      </c>
    </row>
    <row r="2002" spans="2:23" x14ac:dyDescent="0.25">
      <c r="B2002" s="55" t="s">
        <v>120</v>
      </c>
      <c r="C2002" s="76" t="s">
        <v>143</v>
      </c>
      <c r="D2002" s="55" t="s">
        <v>72</v>
      </c>
      <c r="E2002" s="55" t="s">
        <v>180</v>
      </c>
      <c r="F2002" s="70">
        <v>71.849999999999994</v>
      </c>
      <c r="G2002" s="77">
        <v>53354</v>
      </c>
      <c r="H2002" s="77">
        <v>71.959999999999994</v>
      </c>
      <c r="I2002" s="77">
        <v>1</v>
      </c>
      <c r="J2002" s="77">
        <v>28.5191471235397</v>
      </c>
      <c r="K2002" s="77">
        <v>1.7080176805736098E-2</v>
      </c>
      <c r="L2002" s="77">
        <v>40.321714638549402</v>
      </c>
      <c r="M2002" s="77">
        <v>3.4142654099244801E-2</v>
      </c>
      <c r="N2002" s="77">
        <v>-11.8025675150098</v>
      </c>
      <c r="O2002" s="77">
        <v>-1.7062477293508699E-2</v>
      </c>
      <c r="P2002" s="77">
        <v>-5.3570839665886103</v>
      </c>
      <c r="Q2002" s="77">
        <v>-5.3570839665886103</v>
      </c>
      <c r="R2002" s="77">
        <v>0</v>
      </c>
      <c r="S2002" s="77">
        <v>6.0266532112669604E-4</v>
      </c>
      <c r="T2002" s="77" t="s">
        <v>160</v>
      </c>
      <c r="U2002" s="105">
        <v>7.1404996861322498E-2</v>
      </c>
      <c r="V2002" s="105">
        <v>-3.5442156965643602E-2</v>
      </c>
      <c r="W2002" s="101">
        <v>0.106842053012039</v>
      </c>
    </row>
    <row r="2003" spans="2:23" x14ac:dyDescent="0.25">
      <c r="B2003" s="55" t="s">
        <v>120</v>
      </c>
      <c r="C2003" s="76" t="s">
        <v>143</v>
      </c>
      <c r="D2003" s="55" t="s">
        <v>72</v>
      </c>
      <c r="E2003" s="55" t="s">
        <v>180</v>
      </c>
      <c r="F2003" s="70">
        <v>71.849999999999994</v>
      </c>
      <c r="G2003" s="77">
        <v>53454</v>
      </c>
      <c r="H2003" s="77">
        <v>72.11</v>
      </c>
      <c r="I2003" s="77">
        <v>1</v>
      </c>
      <c r="J2003" s="77">
        <v>26.877024637043899</v>
      </c>
      <c r="K2003" s="77">
        <v>4.9265937717805901E-2</v>
      </c>
      <c r="L2003" s="77">
        <v>38.7787617278235</v>
      </c>
      <c r="M2003" s="77">
        <v>0.102558639029974</v>
      </c>
      <c r="N2003" s="77">
        <v>-11.901737090779701</v>
      </c>
      <c r="O2003" s="77">
        <v>-5.3292701312167901E-2</v>
      </c>
      <c r="P2003" s="77">
        <v>-5.2003260542736598</v>
      </c>
      <c r="Q2003" s="77">
        <v>-5.2003260542736598</v>
      </c>
      <c r="R2003" s="77">
        <v>0</v>
      </c>
      <c r="S2003" s="77">
        <v>1.8443592710256601E-3</v>
      </c>
      <c r="T2003" s="77" t="s">
        <v>160</v>
      </c>
      <c r="U2003" s="105">
        <v>-0.74155699684706999</v>
      </c>
      <c r="V2003" s="105">
        <v>-0.36807479359279099</v>
      </c>
      <c r="W2003" s="101">
        <v>-0.37350003305627999</v>
      </c>
    </row>
    <row r="2004" spans="2:23" x14ac:dyDescent="0.25">
      <c r="B2004" s="55" t="s">
        <v>120</v>
      </c>
      <c r="C2004" s="76" t="s">
        <v>143</v>
      </c>
      <c r="D2004" s="55" t="s">
        <v>72</v>
      </c>
      <c r="E2004" s="55" t="s">
        <v>180</v>
      </c>
      <c r="F2004" s="70">
        <v>71.849999999999994</v>
      </c>
      <c r="G2004" s="77">
        <v>53604</v>
      </c>
      <c r="H2004" s="77">
        <v>72.08</v>
      </c>
      <c r="I2004" s="77">
        <v>1</v>
      </c>
      <c r="J2004" s="77">
        <v>31.571122794656201</v>
      </c>
      <c r="K2004" s="77">
        <v>4.3358007061413899E-2</v>
      </c>
      <c r="L2004" s="77">
        <v>37.656022834306299</v>
      </c>
      <c r="M2004" s="77">
        <v>6.1681958422854198E-2</v>
      </c>
      <c r="N2004" s="77">
        <v>-6.0849000396500799</v>
      </c>
      <c r="O2004" s="77">
        <v>-1.8323951361440299E-2</v>
      </c>
      <c r="P2004" s="77">
        <v>-2.6466502352736501</v>
      </c>
      <c r="Q2004" s="77">
        <v>-2.6466502352736501</v>
      </c>
      <c r="R2004" s="77">
        <v>0</v>
      </c>
      <c r="S2004" s="77">
        <v>3.0470694985252201E-4</v>
      </c>
      <c r="T2004" s="77" t="s">
        <v>160</v>
      </c>
      <c r="U2004" s="105">
        <v>8.0843849393490305E-2</v>
      </c>
      <c r="V2004" s="105">
        <v>-4.0127169327878701E-2</v>
      </c>
      <c r="W2004" s="101">
        <v>0.120965243642147</v>
      </c>
    </row>
    <row r="2005" spans="2:23" x14ac:dyDescent="0.25">
      <c r="B2005" s="55" t="s">
        <v>120</v>
      </c>
      <c r="C2005" s="76" t="s">
        <v>143</v>
      </c>
      <c r="D2005" s="55" t="s">
        <v>72</v>
      </c>
      <c r="E2005" s="55" t="s">
        <v>180</v>
      </c>
      <c r="F2005" s="70">
        <v>71.849999999999994</v>
      </c>
      <c r="G2005" s="77">
        <v>53654</v>
      </c>
      <c r="H2005" s="77">
        <v>71.849999999999994</v>
      </c>
      <c r="I2005" s="77">
        <v>1</v>
      </c>
      <c r="J2005" s="77">
        <v>-9.2750799337503906</v>
      </c>
      <c r="K2005" s="77">
        <v>4.1955420463066799E-3</v>
      </c>
      <c r="L2005" s="77">
        <v>0.211258787407305</v>
      </c>
      <c r="M2005" s="77">
        <v>2.1766185242739998E-6</v>
      </c>
      <c r="N2005" s="77">
        <v>-9.4863387211577006</v>
      </c>
      <c r="O2005" s="77">
        <v>4.1933654277824103E-3</v>
      </c>
      <c r="P2005" s="77">
        <v>-4.12579545334318</v>
      </c>
      <c r="Q2005" s="77">
        <v>-4.12579545334318</v>
      </c>
      <c r="R2005" s="77">
        <v>0</v>
      </c>
      <c r="S2005" s="77">
        <v>8.3017211475028697E-4</v>
      </c>
      <c r="T2005" s="77" t="s">
        <v>160</v>
      </c>
      <c r="U2005" s="105">
        <v>0.30129330598616599</v>
      </c>
      <c r="V2005" s="105">
        <v>-0.149548142466813</v>
      </c>
      <c r="W2005" s="101">
        <v>0.45081992556998701</v>
      </c>
    </row>
    <row r="2006" spans="2:23" x14ac:dyDescent="0.25">
      <c r="B2006" s="55" t="s">
        <v>120</v>
      </c>
      <c r="C2006" s="76" t="s">
        <v>143</v>
      </c>
      <c r="D2006" s="55" t="s">
        <v>72</v>
      </c>
      <c r="E2006" s="55" t="s">
        <v>181</v>
      </c>
      <c r="F2006" s="70">
        <v>71.72</v>
      </c>
      <c r="G2006" s="77">
        <v>53150</v>
      </c>
      <c r="H2006" s="77">
        <v>71.61</v>
      </c>
      <c r="I2006" s="77">
        <v>1</v>
      </c>
      <c r="J2006" s="77">
        <v>-13.0690750997567</v>
      </c>
      <c r="K2006" s="77">
        <v>4.6731078076298902E-3</v>
      </c>
      <c r="L2006" s="77">
        <v>21.009635651257302</v>
      </c>
      <c r="M2006" s="77">
        <v>1.20768350598332E-2</v>
      </c>
      <c r="N2006" s="77">
        <v>-34.078710751014</v>
      </c>
      <c r="O2006" s="77">
        <v>-7.4037272522032701E-3</v>
      </c>
      <c r="P2006" s="77">
        <v>-16.7783115982818</v>
      </c>
      <c r="Q2006" s="77">
        <v>-16.7783115982818</v>
      </c>
      <c r="R2006" s="77">
        <v>0</v>
      </c>
      <c r="S2006" s="77">
        <v>7.7021612088361098E-3</v>
      </c>
      <c r="T2006" s="77" t="s">
        <v>159</v>
      </c>
      <c r="U2006" s="105">
        <v>-4.2792462961406601</v>
      </c>
      <c r="V2006" s="105">
        <v>-2.1240210852052899</v>
      </c>
      <c r="W2006" s="101">
        <v>-2.1553281000113298</v>
      </c>
    </row>
    <row r="2007" spans="2:23" x14ac:dyDescent="0.25">
      <c r="B2007" s="55" t="s">
        <v>120</v>
      </c>
      <c r="C2007" s="76" t="s">
        <v>143</v>
      </c>
      <c r="D2007" s="55" t="s">
        <v>72</v>
      </c>
      <c r="E2007" s="55" t="s">
        <v>181</v>
      </c>
      <c r="F2007" s="70">
        <v>71.72</v>
      </c>
      <c r="G2007" s="77">
        <v>53150</v>
      </c>
      <c r="H2007" s="77">
        <v>71.61</v>
      </c>
      <c r="I2007" s="77">
        <v>2</v>
      </c>
      <c r="J2007" s="77">
        <v>-13.030702656106699</v>
      </c>
      <c r="K2007" s="77">
        <v>4.6508004087880304E-3</v>
      </c>
      <c r="L2007" s="77">
        <v>20.947948725908301</v>
      </c>
      <c r="M2007" s="77">
        <v>1.20191854639997E-2</v>
      </c>
      <c r="N2007" s="77">
        <v>-33.978651382015002</v>
      </c>
      <c r="O2007" s="77">
        <v>-7.3683850552116997E-3</v>
      </c>
      <c r="P2007" s="77">
        <v>-16.729048371053</v>
      </c>
      <c r="Q2007" s="77">
        <v>-16.729048371053</v>
      </c>
      <c r="R2007" s="77">
        <v>0</v>
      </c>
      <c r="S2007" s="77">
        <v>7.6653944169942497E-3</v>
      </c>
      <c r="T2007" s="77" t="s">
        <v>159</v>
      </c>
      <c r="U2007" s="105">
        <v>-4.2657069670033803</v>
      </c>
      <c r="V2007" s="105">
        <v>-2.1173007848119498</v>
      </c>
      <c r="W2007" s="101">
        <v>-2.1485087457312999</v>
      </c>
    </row>
    <row r="2008" spans="2:23" x14ac:dyDescent="0.25">
      <c r="B2008" s="55" t="s">
        <v>120</v>
      </c>
      <c r="C2008" s="76" t="s">
        <v>143</v>
      </c>
      <c r="D2008" s="55" t="s">
        <v>72</v>
      </c>
      <c r="E2008" s="55" t="s">
        <v>181</v>
      </c>
      <c r="F2008" s="70">
        <v>71.72</v>
      </c>
      <c r="G2008" s="77">
        <v>53900</v>
      </c>
      <c r="H2008" s="77">
        <v>71.62</v>
      </c>
      <c r="I2008" s="77">
        <v>1</v>
      </c>
      <c r="J2008" s="77">
        <v>-7.1475685269812201</v>
      </c>
      <c r="K2008" s="77">
        <v>2.3960148112661598E-3</v>
      </c>
      <c r="L2008" s="77">
        <v>6.0000290412570703</v>
      </c>
      <c r="M2008" s="77">
        <v>1.68841634445903E-3</v>
      </c>
      <c r="N2008" s="77">
        <v>-13.1475975682383</v>
      </c>
      <c r="O2008" s="77">
        <v>7.0759846680712695E-4</v>
      </c>
      <c r="P2008" s="77">
        <v>-11.4316901188764</v>
      </c>
      <c r="Q2008" s="77">
        <v>-11.4316901188764</v>
      </c>
      <c r="R2008" s="77">
        <v>0</v>
      </c>
      <c r="S2008" s="77">
        <v>6.1290579778813898E-3</v>
      </c>
      <c r="T2008" s="77" t="s">
        <v>159</v>
      </c>
      <c r="U2008" s="105">
        <v>-1.2640461747076801</v>
      </c>
      <c r="V2008" s="105">
        <v>-0.62741439542136701</v>
      </c>
      <c r="W2008" s="101">
        <v>-0.63666217168112105</v>
      </c>
    </row>
    <row r="2009" spans="2:23" x14ac:dyDescent="0.25">
      <c r="B2009" s="55" t="s">
        <v>120</v>
      </c>
      <c r="C2009" s="76" t="s">
        <v>143</v>
      </c>
      <c r="D2009" s="55" t="s">
        <v>72</v>
      </c>
      <c r="E2009" s="55" t="s">
        <v>181</v>
      </c>
      <c r="F2009" s="70">
        <v>71.72</v>
      </c>
      <c r="G2009" s="77">
        <v>53900</v>
      </c>
      <c r="H2009" s="77">
        <v>71.62</v>
      </c>
      <c r="I2009" s="77">
        <v>2</v>
      </c>
      <c r="J2009" s="77">
        <v>-7.1552875360913699</v>
      </c>
      <c r="K2009" s="77">
        <v>2.3991448274734099E-3</v>
      </c>
      <c r="L2009" s="77">
        <v>6.0065087663078804</v>
      </c>
      <c r="M2009" s="77">
        <v>1.69062199464911E-3</v>
      </c>
      <c r="N2009" s="77">
        <v>-13.161796302399299</v>
      </c>
      <c r="O2009" s="77">
        <v>7.0852283282430697E-4</v>
      </c>
      <c r="P2009" s="77">
        <v>-11.4440357605926</v>
      </c>
      <c r="Q2009" s="77">
        <v>-11.4440357605926</v>
      </c>
      <c r="R2009" s="77">
        <v>0</v>
      </c>
      <c r="S2009" s="77">
        <v>6.1370646273884097E-3</v>
      </c>
      <c r="T2009" s="77" t="s">
        <v>159</v>
      </c>
      <c r="U2009" s="105">
        <v>-1.2653997988113299</v>
      </c>
      <c r="V2009" s="105">
        <v>-0.62808627218157498</v>
      </c>
      <c r="W2009" s="101">
        <v>-0.63734395157073997</v>
      </c>
    </row>
    <row r="2010" spans="2:23" x14ac:dyDescent="0.25">
      <c r="B2010" s="55" t="s">
        <v>120</v>
      </c>
      <c r="C2010" s="76" t="s">
        <v>143</v>
      </c>
      <c r="D2010" s="55" t="s">
        <v>72</v>
      </c>
      <c r="E2010" s="55" t="s">
        <v>182</v>
      </c>
      <c r="F2010" s="70">
        <v>71.61</v>
      </c>
      <c r="G2010" s="77">
        <v>53550</v>
      </c>
      <c r="H2010" s="77">
        <v>71.540000000000006</v>
      </c>
      <c r="I2010" s="77">
        <v>1</v>
      </c>
      <c r="J2010" s="77">
        <v>-7.7219659156597098</v>
      </c>
      <c r="K2010" s="77">
        <v>1.46507857429613E-3</v>
      </c>
      <c r="L2010" s="77">
        <v>15.3643151275873</v>
      </c>
      <c r="M2010" s="77">
        <v>5.8000477463790601E-3</v>
      </c>
      <c r="N2010" s="77">
        <v>-23.086281043246998</v>
      </c>
      <c r="O2010" s="77">
        <v>-4.3349691720829201E-3</v>
      </c>
      <c r="P2010" s="77">
        <v>-15.5855095346196</v>
      </c>
      <c r="Q2010" s="77">
        <v>-15.585509534619501</v>
      </c>
      <c r="R2010" s="77">
        <v>0</v>
      </c>
      <c r="S2010" s="77">
        <v>5.9682522001378302E-3</v>
      </c>
      <c r="T2010" s="77" t="s">
        <v>160</v>
      </c>
      <c r="U2010" s="105">
        <v>-1.92631509151896</v>
      </c>
      <c r="V2010" s="105">
        <v>-0.956134232055183</v>
      </c>
      <c r="W2010" s="101">
        <v>-0.970227175278776</v>
      </c>
    </row>
    <row r="2011" spans="2:23" x14ac:dyDescent="0.25">
      <c r="B2011" s="55" t="s">
        <v>120</v>
      </c>
      <c r="C2011" s="76" t="s">
        <v>143</v>
      </c>
      <c r="D2011" s="55" t="s">
        <v>72</v>
      </c>
      <c r="E2011" s="55" t="s">
        <v>182</v>
      </c>
      <c r="F2011" s="70">
        <v>71.61</v>
      </c>
      <c r="G2011" s="77">
        <v>54200</v>
      </c>
      <c r="H2011" s="77">
        <v>71.61</v>
      </c>
      <c r="I2011" s="77">
        <v>1</v>
      </c>
      <c r="J2011" s="77">
        <v>6.4712310147323802</v>
      </c>
      <c r="K2011" s="77">
        <v>2.7638708358382699E-4</v>
      </c>
      <c r="L2011" s="77">
        <v>29.9586337429261</v>
      </c>
      <c r="M2011" s="77">
        <v>5.9236302559024E-3</v>
      </c>
      <c r="N2011" s="77">
        <v>-23.4874027281937</v>
      </c>
      <c r="O2011" s="77">
        <v>-5.6472431723185697E-3</v>
      </c>
      <c r="P2011" s="77">
        <v>-15.8552115873951</v>
      </c>
      <c r="Q2011" s="77">
        <v>-15.8552115873951</v>
      </c>
      <c r="R2011" s="77">
        <v>0</v>
      </c>
      <c r="S2011" s="77">
        <v>1.6591590475750601E-3</v>
      </c>
      <c r="T2011" s="77" t="s">
        <v>160</v>
      </c>
      <c r="U2011" s="105">
        <v>-0.40439908356973198</v>
      </c>
      <c r="V2011" s="105">
        <v>-0.20072510925918699</v>
      </c>
      <c r="W2011" s="101">
        <v>-0.20368369757607899</v>
      </c>
    </row>
    <row r="2012" spans="2:23" x14ac:dyDescent="0.25">
      <c r="B2012" s="55" t="s">
        <v>120</v>
      </c>
      <c r="C2012" s="76" t="s">
        <v>143</v>
      </c>
      <c r="D2012" s="55" t="s">
        <v>72</v>
      </c>
      <c r="E2012" s="55" t="s">
        <v>183</v>
      </c>
      <c r="F2012" s="70">
        <v>71.61</v>
      </c>
      <c r="G2012" s="77">
        <v>53150</v>
      </c>
      <c r="H2012" s="77">
        <v>71.61</v>
      </c>
      <c r="I2012" s="77">
        <v>1</v>
      </c>
      <c r="J2012" s="77">
        <v>-34.2163863682525</v>
      </c>
      <c r="K2012" s="77">
        <v>0</v>
      </c>
      <c r="L2012" s="77">
        <v>-37.1545005041663</v>
      </c>
      <c r="M2012" s="77">
        <v>0</v>
      </c>
      <c r="N2012" s="77">
        <v>2.9381141359138101</v>
      </c>
      <c r="O2012" s="77">
        <v>0</v>
      </c>
      <c r="P2012" s="77">
        <v>0.36540043901021801</v>
      </c>
      <c r="Q2012" s="77">
        <v>0.36540043901021702</v>
      </c>
      <c r="R2012" s="77">
        <v>0</v>
      </c>
      <c r="S2012" s="77">
        <v>0</v>
      </c>
      <c r="T2012" s="77" t="s">
        <v>160</v>
      </c>
      <c r="U2012" s="105">
        <v>0</v>
      </c>
      <c r="V2012" s="105">
        <v>0</v>
      </c>
      <c r="W2012" s="101">
        <v>0</v>
      </c>
    </row>
    <row r="2013" spans="2:23" x14ac:dyDescent="0.25">
      <c r="B2013" s="55" t="s">
        <v>120</v>
      </c>
      <c r="C2013" s="76" t="s">
        <v>143</v>
      </c>
      <c r="D2013" s="55" t="s">
        <v>72</v>
      </c>
      <c r="E2013" s="55" t="s">
        <v>183</v>
      </c>
      <c r="F2013" s="70">
        <v>71.61</v>
      </c>
      <c r="G2013" s="77">
        <v>53150</v>
      </c>
      <c r="H2013" s="77">
        <v>71.61</v>
      </c>
      <c r="I2013" s="77">
        <v>2</v>
      </c>
      <c r="J2013" s="77">
        <v>-28.728402501657101</v>
      </c>
      <c r="K2013" s="77">
        <v>0</v>
      </c>
      <c r="L2013" s="77">
        <v>-31.195270995130102</v>
      </c>
      <c r="M2013" s="77">
        <v>0</v>
      </c>
      <c r="N2013" s="77">
        <v>2.4668684934729201</v>
      </c>
      <c r="O2013" s="77">
        <v>0</v>
      </c>
      <c r="P2013" s="77">
        <v>0.30679367403645103</v>
      </c>
      <c r="Q2013" s="77">
        <v>0.30679367403645103</v>
      </c>
      <c r="R2013" s="77">
        <v>0</v>
      </c>
      <c r="S2013" s="77">
        <v>0</v>
      </c>
      <c r="T2013" s="77" t="s">
        <v>160</v>
      </c>
      <c r="U2013" s="105">
        <v>0</v>
      </c>
      <c r="V2013" s="105">
        <v>0</v>
      </c>
      <c r="W2013" s="101">
        <v>0</v>
      </c>
    </row>
    <row r="2014" spans="2:23" x14ac:dyDescent="0.25">
      <c r="B2014" s="55" t="s">
        <v>120</v>
      </c>
      <c r="C2014" s="76" t="s">
        <v>143</v>
      </c>
      <c r="D2014" s="55" t="s">
        <v>72</v>
      </c>
      <c r="E2014" s="55" t="s">
        <v>183</v>
      </c>
      <c r="F2014" s="70">
        <v>71.61</v>
      </c>
      <c r="G2014" s="77">
        <v>53150</v>
      </c>
      <c r="H2014" s="77">
        <v>71.61</v>
      </c>
      <c r="I2014" s="77">
        <v>3</v>
      </c>
      <c r="J2014" s="77">
        <v>-35.1506221735293</v>
      </c>
      <c r="K2014" s="77">
        <v>0</v>
      </c>
      <c r="L2014" s="77">
        <v>-38.168957855816103</v>
      </c>
      <c r="M2014" s="77">
        <v>0</v>
      </c>
      <c r="N2014" s="77">
        <v>3.0183356822867902</v>
      </c>
      <c r="O2014" s="77">
        <v>0</v>
      </c>
      <c r="P2014" s="77">
        <v>0.37537724280566798</v>
      </c>
      <c r="Q2014" s="77">
        <v>0.37537724280566798</v>
      </c>
      <c r="R2014" s="77">
        <v>0</v>
      </c>
      <c r="S2014" s="77">
        <v>0</v>
      </c>
      <c r="T2014" s="77" t="s">
        <v>160</v>
      </c>
      <c r="U2014" s="105">
        <v>0</v>
      </c>
      <c r="V2014" s="105">
        <v>0</v>
      </c>
      <c r="W2014" s="101">
        <v>0</v>
      </c>
    </row>
    <row r="2015" spans="2:23" x14ac:dyDescent="0.25">
      <c r="B2015" s="55" t="s">
        <v>120</v>
      </c>
      <c r="C2015" s="76" t="s">
        <v>143</v>
      </c>
      <c r="D2015" s="55" t="s">
        <v>72</v>
      </c>
      <c r="E2015" s="55" t="s">
        <v>183</v>
      </c>
      <c r="F2015" s="70">
        <v>71.61</v>
      </c>
      <c r="G2015" s="77">
        <v>53654</v>
      </c>
      <c r="H2015" s="77">
        <v>71.849999999999994</v>
      </c>
      <c r="I2015" s="77">
        <v>1</v>
      </c>
      <c r="J2015" s="77">
        <v>60.911494730530301</v>
      </c>
      <c r="K2015" s="77">
        <v>0.116500599975653</v>
      </c>
      <c r="L2015" s="77">
        <v>53.105294963544701</v>
      </c>
      <c r="M2015" s="77">
        <v>8.8553411889383593E-2</v>
      </c>
      <c r="N2015" s="77">
        <v>7.80619976698559</v>
      </c>
      <c r="O2015" s="77">
        <v>2.7947188086269201E-2</v>
      </c>
      <c r="P2015" s="77">
        <v>3.3862228443083402</v>
      </c>
      <c r="Q2015" s="77">
        <v>3.3862228443083402</v>
      </c>
      <c r="R2015" s="77">
        <v>0</v>
      </c>
      <c r="S2015" s="77">
        <v>3.6004826175131303E-4</v>
      </c>
      <c r="T2015" s="77" t="s">
        <v>160</v>
      </c>
      <c r="U2015" s="105">
        <v>0.13116385735159</v>
      </c>
      <c r="V2015" s="105">
        <v>-6.5103707370827005E-2</v>
      </c>
      <c r="W2015" s="101">
        <v>0.19625819503414901</v>
      </c>
    </row>
    <row r="2016" spans="2:23" x14ac:dyDescent="0.25">
      <c r="B2016" s="55" t="s">
        <v>120</v>
      </c>
      <c r="C2016" s="76" t="s">
        <v>143</v>
      </c>
      <c r="D2016" s="55" t="s">
        <v>72</v>
      </c>
      <c r="E2016" s="55" t="s">
        <v>183</v>
      </c>
      <c r="F2016" s="70">
        <v>71.61</v>
      </c>
      <c r="G2016" s="77">
        <v>53654</v>
      </c>
      <c r="H2016" s="77">
        <v>71.849999999999994</v>
      </c>
      <c r="I2016" s="77">
        <v>2</v>
      </c>
      <c r="J2016" s="77">
        <v>60.911494730530301</v>
      </c>
      <c r="K2016" s="77">
        <v>0.116500599975653</v>
      </c>
      <c r="L2016" s="77">
        <v>53.105294963544701</v>
      </c>
      <c r="M2016" s="77">
        <v>8.8553411889383593E-2</v>
      </c>
      <c r="N2016" s="77">
        <v>7.80619976698559</v>
      </c>
      <c r="O2016" s="77">
        <v>2.7947188086269201E-2</v>
      </c>
      <c r="P2016" s="77">
        <v>3.3862228443083402</v>
      </c>
      <c r="Q2016" s="77">
        <v>3.3862228443083402</v>
      </c>
      <c r="R2016" s="77">
        <v>0</v>
      </c>
      <c r="S2016" s="77">
        <v>3.6004826175131303E-4</v>
      </c>
      <c r="T2016" s="77" t="s">
        <v>160</v>
      </c>
      <c r="U2016" s="105">
        <v>0.13116385735159</v>
      </c>
      <c r="V2016" s="105">
        <v>-6.5103707370827005E-2</v>
      </c>
      <c r="W2016" s="101">
        <v>0.19625819503414901</v>
      </c>
    </row>
    <row r="2017" spans="2:23" x14ac:dyDescent="0.25">
      <c r="B2017" s="55" t="s">
        <v>120</v>
      </c>
      <c r="C2017" s="76" t="s">
        <v>143</v>
      </c>
      <c r="D2017" s="55" t="s">
        <v>72</v>
      </c>
      <c r="E2017" s="55" t="s">
        <v>183</v>
      </c>
      <c r="F2017" s="70">
        <v>71.61</v>
      </c>
      <c r="G2017" s="77">
        <v>53704</v>
      </c>
      <c r="H2017" s="77">
        <v>71.75</v>
      </c>
      <c r="I2017" s="77">
        <v>1</v>
      </c>
      <c r="J2017" s="77">
        <v>17.576999953821598</v>
      </c>
      <c r="K2017" s="77">
        <v>1.29141487643437E-2</v>
      </c>
      <c r="L2017" s="77">
        <v>28.669414912500699</v>
      </c>
      <c r="M2017" s="77">
        <v>3.4356897689569899E-2</v>
      </c>
      <c r="N2017" s="77">
        <v>-11.0924149586791</v>
      </c>
      <c r="O2017" s="77">
        <v>-2.1442748925226199E-2</v>
      </c>
      <c r="P2017" s="77">
        <v>-3.6039133571550201</v>
      </c>
      <c r="Q2017" s="77">
        <v>-3.6039133571550099</v>
      </c>
      <c r="R2017" s="77">
        <v>0</v>
      </c>
      <c r="S2017" s="77">
        <v>5.4290640410979804E-4</v>
      </c>
      <c r="T2017" s="77" t="s">
        <v>160</v>
      </c>
      <c r="U2017" s="105">
        <v>1.59218512548698E-2</v>
      </c>
      <c r="V2017" s="105">
        <v>-7.9028748149751991E-3</v>
      </c>
      <c r="W2017" s="101">
        <v>2.3823588692628999E-2</v>
      </c>
    </row>
    <row r="2018" spans="2:23" x14ac:dyDescent="0.25">
      <c r="B2018" s="55" t="s">
        <v>120</v>
      </c>
      <c r="C2018" s="76" t="s">
        <v>143</v>
      </c>
      <c r="D2018" s="55" t="s">
        <v>72</v>
      </c>
      <c r="E2018" s="55" t="s">
        <v>183</v>
      </c>
      <c r="F2018" s="70">
        <v>71.61</v>
      </c>
      <c r="G2018" s="77">
        <v>58004</v>
      </c>
      <c r="H2018" s="77">
        <v>70.55</v>
      </c>
      <c r="I2018" s="77">
        <v>1</v>
      </c>
      <c r="J2018" s="77">
        <v>-41.610898386755501</v>
      </c>
      <c r="K2018" s="77">
        <v>0.36672468191230201</v>
      </c>
      <c r="L2018" s="77">
        <v>-28.553346939722399</v>
      </c>
      <c r="M2018" s="77">
        <v>0.17267918902526</v>
      </c>
      <c r="N2018" s="77">
        <v>-13.0575514470331</v>
      </c>
      <c r="O2018" s="77">
        <v>0.19404549288704101</v>
      </c>
      <c r="P2018" s="77">
        <v>-4.2161036873133497</v>
      </c>
      <c r="Q2018" s="77">
        <v>-4.21610368731334</v>
      </c>
      <c r="R2018" s="77">
        <v>0</v>
      </c>
      <c r="S2018" s="77">
        <v>3.7648573180011401E-3</v>
      </c>
      <c r="T2018" s="77" t="s">
        <v>160</v>
      </c>
      <c r="U2018" s="105">
        <v>-4.8250899444202099E-2</v>
      </c>
      <c r="V2018" s="105">
        <v>-2.3949527722214699E-2</v>
      </c>
      <c r="W2018" s="101">
        <v>-2.43025318539625E-2</v>
      </c>
    </row>
    <row r="2019" spans="2:23" x14ac:dyDescent="0.25">
      <c r="B2019" s="55" t="s">
        <v>120</v>
      </c>
      <c r="C2019" s="76" t="s">
        <v>143</v>
      </c>
      <c r="D2019" s="55" t="s">
        <v>72</v>
      </c>
      <c r="E2019" s="55" t="s">
        <v>184</v>
      </c>
      <c r="F2019" s="70">
        <v>71.34</v>
      </c>
      <c r="G2019" s="77">
        <v>53050</v>
      </c>
      <c r="H2019" s="77">
        <v>71.72</v>
      </c>
      <c r="I2019" s="77">
        <v>1</v>
      </c>
      <c r="J2019" s="77">
        <v>125.610683674946</v>
      </c>
      <c r="K2019" s="77">
        <v>0.380250856864222</v>
      </c>
      <c r="L2019" s="77">
        <v>177.37158110051499</v>
      </c>
      <c r="M2019" s="77">
        <v>0.75820233454852304</v>
      </c>
      <c r="N2019" s="77">
        <v>-51.760897425568999</v>
      </c>
      <c r="O2019" s="77">
        <v>-0.37795147768430098</v>
      </c>
      <c r="P2019" s="77">
        <v>-29.405069750783699</v>
      </c>
      <c r="Q2019" s="77">
        <v>-29.4050697507836</v>
      </c>
      <c r="R2019" s="77">
        <v>0</v>
      </c>
      <c r="S2019" s="77">
        <v>2.08382608618677E-2</v>
      </c>
      <c r="T2019" s="77" t="s">
        <v>159</v>
      </c>
      <c r="U2019" s="105">
        <v>-7.3657281770420804</v>
      </c>
      <c r="V2019" s="105">
        <v>-3.65600876257996</v>
      </c>
      <c r="W2019" s="101">
        <v>-3.7098965140991602</v>
      </c>
    </row>
    <row r="2020" spans="2:23" x14ac:dyDescent="0.25">
      <c r="B2020" s="55" t="s">
        <v>120</v>
      </c>
      <c r="C2020" s="76" t="s">
        <v>143</v>
      </c>
      <c r="D2020" s="55" t="s">
        <v>72</v>
      </c>
      <c r="E2020" s="55" t="s">
        <v>184</v>
      </c>
      <c r="F2020" s="70">
        <v>71.34</v>
      </c>
      <c r="G2020" s="77">
        <v>53204</v>
      </c>
      <c r="H2020" s="77">
        <v>71.88</v>
      </c>
      <c r="I2020" s="77">
        <v>1</v>
      </c>
      <c r="J2020" s="77">
        <v>32.967876047729</v>
      </c>
      <c r="K2020" s="77">
        <v>0</v>
      </c>
      <c r="L2020" s="77">
        <v>38.344632043825698</v>
      </c>
      <c r="M2020" s="77">
        <v>0</v>
      </c>
      <c r="N2020" s="77">
        <v>-5.37675599609668</v>
      </c>
      <c r="O2020" s="77">
        <v>0</v>
      </c>
      <c r="P2020" s="77">
        <v>-2.6993261614297701</v>
      </c>
      <c r="Q2020" s="77">
        <v>-2.6993261614297701</v>
      </c>
      <c r="R2020" s="77">
        <v>0</v>
      </c>
      <c r="S2020" s="77">
        <v>0</v>
      </c>
      <c r="T2020" s="77" t="s">
        <v>160</v>
      </c>
      <c r="U2020" s="105">
        <v>2.9034482378921602</v>
      </c>
      <c r="V2020" s="105">
        <v>-1.44113819357557</v>
      </c>
      <c r="W2020" s="101">
        <v>4.3443790236845103</v>
      </c>
    </row>
    <row r="2021" spans="2:23" x14ac:dyDescent="0.25">
      <c r="B2021" s="55" t="s">
        <v>120</v>
      </c>
      <c r="C2021" s="76" t="s">
        <v>143</v>
      </c>
      <c r="D2021" s="55" t="s">
        <v>72</v>
      </c>
      <c r="E2021" s="55" t="s">
        <v>184</v>
      </c>
      <c r="F2021" s="70">
        <v>71.34</v>
      </c>
      <c r="G2021" s="77">
        <v>53204</v>
      </c>
      <c r="H2021" s="77">
        <v>71.88</v>
      </c>
      <c r="I2021" s="77">
        <v>2</v>
      </c>
      <c r="J2021" s="77">
        <v>32.967876047729</v>
      </c>
      <c r="K2021" s="77">
        <v>0</v>
      </c>
      <c r="L2021" s="77">
        <v>38.344632043825698</v>
      </c>
      <c r="M2021" s="77">
        <v>0</v>
      </c>
      <c r="N2021" s="77">
        <v>-5.37675599609668</v>
      </c>
      <c r="O2021" s="77">
        <v>0</v>
      </c>
      <c r="P2021" s="77">
        <v>-2.6993261614297701</v>
      </c>
      <c r="Q2021" s="77">
        <v>-2.6993261614297701</v>
      </c>
      <c r="R2021" s="77">
        <v>0</v>
      </c>
      <c r="S2021" s="77">
        <v>0</v>
      </c>
      <c r="T2021" s="77" t="s">
        <v>160</v>
      </c>
      <c r="U2021" s="105">
        <v>2.9034482378921602</v>
      </c>
      <c r="V2021" s="105">
        <v>-1.44113819357557</v>
      </c>
      <c r="W2021" s="101">
        <v>4.3443790236845103</v>
      </c>
    </row>
    <row r="2022" spans="2:23" x14ac:dyDescent="0.25">
      <c r="B2022" s="55" t="s">
        <v>120</v>
      </c>
      <c r="C2022" s="76" t="s">
        <v>143</v>
      </c>
      <c r="D2022" s="55" t="s">
        <v>72</v>
      </c>
      <c r="E2022" s="55" t="s">
        <v>185</v>
      </c>
      <c r="F2022" s="70">
        <v>71.88</v>
      </c>
      <c r="G2022" s="77">
        <v>53254</v>
      </c>
      <c r="H2022" s="77">
        <v>72.2</v>
      </c>
      <c r="I2022" s="77">
        <v>1</v>
      </c>
      <c r="J2022" s="77">
        <v>20.968038293733098</v>
      </c>
      <c r="K2022" s="77">
        <v>4.63400195901379E-2</v>
      </c>
      <c r="L2022" s="77">
        <v>20.968038657607998</v>
      </c>
      <c r="M2022" s="77">
        <v>4.6340021198487999E-2</v>
      </c>
      <c r="N2022" s="77">
        <v>-3.63874974596E-7</v>
      </c>
      <c r="O2022" s="77">
        <v>-1.6083501340000001E-9</v>
      </c>
      <c r="P2022" s="77">
        <v>-3.8080500000000001E-13</v>
      </c>
      <c r="Q2022" s="77">
        <v>-3.80802E-13</v>
      </c>
      <c r="R2022" s="77">
        <v>0</v>
      </c>
      <c r="S2022" s="77">
        <v>0</v>
      </c>
      <c r="T2022" s="77" t="s">
        <v>160</v>
      </c>
      <c r="U2022" s="105">
        <v>5.74448228E-10</v>
      </c>
      <c r="V2022" s="105">
        <v>0</v>
      </c>
      <c r="W2022" s="101">
        <v>5.7442080420999995E-10</v>
      </c>
    </row>
    <row r="2023" spans="2:23" x14ac:dyDescent="0.25">
      <c r="B2023" s="55" t="s">
        <v>120</v>
      </c>
      <c r="C2023" s="76" t="s">
        <v>143</v>
      </c>
      <c r="D2023" s="55" t="s">
        <v>72</v>
      </c>
      <c r="E2023" s="55" t="s">
        <v>185</v>
      </c>
      <c r="F2023" s="70">
        <v>71.88</v>
      </c>
      <c r="G2023" s="77">
        <v>53304</v>
      </c>
      <c r="H2023" s="77">
        <v>72.290000000000006</v>
      </c>
      <c r="I2023" s="77">
        <v>1</v>
      </c>
      <c r="J2023" s="77">
        <v>18.2961428044492</v>
      </c>
      <c r="K2023" s="77">
        <v>3.7291020945416899E-2</v>
      </c>
      <c r="L2023" s="77">
        <v>22.486017559284399</v>
      </c>
      <c r="M2023" s="77">
        <v>5.6326177804356399E-2</v>
      </c>
      <c r="N2023" s="77">
        <v>-4.18987475483525</v>
      </c>
      <c r="O2023" s="77">
        <v>-1.90351568589395E-2</v>
      </c>
      <c r="P2023" s="77">
        <v>-2.1044868949766302</v>
      </c>
      <c r="Q2023" s="77">
        <v>-2.1044868949766302</v>
      </c>
      <c r="R2023" s="77">
        <v>0</v>
      </c>
      <c r="S2023" s="77">
        <v>4.9337557115170297E-4</v>
      </c>
      <c r="T2023" s="77" t="s">
        <v>159</v>
      </c>
      <c r="U2023" s="105">
        <v>0.34569936730584699</v>
      </c>
      <c r="V2023" s="105">
        <v>-0.17158926934445601</v>
      </c>
      <c r="W2023" s="101">
        <v>0.51726394162095901</v>
      </c>
    </row>
    <row r="2024" spans="2:23" x14ac:dyDescent="0.25">
      <c r="B2024" s="55" t="s">
        <v>120</v>
      </c>
      <c r="C2024" s="76" t="s">
        <v>143</v>
      </c>
      <c r="D2024" s="55" t="s">
        <v>72</v>
      </c>
      <c r="E2024" s="55" t="s">
        <v>185</v>
      </c>
      <c r="F2024" s="70">
        <v>71.88</v>
      </c>
      <c r="G2024" s="77">
        <v>54104</v>
      </c>
      <c r="H2024" s="77">
        <v>72.13</v>
      </c>
      <c r="I2024" s="77">
        <v>1</v>
      </c>
      <c r="J2024" s="77">
        <v>17.8393925377081</v>
      </c>
      <c r="K2024" s="77">
        <v>3.1792568218831897E-2</v>
      </c>
      <c r="L2024" s="77">
        <v>17.8393930285925</v>
      </c>
      <c r="M2024" s="77">
        <v>3.1792569968496602E-2</v>
      </c>
      <c r="N2024" s="77">
        <v>-4.9088445253100005E-7</v>
      </c>
      <c r="O2024" s="77">
        <v>-1.749664693E-9</v>
      </c>
      <c r="P2024" s="77">
        <v>-5.2534299999999998E-13</v>
      </c>
      <c r="Q2024" s="77">
        <v>-5.2534500000000002E-13</v>
      </c>
      <c r="R2024" s="77">
        <v>0</v>
      </c>
      <c r="S2024" s="77">
        <v>0</v>
      </c>
      <c r="T2024" s="77" t="s">
        <v>160</v>
      </c>
      <c r="U2024" s="105">
        <v>-3.263493061E-9</v>
      </c>
      <c r="V2024" s="105">
        <v>0</v>
      </c>
      <c r="W2024" s="101">
        <v>-3.2636488580799999E-9</v>
      </c>
    </row>
    <row r="2025" spans="2:23" x14ac:dyDescent="0.25">
      <c r="B2025" s="55" t="s">
        <v>120</v>
      </c>
      <c r="C2025" s="76" t="s">
        <v>143</v>
      </c>
      <c r="D2025" s="55" t="s">
        <v>72</v>
      </c>
      <c r="E2025" s="55" t="s">
        <v>186</v>
      </c>
      <c r="F2025" s="70">
        <v>72.2</v>
      </c>
      <c r="G2025" s="77">
        <v>54104</v>
      </c>
      <c r="H2025" s="77">
        <v>72.13</v>
      </c>
      <c r="I2025" s="77">
        <v>1</v>
      </c>
      <c r="J2025" s="77">
        <v>-5.5167643141017004</v>
      </c>
      <c r="K2025" s="77">
        <v>2.6660787123675002E-3</v>
      </c>
      <c r="L2025" s="77">
        <v>-5.51676419528739</v>
      </c>
      <c r="M2025" s="77">
        <v>2.6660785975290702E-3</v>
      </c>
      <c r="N2025" s="77">
        <v>-1.18814304229E-7</v>
      </c>
      <c r="O2025" s="77">
        <v>1.1483843299999999E-10</v>
      </c>
      <c r="P2025" s="77">
        <v>-6.2466999999999995E-14</v>
      </c>
      <c r="Q2025" s="77">
        <v>-6.2468000000000005E-14</v>
      </c>
      <c r="R2025" s="77">
        <v>0</v>
      </c>
      <c r="S2025" s="77">
        <v>0</v>
      </c>
      <c r="T2025" s="77" t="s">
        <v>160</v>
      </c>
      <c r="U2025" s="105">
        <v>-2.9685787000000001E-11</v>
      </c>
      <c r="V2025" s="105">
        <v>0</v>
      </c>
      <c r="W2025" s="101">
        <v>-2.9687204179999999E-11</v>
      </c>
    </row>
    <row r="2026" spans="2:23" x14ac:dyDescent="0.25">
      <c r="B2026" s="55" t="s">
        <v>120</v>
      </c>
      <c r="C2026" s="76" t="s">
        <v>143</v>
      </c>
      <c r="D2026" s="55" t="s">
        <v>72</v>
      </c>
      <c r="E2026" s="55" t="s">
        <v>187</v>
      </c>
      <c r="F2026" s="70">
        <v>71.959999999999994</v>
      </c>
      <c r="G2026" s="77">
        <v>53404</v>
      </c>
      <c r="H2026" s="77">
        <v>72.069999999999993</v>
      </c>
      <c r="I2026" s="77">
        <v>1</v>
      </c>
      <c r="J2026" s="77">
        <v>2.9693795166024399</v>
      </c>
      <c r="K2026" s="77">
        <v>8.57033270163682E-4</v>
      </c>
      <c r="L2026" s="77">
        <v>14.753265537234</v>
      </c>
      <c r="M2026" s="77">
        <v>2.11564396379798E-2</v>
      </c>
      <c r="N2026" s="77">
        <v>-11.7838860206316</v>
      </c>
      <c r="O2026" s="77">
        <v>-2.02994063678161E-2</v>
      </c>
      <c r="P2026" s="77">
        <v>-5.3570839665897401</v>
      </c>
      <c r="Q2026" s="77">
        <v>-5.3570839665897303</v>
      </c>
      <c r="R2026" s="77">
        <v>0</v>
      </c>
      <c r="S2026" s="77">
        <v>2.78947948635902E-3</v>
      </c>
      <c r="T2026" s="77" t="s">
        <v>160</v>
      </c>
      <c r="U2026" s="105">
        <v>-0.165634287308806</v>
      </c>
      <c r="V2026" s="105">
        <v>-8.2213243718676401E-2</v>
      </c>
      <c r="W2026" s="101">
        <v>-8.3425026057505805E-2</v>
      </c>
    </row>
    <row r="2027" spans="2:23" x14ac:dyDescent="0.25">
      <c r="B2027" s="55" t="s">
        <v>120</v>
      </c>
      <c r="C2027" s="76" t="s">
        <v>143</v>
      </c>
      <c r="D2027" s="55" t="s">
        <v>72</v>
      </c>
      <c r="E2027" s="55" t="s">
        <v>188</v>
      </c>
      <c r="F2027" s="70">
        <v>72.069999999999993</v>
      </c>
      <c r="G2027" s="77">
        <v>53854</v>
      </c>
      <c r="H2027" s="77">
        <v>70.709999999999994</v>
      </c>
      <c r="I2027" s="77">
        <v>1</v>
      </c>
      <c r="J2027" s="77">
        <v>-53.809373213081201</v>
      </c>
      <c r="K2027" s="77">
        <v>0.57164842609777899</v>
      </c>
      <c r="L2027" s="77">
        <v>-41.923310610130898</v>
      </c>
      <c r="M2027" s="77">
        <v>0.34699585509334402</v>
      </c>
      <c r="N2027" s="77">
        <v>-11.886062602950201</v>
      </c>
      <c r="O2027" s="77">
        <v>0.224652571004435</v>
      </c>
      <c r="P2027" s="77">
        <v>-5.3570839665897498</v>
      </c>
      <c r="Q2027" s="77">
        <v>-5.3570839665897498</v>
      </c>
      <c r="R2027" s="77">
        <v>0</v>
      </c>
      <c r="S2027" s="77">
        <v>5.6659149690521E-3</v>
      </c>
      <c r="T2027" s="77" t="s">
        <v>160</v>
      </c>
      <c r="U2027" s="105">
        <v>-0.127098096005681</v>
      </c>
      <c r="V2027" s="105">
        <v>-6.3085650398057899E-2</v>
      </c>
      <c r="W2027" s="101">
        <v>-6.4015501520919796E-2</v>
      </c>
    </row>
    <row r="2028" spans="2:23" x14ac:dyDescent="0.25">
      <c r="B2028" s="55" t="s">
        <v>120</v>
      </c>
      <c r="C2028" s="76" t="s">
        <v>143</v>
      </c>
      <c r="D2028" s="55" t="s">
        <v>72</v>
      </c>
      <c r="E2028" s="55" t="s">
        <v>189</v>
      </c>
      <c r="F2028" s="70">
        <v>72.11</v>
      </c>
      <c r="G2028" s="77">
        <v>53754</v>
      </c>
      <c r="H2028" s="77">
        <v>70.930000000000007</v>
      </c>
      <c r="I2028" s="77">
        <v>1</v>
      </c>
      <c r="J2028" s="77">
        <v>-48.994788010165301</v>
      </c>
      <c r="K2028" s="77">
        <v>0.38935935670052002</v>
      </c>
      <c r="L2028" s="77">
        <v>-37.036261216389498</v>
      </c>
      <c r="M2028" s="77">
        <v>0.222487249400937</v>
      </c>
      <c r="N2028" s="77">
        <v>-11.9585267937758</v>
      </c>
      <c r="O2028" s="77">
        <v>0.16687210729958299</v>
      </c>
      <c r="P2028" s="77">
        <v>-5.2003260542743099</v>
      </c>
      <c r="Q2028" s="77">
        <v>-5.2003260542743099</v>
      </c>
      <c r="R2028" s="77">
        <v>0</v>
      </c>
      <c r="S2028" s="77">
        <v>4.3864380316779601E-3</v>
      </c>
      <c r="T2028" s="77" t="s">
        <v>160</v>
      </c>
      <c r="U2028" s="105">
        <v>-2.1763685025891499</v>
      </c>
      <c r="V2028" s="105">
        <v>-1.08024924689309</v>
      </c>
      <c r="W2028" s="101">
        <v>-1.0961715837296999</v>
      </c>
    </row>
    <row r="2029" spans="2:23" x14ac:dyDescent="0.25">
      <c r="B2029" s="55" t="s">
        <v>120</v>
      </c>
      <c r="C2029" s="76" t="s">
        <v>143</v>
      </c>
      <c r="D2029" s="55" t="s">
        <v>72</v>
      </c>
      <c r="E2029" s="55" t="s">
        <v>190</v>
      </c>
      <c r="F2029" s="70">
        <v>71.540000000000006</v>
      </c>
      <c r="G2029" s="77">
        <v>54050</v>
      </c>
      <c r="H2029" s="77">
        <v>71.33</v>
      </c>
      <c r="I2029" s="77">
        <v>1</v>
      </c>
      <c r="J2029" s="77">
        <v>-59.6437635966249</v>
      </c>
      <c r="K2029" s="77">
        <v>4.9589856791422901E-2</v>
      </c>
      <c r="L2029" s="77">
        <v>6.8196172618480402</v>
      </c>
      <c r="M2029" s="77">
        <v>6.4831008359745505E-4</v>
      </c>
      <c r="N2029" s="77">
        <v>-66.463380858473002</v>
      </c>
      <c r="O2029" s="77">
        <v>4.8941546707825502E-2</v>
      </c>
      <c r="P2029" s="77">
        <v>-39.118449409449703</v>
      </c>
      <c r="Q2029" s="77">
        <v>-39.118449409449603</v>
      </c>
      <c r="R2029" s="77">
        <v>0</v>
      </c>
      <c r="S2029" s="77">
        <v>2.1331727993743499E-2</v>
      </c>
      <c r="T2029" s="77" t="s">
        <v>159</v>
      </c>
      <c r="U2029" s="105">
        <v>-10.461170591206301</v>
      </c>
      <c r="V2029" s="105">
        <v>-5.1924440366265303</v>
      </c>
      <c r="W2029" s="101">
        <v>-5.2689780802226602</v>
      </c>
    </row>
    <row r="2030" spans="2:23" x14ac:dyDescent="0.25">
      <c r="B2030" s="55" t="s">
        <v>120</v>
      </c>
      <c r="C2030" s="76" t="s">
        <v>143</v>
      </c>
      <c r="D2030" s="55" t="s">
        <v>72</v>
      </c>
      <c r="E2030" s="55" t="s">
        <v>190</v>
      </c>
      <c r="F2030" s="70">
        <v>71.540000000000006</v>
      </c>
      <c r="G2030" s="77">
        <v>54850</v>
      </c>
      <c r="H2030" s="77">
        <v>71.62</v>
      </c>
      <c r="I2030" s="77">
        <v>1</v>
      </c>
      <c r="J2030" s="77">
        <v>7.7967963306468002</v>
      </c>
      <c r="K2030" s="77">
        <v>1.5799329582310601E-3</v>
      </c>
      <c r="L2030" s="77">
        <v>-12.0733267010971</v>
      </c>
      <c r="M2030" s="77">
        <v>3.78843800624073E-3</v>
      </c>
      <c r="N2030" s="77">
        <v>19.870123031743901</v>
      </c>
      <c r="O2030" s="77">
        <v>-2.20850504800967E-3</v>
      </c>
      <c r="P2030" s="77">
        <v>7.6777282874349497</v>
      </c>
      <c r="Q2030" s="77">
        <v>7.67772828743494</v>
      </c>
      <c r="R2030" s="77">
        <v>0</v>
      </c>
      <c r="S2030" s="77">
        <v>1.5320458279310899E-3</v>
      </c>
      <c r="T2030" s="77" t="s">
        <v>160</v>
      </c>
      <c r="U2030" s="105">
        <v>-1.74769463387601</v>
      </c>
      <c r="V2030" s="105">
        <v>-0.86747525053668195</v>
      </c>
      <c r="W2030" s="101">
        <v>-0.88026140445087397</v>
      </c>
    </row>
    <row r="2031" spans="2:23" x14ac:dyDescent="0.25">
      <c r="B2031" s="55" t="s">
        <v>120</v>
      </c>
      <c r="C2031" s="76" t="s">
        <v>143</v>
      </c>
      <c r="D2031" s="55" t="s">
        <v>72</v>
      </c>
      <c r="E2031" s="55" t="s">
        <v>191</v>
      </c>
      <c r="F2031" s="70">
        <v>72.08</v>
      </c>
      <c r="G2031" s="77">
        <v>53654</v>
      </c>
      <c r="H2031" s="77">
        <v>71.849999999999994</v>
      </c>
      <c r="I2031" s="77">
        <v>1</v>
      </c>
      <c r="J2031" s="77">
        <v>-45.328733682589203</v>
      </c>
      <c r="K2031" s="77">
        <v>8.0954947432323607E-2</v>
      </c>
      <c r="L2031" s="77">
        <v>-39.242856179595698</v>
      </c>
      <c r="M2031" s="77">
        <v>6.0676069388617797E-2</v>
      </c>
      <c r="N2031" s="77">
        <v>-6.0858775029935002</v>
      </c>
      <c r="O2031" s="77">
        <v>2.02788780437058E-2</v>
      </c>
      <c r="P2031" s="77">
        <v>-2.64665023527479</v>
      </c>
      <c r="Q2031" s="77">
        <v>-2.64665023527479</v>
      </c>
      <c r="R2031" s="77">
        <v>0</v>
      </c>
      <c r="S2031" s="77">
        <v>2.75987444234477E-4</v>
      </c>
      <c r="T2031" s="77" t="s">
        <v>160</v>
      </c>
      <c r="U2031" s="105">
        <v>5.96176327267567E-2</v>
      </c>
      <c r="V2031" s="105">
        <v>-2.9591451437572001E-2</v>
      </c>
      <c r="W2031" s="101">
        <v>8.9204825379590097E-2</v>
      </c>
    </row>
    <row r="2032" spans="2:23" x14ac:dyDescent="0.25">
      <c r="B2032" s="55" t="s">
        <v>120</v>
      </c>
      <c r="C2032" s="76" t="s">
        <v>143</v>
      </c>
      <c r="D2032" s="55" t="s">
        <v>72</v>
      </c>
      <c r="E2032" s="55" t="s">
        <v>192</v>
      </c>
      <c r="F2032" s="70">
        <v>71.75</v>
      </c>
      <c r="G2032" s="77">
        <v>58004</v>
      </c>
      <c r="H2032" s="77">
        <v>70.55</v>
      </c>
      <c r="I2032" s="77">
        <v>1</v>
      </c>
      <c r="J2032" s="77">
        <v>-46.353071092490602</v>
      </c>
      <c r="K2032" s="77">
        <v>0.44282794385930102</v>
      </c>
      <c r="L2032" s="77">
        <v>-35.1774833082981</v>
      </c>
      <c r="M2032" s="77">
        <v>0.25503954390574302</v>
      </c>
      <c r="N2032" s="77">
        <v>-11.1755877841925</v>
      </c>
      <c r="O2032" s="77">
        <v>0.18778839995355801</v>
      </c>
      <c r="P2032" s="77">
        <v>-3.6039133571555602</v>
      </c>
      <c r="Q2032" s="77">
        <v>-3.6039133571555499</v>
      </c>
      <c r="R2032" s="77">
        <v>0</v>
      </c>
      <c r="S2032" s="77">
        <v>2.6768662652407399E-3</v>
      </c>
      <c r="T2032" s="77" t="s">
        <v>160</v>
      </c>
      <c r="U2032" s="105">
        <v>-4.9560684335325698E-2</v>
      </c>
      <c r="V2032" s="105">
        <v>-2.4599644713222901E-2</v>
      </c>
      <c r="W2032" s="101">
        <v>-2.4962231246202501E-2</v>
      </c>
    </row>
    <row r="2033" spans="2:23" x14ac:dyDescent="0.25">
      <c r="B2033" s="55" t="s">
        <v>120</v>
      </c>
      <c r="C2033" s="76" t="s">
        <v>143</v>
      </c>
      <c r="D2033" s="55" t="s">
        <v>72</v>
      </c>
      <c r="E2033" s="55" t="s">
        <v>193</v>
      </c>
      <c r="F2033" s="70">
        <v>70.930000000000007</v>
      </c>
      <c r="G2033" s="77">
        <v>53854</v>
      </c>
      <c r="H2033" s="77">
        <v>70.709999999999994</v>
      </c>
      <c r="I2033" s="77">
        <v>1</v>
      </c>
      <c r="J2033" s="77">
        <v>-38.334966229542701</v>
      </c>
      <c r="K2033" s="77">
        <v>7.2743696973099001E-2</v>
      </c>
      <c r="L2033" s="77">
        <v>-27.644083697177798</v>
      </c>
      <c r="M2033" s="77">
        <v>3.7827670491100203E-2</v>
      </c>
      <c r="N2033" s="77">
        <v>-10.690882532365</v>
      </c>
      <c r="O2033" s="77">
        <v>3.4916026481998798E-2</v>
      </c>
      <c r="P2033" s="77">
        <v>-5.9149541906925602</v>
      </c>
      <c r="Q2033" s="77">
        <v>-5.9149541906925496</v>
      </c>
      <c r="R2033" s="77">
        <v>0</v>
      </c>
      <c r="S2033" s="77">
        <v>1.73184081236058E-3</v>
      </c>
      <c r="T2033" s="77" t="s">
        <v>159</v>
      </c>
      <c r="U2033" s="105">
        <v>0.12075883833472199</v>
      </c>
      <c r="V2033" s="105">
        <v>-5.9939134393636899E-2</v>
      </c>
      <c r="W2033" s="101">
        <v>0.18068934632247499</v>
      </c>
    </row>
    <row r="2034" spans="2:23" x14ac:dyDescent="0.25">
      <c r="B2034" s="55" t="s">
        <v>120</v>
      </c>
      <c r="C2034" s="76" t="s">
        <v>143</v>
      </c>
      <c r="D2034" s="55" t="s">
        <v>72</v>
      </c>
      <c r="E2034" s="55" t="s">
        <v>193</v>
      </c>
      <c r="F2034" s="70">
        <v>70.930000000000007</v>
      </c>
      <c r="G2034" s="77">
        <v>58104</v>
      </c>
      <c r="H2034" s="77">
        <v>70</v>
      </c>
      <c r="I2034" s="77">
        <v>1</v>
      </c>
      <c r="J2034" s="77">
        <v>-40.022706607240004</v>
      </c>
      <c r="K2034" s="77">
        <v>0.205673308471327</v>
      </c>
      <c r="L2034" s="77">
        <v>-38.647223105936398</v>
      </c>
      <c r="M2034" s="77">
        <v>0.19177924842792299</v>
      </c>
      <c r="N2034" s="77">
        <v>-1.3754835013036</v>
      </c>
      <c r="O2034" s="77">
        <v>1.3894060043403701E-2</v>
      </c>
      <c r="P2034" s="77">
        <v>0.71462813641710399</v>
      </c>
      <c r="Q2034" s="77">
        <v>0.71462813641710299</v>
      </c>
      <c r="R2034" s="77">
        <v>0</v>
      </c>
      <c r="S2034" s="77">
        <v>6.5573029139293006E-5</v>
      </c>
      <c r="T2034" s="77" t="s">
        <v>160</v>
      </c>
      <c r="U2034" s="105">
        <v>-0.30015471525391202</v>
      </c>
      <c r="V2034" s="105">
        <v>-0.14898299838410201</v>
      </c>
      <c r="W2034" s="101">
        <v>-0.15117893371108501</v>
      </c>
    </row>
    <row r="2035" spans="2:23" x14ac:dyDescent="0.25">
      <c r="B2035" s="55" t="s">
        <v>120</v>
      </c>
      <c r="C2035" s="76" t="s">
        <v>143</v>
      </c>
      <c r="D2035" s="55" t="s">
        <v>72</v>
      </c>
      <c r="E2035" s="55" t="s">
        <v>194</v>
      </c>
      <c r="F2035" s="70">
        <v>70.959999999999994</v>
      </c>
      <c r="G2035" s="77">
        <v>54050</v>
      </c>
      <c r="H2035" s="77">
        <v>71.33</v>
      </c>
      <c r="I2035" s="77">
        <v>1</v>
      </c>
      <c r="J2035" s="77">
        <v>93.724000345426006</v>
      </c>
      <c r="K2035" s="77">
        <v>0.185258529997405</v>
      </c>
      <c r="L2035" s="77">
        <v>4.0736054750237303</v>
      </c>
      <c r="M2035" s="77">
        <v>3.4997297642996302E-4</v>
      </c>
      <c r="N2035" s="77">
        <v>89.650394870402295</v>
      </c>
      <c r="O2035" s="77">
        <v>0.184908557020975</v>
      </c>
      <c r="P2035" s="77">
        <v>42.722746381332797</v>
      </c>
      <c r="Q2035" s="77">
        <v>42.722746381332797</v>
      </c>
      <c r="R2035" s="77">
        <v>0</v>
      </c>
      <c r="S2035" s="77">
        <v>3.8494165200890197E-2</v>
      </c>
      <c r="T2035" s="77" t="s">
        <v>159</v>
      </c>
      <c r="U2035" s="105">
        <v>-20.015326812791901</v>
      </c>
      <c r="V2035" s="105">
        <v>-9.9346878481816407</v>
      </c>
      <c r="W2035" s="101">
        <v>-10.0811202078803</v>
      </c>
    </row>
    <row r="2036" spans="2:23" x14ac:dyDescent="0.25">
      <c r="B2036" s="55" t="s">
        <v>120</v>
      </c>
      <c r="C2036" s="76" t="s">
        <v>143</v>
      </c>
      <c r="D2036" s="55" t="s">
        <v>72</v>
      </c>
      <c r="E2036" s="55" t="s">
        <v>194</v>
      </c>
      <c r="F2036" s="70">
        <v>70.959999999999994</v>
      </c>
      <c r="G2036" s="77">
        <v>56000</v>
      </c>
      <c r="H2036" s="77">
        <v>71.790000000000006</v>
      </c>
      <c r="I2036" s="77">
        <v>1</v>
      </c>
      <c r="J2036" s="77">
        <v>59.925261419586398</v>
      </c>
      <c r="K2036" s="77">
        <v>0.34678643886079202</v>
      </c>
      <c r="L2036" s="77">
        <v>54.991799813310003</v>
      </c>
      <c r="M2036" s="77">
        <v>0.29203714837050998</v>
      </c>
      <c r="N2036" s="77">
        <v>4.9334616062765004</v>
      </c>
      <c r="O2036" s="77">
        <v>5.47492904902818E-2</v>
      </c>
      <c r="P2036" s="77">
        <v>-30.4572354134663</v>
      </c>
      <c r="Q2036" s="77">
        <v>-30.457235413466201</v>
      </c>
      <c r="R2036" s="77">
        <v>0</v>
      </c>
      <c r="S2036" s="77">
        <v>8.9582502764752894E-2</v>
      </c>
      <c r="T2036" s="77" t="s">
        <v>159</v>
      </c>
      <c r="U2036" s="105">
        <v>-0.187042524465696</v>
      </c>
      <c r="V2036" s="105">
        <v>-9.2839308210294805E-2</v>
      </c>
      <c r="W2036" s="101">
        <v>-9.4207713456818595E-2</v>
      </c>
    </row>
    <row r="2037" spans="2:23" x14ac:dyDescent="0.25">
      <c r="B2037" s="55" t="s">
        <v>120</v>
      </c>
      <c r="C2037" s="76" t="s">
        <v>143</v>
      </c>
      <c r="D2037" s="55" t="s">
        <v>72</v>
      </c>
      <c r="E2037" s="55" t="s">
        <v>194</v>
      </c>
      <c r="F2037" s="70">
        <v>70.959999999999994</v>
      </c>
      <c r="G2037" s="77">
        <v>58450</v>
      </c>
      <c r="H2037" s="77">
        <v>70.28</v>
      </c>
      <c r="I2037" s="77">
        <v>1</v>
      </c>
      <c r="J2037" s="77">
        <v>-181.64425869876399</v>
      </c>
      <c r="K2037" s="77">
        <v>0.84400280725215704</v>
      </c>
      <c r="L2037" s="77">
        <v>-60.752782374563203</v>
      </c>
      <c r="M2037" s="77">
        <v>9.4413236484701402E-2</v>
      </c>
      <c r="N2037" s="77">
        <v>-120.89147632420099</v>
      </c>
      <c r="O2037" s="77">
        <v>0.74958957076745603</v>
      </c>
      <c r="P2037" s="77">
        <v>-30.642938033200199</v>
      </c>
      <c r="Q2037" s="77">
        <v>-30.6429380332001</v>
      </c>
      <c r="R2037" s="77">
        <v>0</v>
      </c>
      <c r="S2037" s="77">
        <v>2.4019355280421401E-2</v>
      </c>
      <c r="T2037" s="77" t="s">
        <v>159</v>
      </c>
      <c r="U2037" s="105">
        <v>-29.270188412857902</v>
      </c>
      <c r="V2037" s="105">
        <v>-14.5283755723319</v>
      </c>
      <c r="W2037" s="101">
        <v>-14.7425166052618</v>
      </c>
    </row>
    <row r="2038" spans="2:23" x14ac:dyDescent="0.25">
      <c r="B2038" s="55" t="s">
        <v>120</v>
      </c>
      <c r="C2038" s="76" t="s">
        <v>143</v>
      </c>
      <c r="D2038" s="55" t="s">
        <v>72</v>
      </c>
      <c r="E2038" s="55" t="s">
        <v>195</v>
      </c>
      <c r="F2038" s="70">
        <v>70.709999999999994</v>
      </c>
      <c r="G2038" s="77">
        <v>53850</v>
      </c>
      <c r="H2038" s="77">
        <v>70.959999999999994</v>
      </c>
      <c r="I2038" s="77">
        <v>1</v>
      </c>
      <c r="J2038" s="77">
        <v>-8.24242734789234</v>
      </c>
      <c r="K2038" s="77">
        <v>0</v>
      </c>
      <c r="L2038" s="77">
        <v>-0.45094694667402502</v>
      </c>
      <c r="M2038" s="77">
        <v>0</v>
      </c>
      <c r="N2038" s="77">
        <v>-7.7914804012183199</v>
      </c>
      <c r="O2038" s="77">
        <v>0</v>
      </c>
      <c r="P2038" s="77">
        <v>-5.5471035611953097</v>
      </c>
      <c r="Q2038" s="77">
        <v>-5.5471035611953097</v>
      </c>
      <c r="R2038" s="77">
        <v>0</v>
      </c>
      <c r="S2038" s="77">
        <v>0</v>
      </c>
      <c r="T2038" s="77" t="s">
        <v>159</v>
      </c>
      <c r="U2038" s="105">
        <v>1.94787010030457</v>
      </c>
      <c r="V2038" s="105">
        <v>-0.96683314723417602</v>
      </c>
      <c r="W2038" s="101">
        <v>2.9145641014660799</v>
      </c>
    </row>
    <row r="2039" spans="2:23" x14ac:dyDescent="0.25">
      <c r="B2039" s="55" t="s">
        <v>120</v>
      </c>
      <c r="C2039" s="76" t="s">
        <v>143</v>
      </c>
      <c r="D2039" s="55" t="s">
        <v>72</v>
      </c>
      <c r="E2039" s="55" t="s">
        <v>195</v>
      </c>
      <c r="F2039" s="70">
        <v>70.709999999999994</v>
      </c>
      <c r="G2039" s="77">
        <v>53850</v>
      </c>
      <c r="H2039" s="77">
        <v>70.959999999999994</v>
      </c>
      <c r="I2039" s="77">
        <v>2</v>
      </c>
      <c r="J2039" s="77">
        <v>-19.064545697796099</v>
      </c>
      <c r="K2039" s="77">
        <v>0</v>
      </c>
      <c r="L2039" s="77">
        <v>-1.0430299606270701</v>
      </c>
      <c r="M2039" s="77">
        <v>0</v>
      </c>
      <c r="N2039" s="77">
        <v>-18.021515737169</v>
      </c>
      <c r="O2039" s="77">
        <v>0</v>
      </c>
      <c r="P2039" s="77">
        <v>-12.8303235041387</v>
      </c>
      <c r="Q2039" s="77">
        <v>-12.8303235041387</v>
      </c>
      <c r="R2039" s="77">
        <v>0</v>
      </c>
      <c r="S2039" s="77">
        <v>0</v>
      </c>
      <c r="T2039" s="77" t="s">
        <v>159</v>
      </c>
      <c r="U2039" s="105">
        <v>4.5053789342922599</v>
      </c>
      <c r="V2039" s="105">
        <v>-2.2362629283355302</v>
      </c>
      <c r="W2039" s="101">
        <v>6.7413200209482396</v>
      </c>
    </row>
    <row r="2040" spans="2:23" x14ac:dyDescent="0.25">
      <c r="B2040" s="55" t="s">
        <v>120</v>
      </c>
      <c r="C2040" s="76" t="s">
        <v>143</v>
      </c>
      <c r="D2040" s="55" t="s">
        <v>72</v>
      </c>
      <c r="E2040" s="55" t="s">
        <v>195</v>
      </c>
      <c r="F2040" s="70">
        <v>70.709999999999994</v>
      </c>
      <c r="G2040" s="77">
        <v>58004</v>
      </c>
      <c r="H2040" s="77">
        <v>70.55</v>
      </c>
      <c r="I2040" s="77">
        <v>1</v>
      </c>
      <c r="J2040" s="77">
        <v>-23.158374151264798</v>
      </c>
      <c r="K2040" s="77">
        <v>1.8234549973218901E-2</v>
      </c>
      <c r="L2040" s="77">
        <v>-26.267256139564498</v>
      </c>
      <c r="M2040" s="77">
        <v>2.34589373334506E-2</v>
      </c>
      <c r="N2040" s="77">
        <v>3.1088819882997099</v>
      </c>
      <c r="O2040" s="77">
        <v>-5.22438736023168E-3</v>
      </c>
      <c r="P2040" s="77">
        <v>7.1053889080513901</v>
      </c>
      <c r="Q2040" s="77">
        <v>7.1053889080513803</v>
      </c>
      <c r="R2040" s="77">
        <v>0</v>
      </c>
      <c r="S2040" s="77">
        <v>1.7165427521784299E-3</v>
      </c>
      <c r="T2040" s="77" t="s">
        <v>159</v>
      </c>
      <c r="U2040" s="105">
        <v>0.12842263887478</v>
      </c>
      <c r="V2040" s="105">
        <v>-6.3743092570704402E-2</v>
      </c>
      <c r="W2040" s="101">
        <v>0.19215655757611799</v>
      </c>
    </row>
    <row r="2041" spans="2:23" x14ac:dyDescent="0.25">
      <c r="B2041" s="55" t="s">
        <v>120</v>
      </c>
      <c r="C2041" s="76" t="s">
        <v>143</v>
      </c>
      <c r="D2041" s="55" t="s">
        <v>72</v>
      </c>
      <c r="E2041" s="55" t="s">
        <v>196</v>
      </c>
      <c r="F2041" s="70">
        <v>71.62</v>
      </c>
      <c r="G2041" s="77">
        <v>54000</v>
      </c>
      <c r="H2041" s="77">
        <v>71.349999999999994</v>
      </c>
      <c r="I2041" s="77">
        <v>1</v>
      </c>
      <c r="J2041" s="77">
        <v>-26.6786904962619</v>
      </c>
      <c r="K2041" s="77">
        <v>4.3132203111677397E-2</v>
      </c>
      <c r="L2041" s="77">
        <v>-20.235243913841501</v>
      </c>
      <c r="M2041" s="77">
        <v>2.4813584832911201E-2</v>
      </c>
      <c r="N2041" s="77">
        <v>-6.4434465824204104</v>
      </c>
      <c r="O2041" s="77">
        <v>1.8318618278766199E-2</v>
      </c>
      <c r="P2041" s="77">
        <v>-15.1979975920356</v>
      </c>
      <c r="Q2041" s="77">
        <v>-15.1979975920356</v>
      </c>
      <c r="R2041" s="77">
        <v>0</v>
      </c>
      <c r="S2041" s="77">
        <v>1.39973353269357E-2</v>
      </c>
      <c r="T2041" s="77" t="s">
        <v>159</v>
      </c>
      <c r="U2041" s="105">
        <v>-0.43022414959597499</v>
      </c>
      <c r="V2041" s="105">
        <v>-0.213543484498777</v>
      </c>
      <c r="W2041" s="101">
        <v>-0.21669100929384799</v>
      </c>
    </row>
    <row r="2042" spans="2:23" x14ac:dyDescent="0.25">
      <c r="B2042" s="55" t="s">
        <v>120</v>
      </c>
      <c r="C2042" s="76" t="s">
        <v>143</v>
      </c>
      <c r="D2042" s="55" t="s">
        <v>72</v>
      </c>
      <c r="E2042" s="55" t="s">
        <v>196</v>
      </c>
      <c r="F2042" s="70">
        <v>71.62</v>
      </c>
      <c r="G2042" s="77">
        <v>54850</v>
      </c>
      <c r="H2042" s="77">
        <v>71.62</v>
      </c>
      <c r="I2042" s="77">
        <v>1</v>
      </c>
      <c r="J2042" s="77">
        <v>4.7469821938216503</v>
      </c>
      <c r="K2042" s="77">
        <v>1.77115981994894E-4</v>
      </c>
      <c r="L2042" s="77">
        <v>24.620503164962599</v>
      </c>
      <c r="M2042" s="77">
        <v>4.7644897241140502E-3</v>
      </c>
      <c r="N2042" s="77">
        <v>-19.873520971141001</v>
      </c>
      <c r="O2042" s="77">
        <v>-4.5873737421191496E-3</v>
      </c>
      <c r="P2042" s="77">
        <v>-7.6777282874346797</v>
      </c>
      <c r="Q2042" s="77">
        <v>-7.67772828743467</v>
      </c>
      <c r="R2042" s="77">
        <v>0</v>
      </c>
      <c r="S2042" s="77">
        <v>4.6332744161360298E-4</v>
      </c>
      <c r="T2042" s="77" t="s">
        <v>160</v>
      </c>
      <c r="U2042" s="105">
        <v>-0.32854770741057299</v>
      </c>
      <c r="V2042" s="105">
        <v>-0.16307597407171501</v>
      </c>
      <c r="W2042" s="101">
        <v>-0.165479632853792</v>
      </c>
    </row>
    <row r="2043" spans="2:23" x14ac:dyDescent="0.25">
      <c r="B2043" s="55" t="s">
        <v>120</v>
      </c>
      <c r="C2043" s="76" t="s">
        <v>143</v>
      </c>
      <c r="D2043" s="55" t="s">
        <v>72</v>
      </c>
      <c r="E2043" s="55" t="s">
        <v>141</v>
      </c>
      <c r="F2043" s="70">
        <v>71.349999999999994</v>
      </c>
      <c r="G2043" s="77">
        <v>54250</v>
      </c>
      <c r="H2043" s="77">
        <v>71.260000000000005</v>
      </c>
      <c r="I2043" s="77">
        <v>1</v>
      </c>
      <c r="J2043" s="77">
        <v>-44.224538566373198</v>
      </c>
      <c r="K2043" s="77">
        <v>2.6599013435157401E-2</v>
      </c>
      <c r="L2043" s="77">
        <v>-21.108703815053801</v>
      </c>
      <c r="M2043" s="77">
        <v>6.0598523238226702E-3</v>
      </c>
      <c r="N2043" s="77">
        <v>-23.115834751319401</v>
      </c>
      <c r="O2043" s="77">
        <v>2.0539161111334699E-2</v>
      </c>
      <c r="P2043" s="77">
        <v>-3.6042969718841902</v>
      </c>
      <c r="Q2043" s="77">
        <v>-3.60429697188418</v>
      </c>
      <c r="R2043" s="77">
        <v>0</v>
      </c>
      <c r="S2043" s="77">
        <v>1.76677010596856E-4</v>
      </c>
      <c r="T2043" s="77" t="s">
        <v>159</v>
      </c>
      <c r="U2043" s="105">
        <v>-0.61588024457477497</v>
      </c>
      <c r="V2043" s="105">
        <v>-0.30569463286513598</v>
      </c>
      <c r="W2043" s="101">
        <v>-0.31020041977276003</v>
      </c>
    </row>
    <row r="2044" spans="2:23" x14ac:dyDescent="0.25">
      <c r="B2044" s="55" t="s">
        <v>120</v>
      </c>
      <c r="C2044" s="76" t="s">
        <v>143</v>
      </c>
      <c r="D2044" s="55" t="s">
        <v>72</v>
      </c>
      <c r="E2044" s="55" t="s">
        <v>197</v>
      </c>
      <c r="F2044" s="70">
        <v>71.33</v>
      </c>
      <c r="G2044" s="77">
        <v>54250</v>
      </c>
      <c r="H2044" s="77">
        <v>71.260000000000005</v>
      </c>
      <c r="I2044" s="77">
        <v>1</v>
      </c>
      <c r="J2044" s="77">
        <v>-9.0014777293216497</v>
      </c>
      <c r="K2044" s="77">
        <v>4.7805694773769497E-3</v>
      </c>
      <c r="L2044" s="77">
        <v>-32.099572690372298</v>
      </c>
      <c r="M2044" s="77">
        <v>6.0792571447365301E-2</v>
      </c>
      <c r="N2044" s="77">
        <v>23.098094961050698</v>
      </c>
      <c r="O2044" s="77">
        <v>-5.6012001969988401E-2</v>
      </c>
      <c r="P2044" s="77">
        <v>3.6042969718842399</v>
      </c>
      <c r="Q2044" s="77">
        <v>3.6042969718842399</v>
      </c>
      <c r="R2044" s="77">
        <v>0</v>
      </c>
      <c r="S2044" s="77">
        <v>7.66466443030501E-4</v>
      </c>
      <c r="T2044" s="77" t="s">
        <v>159</v>
      </c>
      <c r="U2044" s="105">
        <v>-2.3765090331769301</v>
      </c>
      <c r="V2044" s="105">
        <v>-1.1795898030456999</v>
      </c>
      <c r="W2044" s="101">
        <v>-1.1969763702913101</v>
      </c>
    </row>
    <row r="2045" spans="2:23" x14ac:dyDescent="0.25">
      <c r="B2045" s="55" t="s">
        <v>120</v>
      </c>
      <c r="C2045" s="76" t="s">
        <v>143</v>
      </c>
      <c r="D2045" s="55" t="s">
        <v>72</v>
      </c>
      <c r="E2045" s="55" t="s">
        <v>198</v>
      </c>
      <c r="F2045" s="70">
        <v>71.61</v>
      </c>
      <c r="G2045" s="77">
        <v>53550</v>
      </c>
      <c r="H2045" s="77">
        <v>71.540000000000006</v>
      </c>
      <c r="I2045" s="77">
        <v>1</v>
      </c>
      <c r="J2045" s="77">
        <v>-13.184345547478999</v>
      </c>
      <c r="K2045" s="77">
        <v>3.0767373250213102E-3</v>
      </c>
      <c r="L2045" s="77">
        <v>10.3008328794443</v>
      </c>
      <c r="M2045" s="77">
        <v>1.87809669678126E-3</v>
      </c>
      <c r="N2045" s="77">
        <v>-23.485178426923198</v>
      </c>
      <c r="O2045" s="77">
        <v>1.19864062824005E-3</v>
      </c>
      <c r="P2045" s="77">
        <v>-15.855211587394701</v>
      </c>
      <c r="Q2045" s="77">
        <v>-15.855211587394599</v>
      </c>
      <c r="R2045" s="77">
        <v>0</v>
      </c>
      <c r="S2045" s="77">
        <v>4.4495629003146603E-3</v>
      </c>
      <c r="T2045" s="77" t="s">
        <v>160</v>
      </c>
      <c r="U2045" s="105">
        <v>-1.5581697869181801</v>
      </c>
      <c r="V2045" s="105">
        <v>-0.77340383158802695</v>
      </c>
      <c r="W2045" s="101">
        <v>-0.78480341955597399</v>
      </c>
    </row>
    <row r="2046" spans="2:23" x14ac:dyDescent="0.25">
      <c r="B2046" s="55" t="s">
        <v>120</v>
      </c>
      <c r="C2046" s="76" t="s">
        <v>143</v>
      </c>
      <c r="D2046" s="55" t="s">
        <v>72</v>
      </c>
      <c r="E2046" s="55" t="s">
        <v>199</v>
      </c>
      <c r="F2046" s="70">
        <v>70.41</v>
      </c>
      <c r="G2046" s="77">
        <v>58200</v>
      </c>
      <c r="H2046" s="77">
        <v>70.38</v>
      </c>
      <c r="I2046" s="77">
        <v>1</v>
      </c>
      <c r="J2046" s="77">
        <v>-14.8497756753262</v>
      </c>
      <c r="K2046" s="77">
        <v>3.8898993753964501E-3</v>
      </c>
      <c r="L2046" s="77">
        <v>52.512047745569603</v>
      </c>
      <c r="M2046" s="77">
        <v>4.8642567394757898E-2</v>
      </c>
      <c r="N2046" s="77">
        <v>-67.361823420895803</v>
      </c>
      <c r="O2046" s="77">
        <v>-4.4752668019361397E-2</v>
      </c>
      <c r="P2046" s="77">
        <v>-27.173267022202701</v>
      </c>
      <c r="Q2046" s="77">
        <v>-27.173267022202602</v>
      </c>
      <c r="R2046" s="77">
        <v>0</v>
      </c>
      <c r="S2046" s="77">
        <v>1.3025136813241101E-2</v>
      </c>
      <c r="T2046" s="77" t="s">
        <v>160</v>
      </c>
      <c r="U2046" s="105">
        <v>-5.17121876784989</v>
      </c>
      <c r="V2046" s="105">
        <v>-2.5667552038377499</v>
      </c>
      <c r="W2046" s="101">
        <v>-2.6045878994403302</v>
      </c>
    </row>
    <row r="2047" spans="2:23" x14ac:dyDescent="0.25">
      <c r="B2047" s="55" t="s">
        <v>120</v>
      </c>
      <c r="C2047" s="76" t="s">
        <v>143</v>
      </c>
      <c r="D2047" s="55" t="s">
        <v>72</v>
      </c>
      <c r="E2047" s="55" t="s">
        <v>200</v>
      </c>
      <c r="F2047" s="70">
        <v>71.78</v>
      </c>
      <c r="G2047" s="77">
        <v>53000</v>
      </c>
      <c r="H2047" s="77">
        <v>71.87</v>
      </c>
      <c r="I2047" s="77">
        <v>1</v>
      </c>
      <c r="J2047" s="77">
        <v>36.075866622318202</v>
      </c>
      <c r="K2047" s="77">
        <v>3.2172292731068003E-2</v>
      </c>
      <c r="L2047" s="77">
        <v>71.403035787250005</v>
      </c>
      <c r="M2047" s="77">
        <v>0.126032287805385</v>
      </c>
      <c r="N2047" s="77">
        <v>-35.327169164931703</v>
      </c>
      <c r="O2047" s="77">
        <v>-9.3859995074316596E-2</v>
      </c>
      <c r="P2047" s="77">
        <v>-19.118666138200599</v>
      </c>
      <c r="Q2047" s="77">
        <v>-19.118666138200599</v>
      </c>
      <c r="R2047" s="77">
        <v>0</v>
      </c>
      <c r="S2047" s="77">
        <v>9.0357383220263793E-3</v>
      </c>
      <c r="T2047" s="77" t="s">
        <v>160</v>
      </c>
      <c r="U2047" s="105">
        <v>-3.56204892136881</v>
      </c>
      <c r="V2047" s="105">
        <v>-1.76803728786155</v>
      </c>
      <c r="W2047" s="101">
        <v>-1.7940972784775799</v>
      </c>
    </row>
    <row r="2048" spans="2:23" x14ac:dyDescent="0.25">
      <c r="B2048" s="55" t="s">
        <v>120</v>
      </c>
      <c r="C2048" s="76" t="s">
        <v>143</v>
      </c>
      <c r="D2048" s="55" t="s">
        <v>72</v>
      </c>
      <c r="E2048" s="55" t="s">
        <v>201</v>
      </c>
      <c r="F2048" s="70">
        <v>71.790000000000006</v>
      </c>
      <c r="G2048" s="77">
        <v>56100</v>
      </c>
      <c r="H2048" s="77">
        <v>72.099999999999994</v>
      </c>
      <c r="I2048" s="77">
        <v>1</v>
      </c>
      <c r="J2048" s="77">
        <v>22.987317557911101</v>
      </c>
      <c r="K2048" s="77">
        <v>4.9301284501819399E-2</v>
      </c>
      <c r="L2048" s="77">
        <v>18.090614078805501</v>
      </c>
      <c r="M2048" s="77">
        <v>3.0534320645914E-2</v>
      </c>
      <c r="N2048" s="77">
        <v>4.8967034791056099</v>
      </c>
      <c r="O2048" s="77">
        <v>1.87669638559054E-2</v>
      </c>
      <c r="P2048" s="77">
        <v>-30.4572354134663</v>
      </c>
      <c r="Q2048" s="77">
        <v>-30.4572354134663</v>
      </c>
      <c r="R2048" s="77">
        <v>0</v>
      </c>
      <c r="S2048" s="77">
        <v>8.6549109536620997E-2</v>
      </c>
      <c r="T2048" s="77" t="s">
        <v>159</v>
      </c>
      <c r="U2048" s="105">
        <v>-0.16778886390956499</v>
      </c>
      <c r="V2048" s="105">
        <v>-8.3282676467576602E-2</v>
      </c>
      <c r="W2048" s="101">
        <v>-8.4510221713439804E-2</v>
      </c>
    </row>
    <row r="2049" spans="2:23" x14ac:dyDescent="0.25">
      <c r="B2049" s="55" t="s">
        <v>120</v>
      </c>
      <c r="C2049" s="76" t="s">
        <v>143</v>
      </c>
      <c r="D2049" s="55" t="s">
        <v>72</v>
      </c>
      <c r="E2049" s="55" t="s">
        <v>142</v>
      </c>
      <c r="F2049" s="70">
        <v>72.34</v>
      </c>
      <c r="G2049" s="77">
        <v>56100</v>
      </c>
      <c r="H2049" s="77">
        <v>72.099999999999994</v>
      </c>
      <c r="I2049" s="77">
        <v>1</v>
      </c>
      <c r="J2049" s="77">
        <v>-20.4550488416536</v>
      </c>
      <c r="K2049" s="77">
        <v>3.4560585309252302E-2</v>
      </c>
      <c r="L2049" s="77">
        <v>-26.792346665842</v>
      </c>
      <c r="M2049" s="77">
        <v>5.9292744772655497E-2</v>
      </c>
      <c r="N2049" s="77">
        <v>6.3372978241884397</v>
      </c>
      <c r="O2049" s="77">
        <v>-2.4732159463403201E-2</v>
      </c>
      <c r="P2049" s="77">
        <v>32.450507082632797</v>
      </c>
      <c r="Q2049" s="77">
        <v>32.450507082632797</v>
      </c>
      <c r="R2049" s="77">
        <v>0</v>
      </c>
      <c r="S2049" s="77">
        <v>8.6980724859392095E-2</v>
      </c>
      <c r="T2049" s="77" t="s">
        <v>159</v>
      </c>
      <c r="U2049" s="105">
        <v>-0.26520507864169501</v>
      </c>
      <c r="V2049" s="105">
        <v>-0.13163560588847401</v>
      </c>
      <c r="W2049" s="101">
        <v>-0.13357584927459601</v>
      </c>
    </row>
    <row r="2050" spans="2:23" x14ac:dyDescent="0.25">
      <c r="B2050" s="55" t="s">
        <v>120</v>
      </c>
      <c r="C2050" s="76" t="s">
        <v>143</v>
      </c>
      <c r="D2050" s="55" t="s">
        <v>72</v>
      </c>
      <c r="E2050" s="55" t="s">
        <v>52</v>
      </c>
      <c r="F2050" s="70">
        <v>70.55</v>
      </c>
      <c r="G2050" s="77">
        <v>58054</v>
      </c>
      <c r="H2050" s="77">
        <v>70.23</v>
      </c>
      <c r="I2050" s="77">
        <v>1</v>
      </c>
      <c r="J2050" s="77">
        <v>-45.104577735539699</v>
      </c>
      <c r="K2050" s="77">
        <v>0.11433456881781499</v>
      </c>
      <c r="L2050" s="77">
        <v>-45.791975674122703</v>
      </c>
      <c r="M2050" s="77">
        <v>0.11784606303103699</v>
      </c>
      <c r="N2050" s="77">
        <v>0.68739793858301801</v>
      </c>
      <c r="O2050" s="77">
        <v>-3.5114942132213802E-3</v>
      </c>
      <c r="P2050" s="77">
        <v>-0.35750337367513502</v>
      </c>
      <c r="Q2050" s="77">
        <v>-0.35750337367513502</v>
      </c>
      <c r="R2050" s="77">
        <v>0</v>
      </c>
      <c r="S2050" s="77">
        <v>7.1828468150279997E-6</v>
      </c>
      <c r="T2050" s="77" t="s">
        <v>159</v>
      </c>
      <c r="U2050" s="105">
        <v>-2.7206737322091602E-2</v>
      </c>
      <c r="V2050" s="105">
        <v>-1.3504173336290899E-2</v>
      </c>
      <c r="W2050" s="101">
        <v>-1.37032181374595E-2</v>
      </c>
    </row>
    <row r="2051" spans="2:23" x14ac:dyDescent="0.25">
      <c r="B2051" s="55" t="s">
        <v>120</v>
      </c>
      <c r="C2051" s="76" t="s">
        <v>143</v>
      </c>
      <c r="D2051" s="55" t="s">
        <v>72</v>
      </c>
      <c r="E2051" s="55" t="s">
        <v>52</v>
      </c>
      <c r="F2051" s="70">
        <v>70.55</v>
      </c>
      <c r="G2051" s="77">
        <v>58104</v>
      </c>
      <c r="H2051" s="77">
        <v>70</v>
      </c>
      <c r="I2051" s="77">
        <v>1</v>
      </c>
      <c r="J2051" s="77">
        <v>-48.255512346793097</v>
      </c>
      <c r="K2051" s="77">
        <v>0.20817634578352401</v>
      </c>
      <c r="L2051" s="77">
        <v>-48.9432990395999</v>
      </c>
      <c r="M2051" s="77">
        <v>0.21415291896664501</v>
      </c>
      <c r="N2051" s="77">
        <v>0.68778669280677396</v>
      </c>
      <c r="O2051" s="77">
        <v>-5.9765731831207397E-3</v>
      </c>
      <c r="P2051" s="77">
        <v>-0.35712476274194299</v>
      </c>
      <c r="Q2051" s="77">
        <v>-0.35712476274194299</v>
      </c>
      <c r="R2051" s="77">
        <v>0</v>
      </c>
      <c r="S2051" s="77">
        <v>1.1401905797015999E-5</v>
      </c>
      <c r="T2051" s="77" t="s">
        <v>159</v>
      </c>
      <c r="U2051" s="105">
        <v>-4.1720999400086202E-2</v>
      </c>
      <c r="V2051" s="105">
        <v>-2.0708385610227899E-2</v>
      </c>
      <c r="W2051" s="101">
        <v>-2.1013616918628901E-2</v>
      </c>
    </row>
    <row r="2052" spans="2:23" x14ac:dyDescent="0.25">
      <c r="B2052" s="55" t="s">
        <v>120</v>
      </c>
      <c r="C2052" s="76" t="s">
        <v>143</v>
      </c>
      <c r="D2052" s="55" t="s">
        <v>72</v>
      </c>
      <c r="E2052" s="55" t="s">
        <v>202</v>
      </c>
      <c r="F2052" s="70">
        <v>70.23</v>
      </c>
      <c r="G2052" s="77">
        <v>58104</v>
      </c>
      <c r="H2052" s="77">
        <v>70</v>
      </c>
      <c r="I2052" s="77">
        <v>1</v>
      </c>
      <c r="J2052" s="77">
        <v>-53.7035089367117</v>
      </c>
      <c r="K2052" s="77">
        <v>9.63278335286568E-2</v>
      </c>
      <c r="L2052" s="77">
        <v>-54.393908951064397</v>
      </c>
      <c r="M2052" s="77">
        <v>9.8820490854621301E-2</v>
      </c>
      <c r="N2052" s="77">
        <v>0.69040001435272103</v>
      </c>
      <c r="O2052" s="77">
        <v>-2.4926573259644899E-3</v>
      </c>
      <c r="P2052" s="77">
        <v>-0.357503373675362</v>
      </c>
      <c r="Q2052" s="77">
        <v>-0.357503373675361</v>
      </c>
      <c r="R2052" s="77">
        <v>0</v>
      </c>
      <c r="S2052" s="77">
        <v>4.2688093171209998E-6</v>
      </c>
      <c r="T2052" s="77" t="s">
        <v>159</v>
      </c>
      <c r="U2052" s="105">
        <v>-1.5980665108871799E-2</v>
      </c>
      <c r="V2052" s="105">
        <v>-7.9320673076145997E-3</v>
      </c>
      <c r="W2052" s="101">
        <v>-8.0489820361790698E-3</v>
      </c>
    </row>
    <row r="2053" spans="2:23" x14ac:dyDescent="0.25">
      <c r="B2053" s="55" t="s">
        <v>120</v>
      </c>
      <c r="C2053" s="76" t="s">
        <v>143</v>
      </c>
      <c r="D2053" s="55" t="s">
        <v>72</v>
      </c>
      <c r="E2053" s="55" t="s">
        <v>203</v>
      </c>
      <c r="F2053" s="70">
        <v>70.069999999999993</v>
      </c>
      <c r="G2053" s="77">
        <v>58200</v>
      </c>
      <c r="H2053" s="77">
        <v>70.38</v>
      </c>
      <c r="I2053" s="77">
        <v>1</v>
      </c>
      <c r="J2053" s="77">
        <v>56.199388276215402</v>
      </c>
      <c r="K2053" s="77">
        <v>0.12933530238532201</v>
      </c>
      <c r="L2053" s="77">
        <v>-11.202157088445</v>
      </c>
      <c r="M2053" s="77">
        <v>5.1387468446304702E-3</v>
      </c>
      <c r="N2053" s="77">
        <v>67.401545364660393</v>
      </c>
      <c r="O2053" s="77">
        <v>0.12419655554069201</v>
      </c>
      <c r="P2053" s="77">
        <v>27.173267022203099</v>
      </c>
      <c r="Q2053" s="77">
        <v>27.173267022202999</v>
      </c>
      <c r="R2053" s="77">
        <v>0</v>
      </c>
      <c r="S2053" s="77">
        <v>3.0236924745024998E-2</v>
      </c>
      <c r="T2053" s="77" t="s">
        <v>159</v>
      </c>
      <c r="U2053" s="105">
        <v>-12.1727759501997</v>
      </c>
      <c r="V2053" s="105">
        <v>-6.0420062306351401</v>
      </c>
      <c r="W2053" s="101">
        <v>-6.1310623985979902</v>
      </c>
    </row>
    <row r="2054" spans="2:23" x14ac:dyDescent="0.25">
      <c r="B2054" s="55" t="s">
        <v>120</v>
      </c>
      <c r="C2054" s="76" t="s">
        <v>143</v>
      </c>
      <c r="D2054" s="55" t="s">
        <v>72</v>
      </c>
      <c r="E2054" s="55" t="s">
        <v>203</v>
      </c>
      <c r="F2054" s="70">
        <v>70.069999999999993</v>
      </c>
      <c r="G2054" s="77">
        <v>58300</v>
      </c>
      <c r="H2054" s="77">
        <v>70.14</v>
      </c>
      <c r="I2054" s="77">
        <v>1</v>
      </c>
      <c r="J2054" s="77">
        <v>15.263045594179699</v>
      </c>
      <c r="K2054" s="77">
        <v>8.9526743519285999E-3</v>
      </c>
      <c r="L2054" s="77">
        <v>7.0532165214016604</v>
      </c>
      <c r="M2054" s="77">
        <v>1.9118103865334299E-3</v>
      </c>
      <c r="N2054" s="77">
        <v>8.2098290727780192</v>
      </c>
      <c r="O2054" s="77">
        <v>7.0408639653951697E-3</v>
      </c>
      <c r="P2054" s="77">
        <v>-32.274226181044703</v>
      </c>
      <c r="Q2054" s="77">
        <v>-32.274226181044703</v>
      </c>
      <c r="R2054" s="77">
        <v>0</v>
      </c>
      <c r="S2054" s="77">
        <v>4.00296747127405E-2</v>
      </c>
      <c r="T2054" s="77" t="s">
        <v>159</v>
      </c>
      <c r="U2054" s="105">
        <v>-8.1088266800493997E-2</v>
      </c>
      <c r="V2054" s="105">
        <v>-4.0248486889463198E-2</v>
      </c>
      <c r="W2054" s="101">
        <v>-4.0841729576057001E-2</v>
      </c>
    </row>
    <row r="2055" spans="2:23" x14ac:dyDescent="0.25">
      <c r="B2055" s="55" t="s">
        <v>120</v>
      </c>
      <c r="C2055" s="76" t="s">
        <v>143</v>
      </c>
      <c r="D2055" s="55" t="s">
        <v>72</v>
      </c>
      <c r="E2055" s="55" t="s">
        <v>203</v>
      </c>
      <c r="F2055" s="70">
        <v>70.069999999999993</v>
      </c>
      <c r="G2055" s="77">
        <v>58500</v>
      </c>
      <c r="H2055" s="77">
        <v>70</v>
      </c>
      <c r="I2055" s="77">
        <v>1</v>
      </c>
      <c r="J2055" s="77">
        <v>-96.048809957736296</v>
      </c>
      <c r="K2055" s="77">
        <v>4.8064197989289098E-2</v>
      </c>
      <c r="L2055" s="77">
        <v>-20.348863380161301</v>
      </c>
      <c r="M2055" s="77">
        <v>2.1573372149038799E-3</v>
      </c>
      <c r="N2055" s="77">
        <v>-75.699946577575005</v>
      </c>
      <c r="O2055" s="77">
        <v>4.59068607743853E-2</v>
      </c>
      <c r="P2055" s="77">
        <v>5.1009591588433496</v>
      </c>
      <c r="Q2055" s="77">
        <v>5.1009591588433398</v>
      </c>
      <c r="R2055" s="77">
        <v>0</v>
      </c>
      <c r="S2055" s="77">
        <v>1.35563076412379E-4</v>
      </c>
      <c r="T2055" s="77" t="s">
        <v>159</v>
      </c>
      <c r="U2055" s="105">
        <v>-2.08390926609566</v>
      </c>
      <c r="V2055" s="105">
        <v>-1.0343567335289401</v>
      </c>
      <c r="W2055" s="101">
        <v>-1.04960263753473</v>
      </c>
    </row>
    <row r="2056" spans="2:23" x14ac:dyDescent="0.25">
      <c r="B2056" s="55" t="s">
        <v>120</v>
      </c>
      <c r="C2056" s="76" t="s">
        <v>143</v>
      </c>
      <c r="D2056" s="55" t="s">
        <v>72</v>
      </c>
      <c r="E2056" s="55" t="s">
        <v>204</v>
      </c>
      <c r="F2056" s="70">
        <v>70.14</v>
      </c>
      <c r="G2056" s="77">
        <v>58304</v>
      </c>
      <c r="H2056" s="77">
        <v>70.14</v>
      </c>
      <c r="I2056" s="77">
        <v>1</v>
      </c>
      <c r="J2056" s="77">
        <v>16.926081821846399</v>
      </c>
      <c r="K2056" s="77">
        <v>0</v>
      </c>
      <c r="L2056" s="77">
        <v>16.9260818218461</v>
      </c>
      <c r="M2056" s="77">
        <v>0</v>
      </c>
      <c r="N2056" s="77">
        <v>2.4424900000000002E-13</v>
      </c>
      <c r="O2056" s="77">
        <v>0</v>
      </c>
      <c r="P2056" s="77">
        <v>2.0048000000000001E-14</v>
      </c>
      <c r="Q2056" s="77">
        <v>2.0051E-14</v>
      </c>
      <c r="R2056" s="77">
        <v>0</v>
      </c>
      <c r="S2056" s="77">
        <v>0</v>
      </c>
      <c r="T2056" s="77" t="s">
        <v>159</v>
      </c>
      <c r="U2056" s="105">
        <v>0</v>
      </c>
      <c r="V2056" s="105">
        <v>0</v>
      </c>
      <c r="W2056" s="101">
        <v>0</v>
      </c>
    </row>
    <row r="2057" spans="2:23" x14ac:dyDescent="0.25">
      <c r="B2057" s="55" t="s">
        <v>120</v>
      </c>
      <c r="C2057" s="76" t="s">
        <v>143</v>
      </c>
      <c r="D2057" s="55" t="s">
        <v>72</v>
      </c>
      <c r="E2057" s="55" t="s">
        <v>204</v>
      </c>
      <c r="F2057" s="70">
        <v>70.14</v>
      </c>
      <c r="G2057" s="77">
        <v>58350</v>
      </c>
      <c r="H2057" s="77">
        <v>70.14</v>
      </c>
      <c r="I2057" s="77">
        <v>1</v>
      </c>
      <c r="J2057" s="77">
        <v>3.0750638751369199</v>
      </c>
      <c r="K2057" s="77">
        <v>6.8376464973360297E-4</v>
      </c>
      <c r="L2057" s="77">
        <v>-19.336362815909201</v>
      </c>
      <c r="M2057" s="77">
        <v>2.7036342167644199E-2</v>
      </c>
      <c r="N2057" s="77">
        <v>22.411426691046099</v>
      </c>
      <c r="O2057" s="77">
        <v>-2.6352577517910598E-2</v>
      </c>
      <c r="P2057" s="77">
        <v>-57.816205055403799</v>
      </c>
      <c r="Q2057" s="77">
        <v>-57.816205055403799</v>
      </c>
      <c r="R2057" s="77">
        <v>0</v>
      </c>
      <c r="S2057" s="77">
        <v>0.24171161803038499</v>
      </c>
      <c r="T2057" s="77" t="s">
        <v>159</v>
      </c>
      <c r="U2057" s="105">
        <v>-1.8483697871062399</v>
      </c>
      <c r="V2057" s="105">
        <v>-0.91744576716951698</v>
      </c>
      <c r="W2057" s="101">
        <v>-0.93096846165526204</v>
      </c>
    </row>
    <row r="2058" spans="2:23" x14ac:dyDescent="0.25">
      <c r="B2058" s="55" t="s">
        <v>120</v>
      </c>
      <c r="C2058" s="76" t="s">
        <v>143</v>
      </c>
      <c r="D2058" s="55" t="s">
        <v>72</v>
      </c>
      <c r="E2058" s="55" t="s">
        <v>204</v>
      </c>
      <c r="F2058" s="70">
        <v>70.14</v>
      </c>
      <c r="G2058" s="77">
        <v>58600</v>
      </c>
      <c r="H2058" s="77">
        <v>70.13</v>
      </c>
      <c r="I2058" s="77">
        <v>1</v>
      </c>
      <c r="J2058" s="77">
        <v>-15.174678620524601</v>
      </c>
      <c r="K2058" s="77">
        <v>8.8424014554702897E-4</v>
      </c>
      <c r="L2058" s="77">
        <v>-0.98229659158123295</v>
      </c>
      <c r="M2058" s="77">
        <v>3.7052413203150002E-6</v>
      </c>
      <c r="N2058" s="77">
        <v>-14.1923820289433</v>
      </c>
      <c r="O2058" s="77">
        <v>8.80534904226714E-4</v>
      </c>
      <c r="P2058" s="77">
        <v>25.541978874359199</v>
      </c>
      <c r="Q2058" s="77">
        <v>25.541978874359199</v>
      </c>
      <c r="R2058" s="77">
        <v>0</v>
      </c>
      <c r="S2058" s="77">
        <v>2.5051879097019399E-3</v>
      </c>
      <c r="T2058" s="77" t="s">
        <v>160</v>
      </c>
      <c r="U2058" s="105">
        <v>-8.0167504781565396E-2</v>
      </c>
      <c r="V2058" s="105">
        <v>-3.9791462963445101E-2</v>
      </c>
      <c r="W2058" s="101">
        <v>-4.0377969344585901E-2</v>
      </c>
    </row>
    <row r="2059" spans="2:23" x14ac:dyDescent="0.25">
      <c r="B2059" s="55" t="s">
        <v>120</v>
      </c>
      <c r="C2059" s="76" t="s">
        <v>143</v>
      </c>
      <c r="D2059" s="55" t="s">
        <v>72</v>
      </c>
      <c r="E2059" s="55" t="s">
        <v>205</v>
      </c>
      <c r="F2059" s="70">
        <v>70.14</v>
      </c>
      <c r="G2059" s="77">
        <v>58300</v>
      </c>
      <c r="H2059" s="77">
        <v>70.14</v>
      </c>
      <c r="I2059" s="77">
        <v>2</v>
      </c>
      <c r="J2059" s="77">
        <v>-10.4313181781542</v>
      </c>
      <c r="K2059" s="77">
        <v>0</v>
      </c>
      <c r="L2059" s="77">
        <v>-10.431318178153999</v>
      </c>
      <c r="M2059" s="77">
        <v>0</v>
      </c>
      <c r="N2059" s="77">
        <v>-1.6653299999999999E-13</v>
      </c>
      <c r="O2059" s="77">
        <v>0</v>
      </c>
      <c r="P2059" s="77">
        <v>-1.4765000000000001E-14</v>
      </c>
      <c r="Q2059" s="77">
        <v>-1.4765000000000001E-14</v>
      </c>
      <c r="R2059" s="77">
        <v>0</v>
      </c>
      <c r="S2059" s="77">
        <v>0</v>
      </c>
      <c r="T2059" s="77" t="s">
        <v>159</v>
      </c>
      <c r="U2059" s="105">
        <v>0</v>
      </c>
      <c r="V2059" s="105">
        <v>0</v>
      </c>
      <c r="W2059" s="101">
        <v>0</v>
      </c>
    </row>
    <row r="2060" spans="2:23" x14ac:dyDescent="0.25">
      <c r="B2060" s="55" t="s">
        <v>120</v>
      </c>
      <c r="C2060" s="76" t="s">
        <v>143</v>
      </c>
      <c r="D2060" s="55" t="s">
        <v>72</v>
      </c>
      <c r="E2060" s="55" t="s">
        <v>206</v>
      </c>
      <c r="F2060" s="70">
        <v>70.28</v>
      </c>
      <c r="G2060" s="77">
        <v>58500</v>
      </c>
      <c r="H2060" s="77">
        <v>70</v>
      </c>
      <c r="I2060" s="77">
        <v>1</v>
      </c>
      <c r="J2060" s="77">
        <v>-132.94285478042701</v>
      </c>
      <c r="K2060" s="77">
        <v>0.249200617184094</v>
      </c>
      <c r="L2060" s="77">
        <v>-11.552927443753299</v>
      </c>
      <c r="M2060" s="77">
        <v>1.88192886854087E-3</v>
      </c>
      <c r="N2060" s="77">
        <v>-121.38992733667401</v>
      </c>
      <c r="O2060" s="77">
        <v>0.24731868831555301</v>
      </c>
      <c r="P2060" s="77">
        <v>-30.642938033198799</v>
      </c>
      <c r="Q2060" s="77">
        <v>-30.642938033198799</v>
      </c>
      <c r="R2060" s="77">
        <v>0</v>
      </c>
      <c r="S2060" s="77">
        <v>1.3239754083421099E-2</v>
      </c>
      <c r="T2060" s="77" t="s">
        <v>159</v>
      </c>
      <c r="U2060" s="105">
        <v>-16.642246855815898</v>
      </c>
      <c r="V2060" s="105">
        <v>-8.2604460647250804</v>
      </c>
      <c r="W2060" s="101">
        <v>-8.3822009329107896</v>
      </c>
    </row>
    <row r="2061" spans="2:23" x14ac:dyDescent="0.25">
      <c r="B2061" s="55" t="s">
        <v>120</v>
      </c>
      <c r="C2061" s="76" t="s">
        <v>143</v>
      </c>
      <c r="D2061" s="55" t="s">
        <v>72</v>
      </c>
      <c r="E2061" s="55" t="s">
        <v>207</v>
      </c>
      <c r="F2061" s="70">
        <v>70</v>
      </c>
      <c r="G2061" s="77">
        <v>58600</v>
      </c>
      <c r="H2061" s="77">
        <v>70.13</v>
      </c>
      <c r="I2061" s="77">
        <v>1</v>
      </c>
      <c r="J2061" s="77">
        <v>22.297376171560401</v>
      </c>
      <c r="K2061" s="77">
        <v>2.2710861915335601E-2</v>
      </c>
      <c r="L2061" s="77">
        <v>8.09469501436066</v>
      </c>
      <c r="M2061" s="77">
        <v>2.9931403113135401E-3</v>
      </c>
      <c r="N2061" s="77">
        <v>14.2026811571997</v>
      </c>
      <c r="O2061" s="77">
        <v>1.97177216040221E-2</v>
      </c>
      <c r="P2061" s="77">
        <v>-25.5419788743583</v>
      </c>
      <c r="Q2061" s="77">
        <v>-25.5419788743583</v>
      </c>
      <c r="R2061" s="77">
        <v>0</v>
      </c>
      <c r="S2061" s="77">
        <v>2.9801297842493801E-2</v>
      </c>
      <c r="T2061" s="77" t="s">
        <v>160</v>
      </c>
      <c r="U2061" s="105">
        <v>-0.46482638625009198</v>
      </c>
      <c r="V2061" s="105">
        <v>-0.23071844362999</v>
      </c>
      <c r="W2061" s="101">
        <v>-0.23411911878385899</v>
      </c>
    </row>
    <row r="2062" spans="2:23" x14ac:dyDescent="0.25">
      <c r="B2062" s="55" t="s">
        <v>120</v>
      </c>
      <c r="C2062" s="76" t="s">
        <v>121</v>
      </c>
      <c r="D2062" s="55" t="s">
        <v>73</v>
      </c>
      <c r="E2062" s="55" t="s">
        <v>122</v>
      </c>
      <c r="F2062" s="70">
        <v>79.81</v>
      </c>
      <c r="G2062" s="77">
        <v>50050</v>
      </c>
      <c r="H2062" s="77">
        <v>76.680000000000007</v>
      </c>
      <c r="I2062" s="77">
        <v>1</v>
      </c>
      <c r="J2062" s="77">
        <v>-109.456860083279</v>
      </c>
      <c r="K2062" s="77">
        <v>2.19248717213015</v>
      </c>
      <c r="L2062" s="77">
        <v>11.569421055051199</v>
      </c>
      <c r="M2062" s="77">
        <v>2.4494825149478199E-2</v>
      </c>
      <c r="N2062" s="77">
        <v>-121.02628113833001</v>
      </c>
      <c r="O2062" s="77">
        <v>2.1679923469806699</v>
      </c>
      <c r="P2062" s="77">
        <v>-66.478466076993001</v>
      </c>
      <c r="Q2062" s="77">
        <v>-66.478466076993001</v>
      </c>
      <c r="R2062" s="77">
        <v>0</v>
      </c>
      <c r="S2062" s="77">
        <v>0.80874772070683398</v>
      </c>
      <c r="T2062" s="77" t="s">
        <v>137</v>
      </c>
      <c r="U2062" s="105">
        <v>-209.44288502612099</v>
      </c>
      <c r="V2062" s="105">
        <v>-117.600600372695</v>
      </c>
      <c r="W2062" s="101">
        <v>-91.8428833044225</v>
      </c>
    </row>
    <row r="2063" spans="2:23" x14ac:dyDescent="0.25">
      <c r="B2063" s="55" t="s">
        <v>120</v>
      </c>
      <c r="C2063" s="76" t="s">
        <v>121</v>
      </c>
      <c r="D2063" s="55" t="s">
        <v>73</v>
      </c>
      <c r="E2063" s="55" t="s">
        <v>138</v>
      </c>
      <c r="F2063" s="70">
        <v>78.290000000000006</v>
      </c>
      <c r="G2063" s="77">
        <v>56050</v>
      </c>
      <c r="H2063" s="77">
        <v>78.19</v>
      </c>
      <c r="I2063" s="77">
        <v>1</v>
      </c>
      <c r="J2063" s="77">
        <v>-14.9614314081352</v>
      </c>
      <c r="K2063" s="77">
        <v>7.16302175297068E-3</v>
      </c>
      <c r="L2063" s="77">
        <v>-33.855216773680098</v>
      </c>
      <c r="M2063" s="77">
        <v>3.66776224893718E-2</v>
      </c>
      <c r="N2063" s="77">
        <v>18.8937853655449</v>
      </c>
      <c r="O2063" s="77">
        <v>-2.9514600736401098E-2</v>
      </c>
      <c r="P2063" s="77">
        <v>30.715090815656499</v>
      </c>
      <c r="Q2063" s="77">
        <v>30.715090815656499</v>
      </c>
      <c r="R2063" s="77">
        <v>0</v>
      </c>
      <c r="S2063" s="77">
        <v>3.01893377220489E-2</v>
      </c>
      <c r="T2063" s="77" t="s">
        <v>137</v>
      </c>
      <c r="U2063" s="105">
        <v>-0.40128455952626102</v>
      </c>
      <c r="V2063" s="105">
        <v>-0.225318253779283</v>
      </c>
      <c r="W2063" s="101">
        <v>-0.17596745273939701</v>
      </c>
    </row>
    <row r="2064" spans="2:23" x14ac:dyDescent="0.25">
      <c r="B2064" s="55" t="s">
        <v>120</v>
      </c>
      <c r="C2064" s="76" t="s">
        <v>121</v>
      </c>
      <c r="D2064" s="55" t="s">
        <v>73</v>
      </c>
      <c r="E2064" s="55" t="s">
        <v>124</v>
      </c>
      <c r="F2064" s="70">
        <v>76.680000000000007</v>
      </c>
      <c r="G2064" s="77">
        <v>51450</v>
      </c>
      <c r="H2064" s="77">
        <v>77.739999999999995</v>
      </c>
      <c r="I2064" s="77">
        <v>10</v>
      </c>
      <c r="J2064" s="77">
        <v>32.6567203084049</v>
      </c>
      <c r="K2064" s="77">
        <v>0.18594820644370899</v>
      </c>
      <c r="L2064" s="77">
        <v>77.675168954124103</v>
      </c>
      <c r="M2064" s="77">
        <v>1.0519891812109401</v>
      </c>
      <c r="N2064" s="77">
        <v>-45.018448645719197</v>
      </c>
      <c r="O2064" s="77">
        <v>-0.86604097476722897</v>
      </c>
      <c r="P2064" s="77">
        <v>-28.2048946889606</v>
      </c>
      <c r="Q2064" s="77">
        <v>-28.2048946889606</v>
      </c>
      <c r="R2064" s="77">
        <v>0</v>
      </c>
      <c r="S2064" s="77">
        <v>0.13870618447866201</v>
      </c>
      <c r="T2064" s="77" t="s">
        <v>139</v>
      </c>
      <c r="U2064" s="105">
        <v>-19.147468097315901</v>
      </c>
      <c r="V2064" s="105">
        <v>-10.7511589308968</v>
      </c>
      <c r="W2064" s="101">
        <v>-8.3963638956635602</v>
      </c>
    </row>
    <row r="2065" spans="2:23" x14ac:dyDescent="0.25">
      <c r="B2065" s="55" t="s">
        <v>120</v>
      </c>
      <c r="C2065" s="76" t="s">
        <v>121</v>
      </c>
      <c r="D2065" s="55" t="s">
        <v>73</v>
      </c>
      <c r="E2065" s="55" t="s">
        <v>140</v>
      </c>
      <c r="F2065" s="70">
        <v>77.739999999999995</v>
      </c>
      <c r="G2065" s="77">
        <v>54000</v>
      </c>
      <c r="H2065" s="77">
        <v>77.88</v>
      </c>
      <c r="I2065" s="77">
        <v>10</v>
      </c>
      <c r="J2065" s="77">
        <v>12.0090965010865</v>
      </c>
      <c r="K2065" s="77">
        <v>6.8994081972719402E-3</v>
      </c>
      <c r="L2065" s="77">
        <v>56.5215574634449</v>
      </c>
      <c r="M2065" s="77">
        <v>0.15283380015519299</v>
      </c>
      <c r="N2065" s="77">
        <v>-44.512460962358404</v>
      </c>
      <c r="O2065" s="77">
        <v>-0.14593439195792099</v>
      </c>
      <c r="P2065" s="77">
        <v>-28.204894688961101</v>
      </c>
      <c r="Q2065" s="77">
        <v>-28.204894688961101</v>
      </c>
      <c r="R2065" s="77">
        <v>0</v>
      </c>
      <c r="S2065" s="77">
        <v>3.8057489478432099E-2</v>
      </c>
      <c r="T2065" s="77" t="s">
        <v>139</v>
      </c>
      <c r="U2065" s="105">
        <v>-5.1234105035156299</v>
      </c>
      <c r="V2065" s="105">
        <v>-2.87675635815495</v>
      </c>
      <c r="W2065" s="101">
        <v>-2.24666878961466</v>
      </c>
    </row>
    <row r="2066" spans="2:23" x14ac:dyDescent="0.25">
      <c r="B2066" s="55" t="s">
        <v>120</v>
      </c>
      <c r="C2066" s="76" t="s">
        <v>121</v>
      </c>
      <c r="D2066" s="55" t="s">
        <v>73</v>
      </c>
      <c r="E2066" s="55" t="s">
        <v>141</v>
      </c>
      <c r="F2066" s="70">
        <v>77.88</v>
      </c>
      <c r="G2066" s="77">
        <v>56100</v>
      </c>
      <c r="H2066" s="77">
        <v>78.150000000000006</v>
      </c>
      <c r="I2066" s="77">
        <v>10</v>
      </c>
      <c r="J2066" s="77">
        <v>8.0083589486614208</v>
      </c>
      <c r="K2066" s="77">
        <v>1.17236610256507E-2</v>
      </c>
      <c r="L2066" s="77">
        <v>40.6481767408129</v>
      </c>
      <c r="M2066" s="77">
        <v>0.30203573698601199</v>
      </c>
      <c r="N2066" s="77">
        <v>-32.639817792151497</v>
      </c>
      <c r="O2066" s="77">
        <v>-0.29031207596036102</v>
      </c>
      <c r="P2066" s="77">
        <v>-43.748265326984601</v>
      </c>
      <c r="Q2066" s="77">
        <v>-43.748265326984601</v>
      </c>
      <c r="R2066" s="77">
        <v>0</v>
      </c>
      <c r="S2066" s="77">
        <v>0.34986287945518102</v>
      </c>
      <c r="T2066" s="77" t="s">
        <v>139</v>
      </c>
      <c r="U2066" s="105">
        <v>-13.8359458021663</v>
      </c>
      <c r="V2066" s="105">
        <v>-7.7687792204347499</v>
      </c>
      <c r="W2066" s="101">
        <v>-6.0672061290417902</v>
      </c>
    </row>
    <row r="2067" spans="2:23" x14ac:dyDescent="0.25">
      <c r="B2067" s="55" t="s">
        <v>120</v>
      </c>
      <c r="C2067" s="76" t="s">
        <v>121</v>
      </c>
      <c r="D2067" s="55" t="s">
        <v>73</v>
      </c>
      <c r="E2067" s="55" t="s">
        <v>142</v>
      </c>
      <c r="F2067" s="70">
        <v>78.19</v>
      </c>
      <c r="G2067" s="77">
        <v>56100</v>
      </c>
      <c r="H2067" s="77">
        <v>78.150000000000006</v>
      </c>
      <c r="I2067" s="77">
        <v>10</v>
      </c>
      <c r="J2067" s="77">
        <v>-0.77469389299800295</v>
      </c>
      <c r="K2067" s="77">
        <v>4.303080001673E-5</v>
      </c>
      <c r="L2067" s="77">
        <v>-21.0446169182114</v>
      </c>
      <c r="M2067" s="77">
        <v>3.17542021184972E-2</v>
      </c>
      <c r="N2067" s="77">
        <v>20.269923025213402</v>
      </c>
      <c r="O2067" s="77">
        <v>-3.1711171318480398E-2</v>
      </c>
      <c r="P2067" s="77">
        <v>41.312478058574101</v>
      </c>
      <c r="Q2067" s="77">
        <v>41.312478058574001</v>
      </c>
      <c r="R2067" s="77">
        <v>0</v>
      </c>
      <c r="S2067" s="77">
        <v>0.12237188446749001</v>
      </c>
      <c r="T2067" s="77" t="s">
        <v>139</v>
      </c>
      <c r="U2067" s="105">
        <v>-1.6680653409572399</v>
      </c>
      <c r="V2067" s="105">
        <v>-0.93660610878708495</v>
      </c>
      <c r="W2067" s="101">
        <v>-0.73146400000449197</v>
      </c>
    </row>
    <row r="2068" spans="2:23" x14ac:dyDescent="0.25">
      <c r="B2068" s="55" t="s">
        <v>120</v>
      </c>
      <c r="C2068" s="76" t="s">
        <v>143</v>
      </c>
      <c r="D2068" s="55" t="s">
        <v>73</v>
      </c>
      <c r="E2068" s="55" t="s">
        <v>144</v>
      </c>
      <c r="F2068" s="70">
        <v>79.48</v>
      </c>
      <c r="G2068" s="77">
        <v>50000</v>
      </c>
      <c r="H2068" s="77">
        <v>76.86</v>
      </c>
      <c r="I2068" s="77">
        <v>1</v>
      </c>
      <c r="J2068" s="77">
        <v>-175.710785464889</v>
      </c>
      <c r="K2068" s="77">
        <v>2.9423188962639801</v>
      </c>
      <c r="L2068" s="77">
        <v>-11.5928988813662</v>
      </c>
      <c r="M2068" s="77">
        <v>1.2807872516332299E-2</v>
      </c>
      <c r="N2068" s="77">
        <v>-164.11788658352299</v>
      </c>
      <c r="O2068" s="77">
        <v>2.9295110237476498</v>
      </c>
      <c r="P2068" s="77">
        <v>-90.220533922963298</v>
      </c>
      <c r="Q2068" s="77">
        <v>-90.220533922963199</v>
      </c>
      <c r="R2068" s="77">
        <v>0</v>
      </c>
      <c r="S2068" s="77">
        <v>0.77571767385013701</v>
      </c>
      <c r="T2068" s="77" t="s">
        <v>145</v>
      </c>
      <c r="U2068" s="105">
        <v>-202.139098674964</v>
      </c>
      <c r="V2068" s="105">
        <v>-113.499579419976</v>
      </c>
      <c r="W2068" s="101">
        <v>-88.640097029557595</v>
      </c>
    </row>
    <row r="2069" spans="2:23" x14ac:dyDescent="0.25">
      <c r="B2069" s="55" t="s">
        <v>120</v>
      </c>
      <c r="C2069" s="76" t="s">
        <v>143</v>
      </c>
      <c r="D2069" s="55" t="s">
        <v>73</v>
      </c>
      <c r="E2069" s="55" t="s">
        <v>146</v>
      </c>
      <c r="F2069" s="70">
        <v>77.819999999999993</v>
      </c>
      <c r="G2069" s="77">
        <v>56050</v>
      </c>
      <c r="H2069" s="77">
        <v>78.19</v>
      </c>
      <c r="I2069" s="77">
        <v>1</v>
      </c>
      <c r="J2069" s="77">
        <v>39.420421121529799</v>
      </c>
      <c r="K2069" s="77">
        <v>8.8887061200008693E-2</v>
      </c>
      <c r="L2069" s="77">
        <v>17.1317674196229</v>
      </c>
      <c r="M2069" s="77">
        <v>1.6788054421427102E-2</v>
      </c>
      <c r="N2069" s="77">
        <v>22.288653701906899</v>
      </c>
      <c r="O2069" s="77">
        <v>7.2099006778581595E-2</v>
      </c>
      <c r="P2069" s="77">
        <v>53.248143933962801</v>
      </c>
      <c r="Q2069" s="77">
        <v>53.248143933962702</v>
      </c>
      <c r="R2069" s="77">
        <v>0</v>
      </c>
      <c r="S2069" s="77">
        <v>0.16218286841396701</v>
      </c>
      <c r="T2069" s="77" t="s">
        <v>145</v>
      </c>
      <c r="U2069" s="105">
        <v>-2.6019874683912598</v>
      </c>
      <c r="V2069" s="105">
        <v>-1.4609963399180499</v>
      </c>
      <c r="W2069" s="101">
        <v>-1.1409985657389301</v>
      </c>
    </row>
    <row r="2070" spans="2:23" x14ac:dyDescent="0.25">
      <c r="B2070" s="55" t="s">
        <v>120</v>
      </c>
      <c r="C2070" s="76" t="s">
        <v>143</v>
      </c>
      <c r="D2070" s="55" t="s">
        <v>73</v>
      </c>
      <c r="E2070" s="55" t="s">
        <v>157</v>
      </c>
      <c r="F2070" s="70">
        <v>76.22</v>
      </c>
      <c r="G2070" s="77">
        <v>58350</v>
      </c>
      <c r="H2070" s="77">
        <v>76.39</v>
      </c>
      <c r="I2070" s="77">
        <v>1</v>
      </c>
      <c r="J2070" s="77">
        <v>12.259583279056301</v>
      </c>
      <c r="K2070" s="77">
        <v>1.0701173610939399E-2</v>
      </c>
      <c r="L2070" s="77">
        <v>16.723466308539599</v>
      </c>
      <c r="M2070" s="77">
        <v>1.9912811966547501E-2</v>
      </c>
      <c r="N2070" s="77">
        <v>-4.4638830294833101</v>
      </c>
      <c r="O2070" s="77">
        <v>-9.2116383556080407E-3</v>
      </c>
      <c r="P2070" s="77">
        <v>72.735765250327503</v>
      </c>
      <c r="Q2070" s="77">
        <v>72.735765250327503</v>
      </c>
      <c r="R2070" s="77">
        <v>0</v>
      </c>
      <c r="S2070" s="77">
        <v>0.37668299811441402</v>
      </c>
      <c r="T2070" s="77" t="s">
        <v>145</v>
      </c>
      <c r="U2070" s="105">
        <v>8.1045339590472304E-2</v>
      </c>
      <c r="V2070" s="105">
        <v>-4.5506346954969801E-2</v>
      </c>
      <c r="W2070" s="101">
        <v>0.126550861649877</v>
      </c>
    </row>
    <row r="2071" spans="2:23" x14ac:dyDescent="0.25">
      <c r="B2071" s="55" t="s">
        <v>120</v>
      </c>
      <c r="C2071" s="76" t="s">
        <v>143</v>
      </c>
      <c r="D2071" s="55" t="s">
        <v>73</v>
      </c>
      <c r="E2071" s="55" t="s">
        <v>158</v>
      </c>
      <c r="F2071" s="70">
        <v>76.86</v>
      </c>
      <c r="G2071" s="77">
        <v>50050</v>
      </c>
      <c r="H2071" s="77">
        <v>76.680000000000007</v>
      </c>
      <c r="I2071" s="77">
        <v>1</v>
      </c>
      <c r="J2071" s="77">
        <v>-10.848646931966901</v>
      </c>
      <c r="K2071" s="77">
        <v>6.8144328207340402E-3</v>
      </c>
      <c r="L2071" s="77">
        <v>88.046601071895196</v>
      </c>
      <c r="M2071" s="77">
        <v>0.44885260930214899</v>
      </c>
      <c r="N2071" s="77">
        <v>-98.895248003862093</v>
      </c>
      <c r="O2071" s="77">
        <v>-0.44203817648141502</v>
      </c>
      <c r="P2071" s="77">
        <v>-53.977320410752903</v>
      </c>
      <c r="Q2071" s="77">
        <v>-53.977320410752903</v>
      </c>
      <c r="R2071" s="77">
        <v>0</v>
      </c>
      <c r="S2071" s="77">
        <v>0.16869460977418199</v>
      </c>
      <c r="T2071" s="77" t="s">
        <v>159</v>
      </c>
      <c r="U2071" s="105">
        <v>-51.736415449172704</v>
      </c>
      <c r="V2071" s="105">
        <v>-29.0496070907115</v>
      </c>
      <c r="W2071" s="101">
        <v>-22.686956236755801</v>
      </c>
    </row>
    <row r="2072" spans="2:23" x14ac:dyDescent="0.25">
      <c r="B2072" s="55" t="s">
        <v>120</v>
      </c>
      <c r="C2072" s="76" t="s">
        <v>143</v>
      </c>
      <c r="D2072" s="55" t="s">
        <v>73</v>
      </c>
      <c r="E2072" s="55" t="s">
        <v>158</v>
      </c>
      <c r="F2072" s="70">
        <v>76.86</v>
      </c>
      <c r="G2072" s="77">
        <v>51150</v>
      </c>
      <c r="H2072" s="77">
        <v>75.64</v>
      </c>
      <c r="I2072" s="77">
        <v>1</v>
      </c>
      <c r="J2072" s="77">
        <v>-237.47440179888599</v>
      </c>
      <c r="K2072" s="77">
        <v>1.97379320284086</v>
      </c>
      <c r="L2072" s="77">
        <v>-170.530038841753</v>
      </c>
      <c r="M2072" s="77">
        <v>1.0178172951579501</v>
      </c>
      <c r="N2072" s="77">
        <v>-66.944362957132896</v>
      </c>
      <c r="O2072" s="77">
        <v>0.95597590768291296</v>
      </c>
      <c r="P2072" s="77">
        <v>-36.2432135122095</v>
      </c>
      <c r="Q2072" s="77">
        <v>-36.243213512209401</v>
      </c>
      <c r="R2072" s="77">
        <v>0</v>
      </c>
      <c r="S2072" s="77">
        <v>4.5974968399206097E-2</v>
      </c>
      <c r="T2072" s="77" t="s">
        <v>159</v>
      </c>
      <c r="U2072" s="105">
        <v>-8.7789598468799301</v>
      </c>
      <c r="V2072" s="105">
        <v>-4.9293197451520196</v>
      </c>
      <c r="W2072" s="101">
        <v>-3.84966519464552</v>
      </c>
    </row>
    <row r="2073" spans="2:23" x14ac:dyDescent="0.25">
      <c r="B2073" s="55" t="s">
        <v>120</v>
      </c>
      <c r="C2073" s="76" t="s">
        <v>143</v>
      </c>
      <c r="D2073" s="55" t="s">
        <v>73</v>
      </c>
      <c r="E2073" s="55" t="s">
        <v>158</v>
      </c>
      <c r="F2073" s="70">
        <v>76.86</v>
      </c>
      <c r="G2073" s="77">
        <v>51200</v>
      </c>
      <c r="H2073" s="77">
        <v>76.86</v>
      </c>
      <c r="I2073" s="77">
        <v>1</v>
      </c>
      <c r="J2073" s="77">
        <v>2.8231340000000002E-12</v>
      </c>
      <c r="K2073" s="77">
        <v>0</v>
      </c>
      <c r="L2073" s="77">
        <v>-1.188946E-12</v>
      </c>
      <c r="M2073" s="77">
        <v>0</v>
      </c>
      <c r="N2073" s="77">
        <v>4.0120799999999996E-12</v>
      </c>
      <c r="O2073" s="77">
        <v>0</v>
      </c>
      <c r="P2073" s="77">
        <v>1.9256930000000002E-12</v>
      </c>
      <c r="Q2073" s="77">
        <v>1.9256909999999998E-12</v>
      </c>
      <c r="R2073" s="77">
        <v>0</v>
      </c>
      <c r="S2073" s="77">
        <v>0</v>
      </c>
      <c r="T2073" s="77" t="s">
        <v>160</v>
      </c>
      <c r="U2073" s="105">
        <v>0</v>
      </c>
      <c r="V2073" s="105">
        <v>0</v>
      </c>
      <c r="W2073" s="101">
        <v>0</v>
      </c>
    </row>
    <row r="2074" spans="2:23" x14ac:dyDescent="0.25">
      <c r="B2074" s="55" t="s">
        <v>120</v>
      </c>
      <c r="C2074" s="76" t="s">
        <v>143</v>
      </c>
      <c r="D2074" s="55" t="s">
        <v>73</v>
      </c>
      <c r="E2074" s="55" t="s">
        <v>124</v>
      </c>
      <c r="F2074" s="70">
        <v>76.680000000000007</v>
      </c>
      <c r="G2074" s="77">
        <v>50054</v>
      </c>
      <c r="H2074" s="77">
        <v>76.680000000000007</v>
      </c>
      <c r="I2074" s="77">
        <v>1</v>
      </c>
      <c r="J2074" s="77">
        <v>66.005700106336207</v>
      </c>
      <c r="K2074" s="77">
        <v>0</v>
      </c>
      <c r="L2074" s="77">
        <v>66.005700442561405</v>
      </c>
      <c r="M2074" s="77">
        <v>0</v>
      </c>
      <c r="N2074" s="77">
        <v>-3.36225247644E-7</v>
      </c>
      <c r="O2074" s="77">
        <v>0</v>
      </c>
      <c r="P2074" s="77">
        <v>-2.9131350000000002E-12</v>
      </c>
      <c r="Q2074" s="77">
        <v>-2.9131350000000002E-12</v>
      </c>
      <c r="R2074" s="77">
        <v>0</v>
      </c>
      <c r="S2074" s="77">
        <v>0</v>
      </c>
      <c r="T2074" s="77" t="s">
        <v>160</v>
      </c>
      <c r="U2074" s="105">
        <v>0</v>
      </c>
      <c r="V2074" s="105">
        <v>0</v>
      </c>
      <c r="W2074" s="101">
        <v>0</v>
      </c>
    </row>
    <row r="2075" spans="2:23" x14ac:dyDescent="0.25">
      <c r="B2075" s="55" t="s">
        <v>120</v>
      </c>
      <c r="C2075" s="76" t="s">
        <v>143</v>
      </c>
      <c r="D2075" s="55" t="s">
        <v>73</v>
      </c>
      <c r="E2075" s="55" t="s">
        <v>124</v>
      </c>
      <c r="F2075" s="70">
        <v>76.680000000000007</v>
      </c>
      <c r="G2075" s="77">
        <v>50100</v>
      </c>
      <c r="H2075" s="77">
        <v>76.27</v>
      </c>
      <c r="I2075" s="77">
        <v>1</v>
      </c>
      <c r="J2075" s="77">
        <v>-308.37192511572499</v>
      </c>
      <c r="K2075" s="77">
        <v>0.75789315627064002</v>
      </c>
      <c r="L2075" s="77">
        <v>-214.70311522695701</v>
      </c>
      <c r="M2075" s="77">
        <v>0.36739649867463597</v>
      </c>
      <c r="N2075" s="77">
        <v>-93.668809888767697</v>
      </c>
      <c r="O2075" s="77">
        <v>0.39049665759600299</v>
      </c>
      <c r="P2075" s="77">
        <v>-48.912500306677501</v>
      </c>
      <c r="Q2075" s="77">
        <v>-48.912500306677401</v>
      </c>
      <c r="R2075" s="77">
        <v>0</v>
      </c>
      <c r="S2075" s="77">
        <v>1.9067688509418201E-2</v>
      </c>
      <c r="T2075" s="77" t="s">
        <v>159</v>
      </c>
      <c r="U2075" s="105">
        <v>-8.5409801647414199</v>
      </c>
      <c r="V2075" s="105">
        <v>-4.7956959484185999</v>
      </c>
      <c r="W2075" s="101">
        <v>-3.7453086290226598</v>
      </c>
    </row>
    <row r="2076" spans="2:23" x14ac:dyDescent="0.25">
      <c r="B2076" s="55" t="s">
        <v>120</v>
      </c>
      <c r="C2076" s="76" t="s">
        <v>143</v>
      </c>
      <c r="D2076" s="55" t="s">
        <v>73</v>
      </c>
      <c r="E2076" s="55" t="s">
        <v>124</v>
      </c>
      <c r="F2076" s="70">
        <v>76.680000000000007</v>
      </c>
      <c r="G2076" s="77">
        <v>50900</v>
      </c>
      <c r="H2076" s="77">
        <v>77.489999999999995</v>
      </c>
      <c r="I2076" s="77">
        <v>1</v>
      </c>
      <c r="J2076" s="77">
        <v>70.111351213991298</v>
      </c>
      <c r="K2076" s="77">
        <v>0.346549910618141</v>
      </c>
      <c r="L2076" s="77">
        <v>151.33677685829301</v>
      </c>
      <c r="M2076" s="77">
        <v>1.6146488121049101</v>
      </c>
      <c r="N2076" s="77">
        <v>-81.225425644302106</v>
      </c>
      <c r="O2076" s="77">
        <v>-1.2680989014867701</v>
      </c>
      <c r="P2076" s="77">
        <v>-43.338391492107199</v>
      </c>
      <c r="Q2076" s="77">
        <v>-43.338391492107199</v>
      </c>
      <c r="R2076" s="77">
        <v>0</v>
      </c>
      <c r="S2076" s="77">
        <v>0.13241424048718201</v>
      </c>
      <c r="T2076" s="77" t="s">
        <v>159</v>
      </c>
      <c r="U2076" s="105">
        <v>-31.958809049224001</v>
      </c>
      <c r="V2076" s="105">
        <v>-17.9446302552427</v>
      </c>
      <c r="W2076" s="101">
        <v>-14.0142701419059</v>
      </c>
    </row>
    <row r="2077" spans="2:23" x14ac:dyDescent="0.25">
      <c r="B2077" s="55" t="s">
        <v>120</v>
      </c>
      <c r="C2077" s="76" t="s">
        <v>143</v>
      </c>
      <c r="D2077" s="55" t="s">
        <v>73</v>
      </c>
      <c r="E2077" s="55" t="s">
        <v>161</v>
      </c>
      <c r="F2077" s="70">
        <v>76.680000000000007</v>
      </c>
      <c r="G2077" s="77">
        <v>50454</v>
      </c>
      <c r="H2077" s="77">
        <v>76.680000000000007</v>
      </c>
      <c r="I2077" s="77">
        <v>1</v>
      </c>
      <c r="J2077" s="77">
        <v>-3.36429E-12</v>
      </c>
      <c r="K2077" s="77">
        <v>0</v>
      </c>
      <c r="L2077" s="77">
        <v>8.8518299999999999E-13</v>
      </c>
      <c r="M2077" s="77">
        <v>0</v>
      </c>
      <c r="N2077" s="77">
        <v>-4.2494730000000002E-12</v>
      </c>
      <c r="O2077" s="77">
        <v>0</v>
      </c>
      <c r="P2077" s="77">
        <v>-1.9834110000000001E-12</v>
      </c>
      <c r="Q2077" s="77">
        <v>-1.9834110000000001E-12</v>
      </c>
      <c r="R2077" s="77">
        <v>0</v>
      </c>
      <c r="S2077" s="77">
        <v>0</v>
      </c>
      <c r="T2077" s="77" t="s">
        <v>160</v>
      </c>
      <c r="U2077" s="105">
        <v>0</v>
      </c>
      <c r="V2077" s="105">
        <v>0</v>
      </c>
      <c r="W2077" s="101">
        <v>0</v>
      </c>
    </row>
    <row r="2078" spans="2:23" x14ac:dyDescent="0.25">
      <c r="B2078" s="55" t="s">
        <v>120</v>
      </c>
      <c r="C2078" s="76" t="s">
        <v>143</v>
      </c>
      <c r="D2078" s="55" t="s">
        <v>73</v>
      </c>
      <c r="E2078" s="55" t="s">
        <v>161</v>
      </c>
      <c r="F2078" s="70">
        <v>76.680000000000007</v>
      </c>
      <c r="G2078" s="77">
        <v>50604</v>
      </c>
      <c r="H2078" s="77">
        <v>76.680000000000007</v>
      </c>
      <c r="I2078" s="77">
        <v>1</v>
      </c>
      <c r="J2078" s="77">
        <v>-1.237992E-12</v>
      </c>
      <c r="K2078" s="77">
        <v>0</v>
      </c>
      <c r="L2078" s="77">
        <v>1.725673E-12</v>
      </c>
      <c r="M2078" s="77">
        <v>0</v>
      </c>
      <c r="N2078" s="77">
        <v>-2.963665E-12</v>
      </c>
      <c r="O2078" s="77">
        <v>0</v>
      </c>
      <c r="P2078" s="77">
        <v>-1.6899150000000001E-12</v>
      </c>
      <c r="Q2078" s="77">
        <v>-1.689916E-12</v>
      </c>
      <c r="R2078" s="77">
        <v>0</v>
      </c>
      <c r="S2078" s="77">
        <v>0</v>
      </c>
      <c r="T2078" s="77" t="s">
        <v>160</v>
      </c>
      <c r="U2078" s="105">
        <v>0</v>
      </c>
      <c r="V2078" s="105">
        <v>0</v>
      </c>
      <c r="W2078" s="101">
        <v>0</v>
      </c>
    </row>
    <row r="2079" spans="2:23" x14ac:dyDescent="0.25">
      <c r="B2079" s="55" t="s">
        <v>120</v>
      </c>
      <c r="C2079" s="76" t="s">
        <v>143</v>
      </c>
      <c r="D2079" s="55" t="s">
        <v>73</v>
      </c>
      <c r="E2079" s="55" t="s">
        <v>162</v>
      </c>
      <c r="F2079" s="70">
        <v>76.27</v>
      </c>
      <c r="G2079" s="77">
        <v>50103</v>
      </c>
      <c r="H2079" s="77">
        <v>76.25</v>
      </c>
      <c r="I2079" s="77">
        <v>1</v>
      </c>
      <c r="J2079" s="77">
        <v>-30.3896910464324</v>
      </c>
      <c r="K2079" s="77">
        <v>4.6176666094880602E-3</v>
      </c>
      <c r="L2079" s="77">
        <v>-30.389690666196699</v>
      </c>
      <c r="M2079" s="77">
        <v>4.6176664939356002E-3</v>
      </c>
      <c r="N2079" s="77">
        <v>-3.8023571513600002E-7</v>
      </c>
      <c r="O2079" s="77">
        <v>1.15552458E-10</v>
      </c>
      <c r="P2079" s="77">
        <v>1.07635E-13</v>
      </c>
      <c r="Q2079" s="77">
        <v>1.0763299999999999E-13</v>
      </c>
      <c r="R2079" s="77">
        <v>0</v>
      </c>
      <c r="S2079" s="77">
        <v>0</v>
      </c>
      <c r="T2079" s="77" t="s">
        <v>160</v>
      </c>
      <c r="U2079" s="105">
        <v>1.2073161139999999E-9</v>
      </c>
      <c r="V2079" s="105">
        <v>0</v>
      </c>
      <c r="W2079" s="101">
        <v>1.20730824441E-9</v>
      </c>
    </row>
    <row r="2080" spans="2:23" x14ac:dyDescent="0.25">
      <c r="B2080" s="55" t="s">
        <v>120</v>
      </c>
      <c r="C2080" s="76" t="s">
        <v>143</v>
      </c>
      <c r="D2080" s="55" t="s">
        <v>73</v>
      </c>
      <c r="E2080" s="55" t="s">
        <v>162</v>
      </c>
      <c r="F2080" s="70">
        <v>76.27</v>
      </c>
      <c r="G2080" s="77">
        <v>50200</v>
      </c>
      <c r="H2080" s="77">
        <v>76.010000000000005</v>
      </c>
      <c r="I2080" s="77">
        <v>1</v>
      </c>
      <c r="J2080" s="77">
        <v>-87.562928547700096</v>
      </c>
      <c r="K2080" s="77">
        <v>0.127276623167104</v>
      </c>
      <c r="L2080" s="77">
        <v>6.3644290135801604</v>
      </c>
      <c r="M2080" s="77">
        <v>6.7239888070375596E-4</v>
      </c>
      <c r="N2080" s="77">
        <v>-93.927357561280303</v>
      </c>
      <c r="O2080" s="77">
        <v>0.1266042242864</v>
      </c>
      <c r="P2080" s="77">
        <v>-48.9125003066749</v>
      </c>
      <c r="Q2080" s="77">
        <v>-48.912500306674801</v>
      </c>
      <c r="R2080" s="77">
        <v>0</v>
      </c>
      <c r="S2080" s="77">
        <v>3.9714382591757802E-2</v>
      </c>
      <c r="T2080" s="77" t="s">
        <v>159</v>
      </c>
      <c r="U2080" s="105">
        <v>-14.781467328765499</v>
      </c>
      <c r="V2080" s="105">
        <v>-8.2996824267169806</v>
      </c>
      <c r="W2080" s="101">
        <v>-6.4818271519446897</v>
      </c>
    </row>
    <row r="2081" spans="2:23" x14ac:dyDescent="0.25">
      <c r="B2081" s="55" t="s">
        <v>120</v>
      </c>
      <c r="C2081" s="76" t="s">
        <v>143</v>
      </c>
      <c r="D2081" s="55" t="s">
        <v>73</v>
      </c>
      <c r="E2081" s="55" t="s">
        <v>163</v>
      </c>
      <c r="F2081" s="70">
        <v>76.02</v>
      </c>
      <c r="G2081" s="77">
        <v>50800</v>
      </c>
      <c r="H2081" s="77">
        <v>76.72</v>
      </c>
      <c r="I2081" s="77">
        <v>1</v>
      </c>
      <c r="J2081" s="77">
        <v>67.971257086505702</v>
      </c>
      <c r="K2081" s="77">
        <v>0.234515859256332</v>
      </c>
      <c r="L2081" s="77">
        <v>145.888412637003</v>
      </c>
      <c r="M2081" s="77">
        <v>1.0803468530829501</v>
      </c>
      <c r="N2081" s="77">
        <v>-77.917155550497299</v>
      </c>
      <c r="O2081" s="77">
        <v>-0.84583099382661697</v>
      </c>
      <c r="P2081" s="77">
        <v>-40.839756868033803</v>
      </c>
      <c r="Q2081" s="77">
        <v>-40.839756868033703</v>
      </c>
      <c r="R2081" s="77">
        <v>0</v>
      </c>
      <c r="S2081" s="77">
        <v>8.4661880215195995E-2</v>
      </c>
      <c r="T2081" s="77" t="s">
        <v>159</v>
      </c>
      <c r="U2081" s="105">
        <v>-10.0541041131904</v>
      </c>
      <c r="V2081" s="105">
        <v>-5.6453036338442102</v>
      </c>
      <c r="W2081" s="101">
        <v>-4.4088292170111103</v>
      </c>
    </row>
    <row r="2082" spans="2:23" x14ac:dyDescent="0.25">
      <c r="B2082" s="55" t="s">
        <v>120</v>
      </c>
      <c r="C2082" s="76" t="s">
        <v>143</v>
      </c>
      <c r="D2082" s="55" t="s">
        <v>73</v>
      </c>
      <c r="E2082" s="55" t="s">
        <v>164</v>
      </c>
      <c r="F2082" s="70">
        <v>76.010000000000005</v>
      </c>
      <c r="G2082" s="77">
        <v>50150</v>
      </c>
      <c r="H2082" s="77">
        <v>76.02</v>
      </c>
      <c r="I2082" s="77">
        <v>1</v>
      </c>
      <c r="J2082" s="77">
        <v>-5.7013998512740898</v>
      </c>
      <c r="K2082" s="77">
        <v>1.6968111257864501E-4</v>
      </c>
      <c r="L2082" s="77">
        <v>72.652363814076807</v>
      </c>
      <c r="M2082" s="77">
        <v>2.75530703517749E-2</v>
      </c>
      <c r="N2082" s="77">
        <v>-78.353763665350897</v>
      </c>
      <c r="O2082" s="77">
        <v>-2.7383389239196299E-2</v>
      </c>
      <c r="P2082" s="77">
        <v>-40.839756868034598</v>
      </c>
      <c r="Q2082" s="77">
        <v>-40.839756868034598</v>
      </c>
      <c r="R2082" s="77">
        <v>0</v>
      </c>
      <c r="S2082" s="77">
        <v>8.7063635682297497E-3</v>
      </c>
      <c r="T2082" s="77" t="s">
        <v>159</v>
      </c>
      <c r="U2082" s="105">
        <v>-1.2980106963647</v>
      </c>
      <c r="V2082" s="105">
        <v>-0.72882321671434303</v>
      </c>
      <c r="W2082" s="101">
        <v>-0.56919118975680705</v>
      </c>
    </row>
    <row r="2083" spans="2:23" x14ac:dyDescent="0.25">
      <c r="B2083" s="55" t="s">
        <v>120</v>
      </c>
      <c r="C2083" s="76" t="s">
        <v>143</v>
      </c>
      <c r="D2083" s="55" t="s">
        <v>73</v>
      </c>
      <c r="E2083" s="55" t="s">
        <v>164</v>
      </c>
      <c r="F2083" s="70">
        <v>76.010000000000005</v>
      </c>
      <c r="G2083" s="77">
        <v>50250</v>
      </c>
      <c r="H2083" s="77">
        <v>75.239999999999995</v>
      </c>
      <c r="I2083" s="77">
        <v>1</v>
      </c>
      <c r="J2083" s="77">
        <v>-92.895252182475105</v>
      </c>
      <c r="K2083" s="77">
        <v>0.42603979133911402</v>
      </c>
      <c r="L2083" s="77">
        <v>-160.11055748350199</v>
      </c>
      <c r="M2083" s="77">
        <v>1.2656192347947499</v>
      </c>
      <c r="N2083" s="77">
        <v>67.215305301026703</v>
      </c>
      <c r="O2083" s="77">
        <v>-0.83957944345563695</v>
      </c>
      <c r="P2083" s="77">
        <v>36.243213512211497</v>
      </c>
      <c r="Q2083" s="77">
        <v>36.243213512211398</v>
      </c>
      <c r="R2083" s="77">
        <v>0</v>
      </c>
      <c r="S2083" s="77">
        <v>6.4850976853401701E-2</v>
      </c>
      <c r="T2083" s="77" t="s">
        <v>159</v>
      </c>
      <c r="U2083" s="105">
        <v>-11.7374103295412</v>
      </c>
      <c r="V2083" s="105">
        <v>-6.5904673792216899</v>
      </c>
      <c r="W2083" s="101">
        <v>-5.1469764993818599</v>
      </c>
    </row>
    <row r="2084" spans="2:23" x14ac:dyDescent="0.25">
      <c r="B2084" s="55" t="s">
        <v>120</v>
      </c>
      <c r="C2084" s="76" t="s">
        <v>143</v>
      </c>
      <c r="D2084" s="55" t="s">
        <v>73</v>
      </c>
      <c r="E2084" s="55" t="s">
        <v>164</v>
      </c>
      <c r="F2084" s="70">
        <v>76.010000000000005</v>
      </c>
      <c r="G2084" s="77">
        <v>50900</v>
      </c>
      <c r="H2084" s="77">
        <v>77.489999999999995</v>
      </c>
      <c r="I2084" s="77">
        <v>1</v>
      </c>
      <c r="J2084" s="77">
        <v>112.611854582242</v>
      </c>
      <c r="K2084" s="77">
        <v>1.2110765451791701</v>
      </c>
      <c r="L2084" s="77">
        <v>147.23325303839499</v>
      </c>
      <c r="M2084" s="77">
        <v>2.0702137414256101</v>
      </c>
      <c r="N2084" s="77">
        <v>-34.621398456153102</v>
      </c>
      <c r="O2084" s="77">
        <v>-0.85913719624643503</v>
      </c>
      <c r="P2084" s="77">
        <v>-18.830039698116401</v>
      </c>
      <c r="Q2084" s="77">
        <v>-18.830039698116298</v>
      </c>
      <c r="R2084" s="77">
        <v>0</v>
      </c>
      <c r="S2084" s="77">
        <v>3.3861472725616903E-2</v>
      </c>
      <c r="T2084" s="77" t="s">
        <v>160</v>
      </c>
      <c r="U2084" s="105">
        <v>-14.699110096807599</v>
      </c>
      <c r="V2084" s="105">
        <v>-8.2534394620917304</v>
      </c>
      <c r="W2084" s="101">
        <v>-6.4457126492102796</v>
      </c>
    </row>
    <row r="2085" spans="2:23" x14ac:dyDescent="0.25">
      <c r="B2085" s="55" t="s">
        <v>120</v>
      </c>
      <c r="C2085" s="76" t="s">
        <v>143</v>
      </c>
      <c r="D2085" s="55" t="s">
        <v>73</v>
      </c>
      <c r="E2085" s="55" t="s">
        <v>164</v>
      </c>
      <c r="F2085" s="70">
        <v>76.010000000000005</v>
      </c>
      <c r="G2085" s="77">
        <v>53050</v>
      </c>
      <c r="H2085" s="77">
        <v>78.45</v>
      </c>
      <c r="I2085" s="77">
        <v>1</v>
      </c>
      <c r="J2085" s="77">
        <v>90.312006237517807</v>
      </c>
      <c r="K2085" s="77">
        <v>1.6369610750585399</v>
      </c>
      <c r="L2085" s="77">
        <v>136.625063030088</v>
      </c>
      <c r="M2085" s="77">
        <v>3.7463480550887098</v>
      </c>
      <c r="N2085" s="77">
        <v>-46.313056792570698</v>
      </c>
      <c r="O2085" s="77">
        <v>-2.1093869800301701</v>
      </c>
      <c r="P2085" s="77">
        <v>-25.485917252736002</v>
      </c>
      <c r="Q2085" s="77">
        <v>-25.485917252735899</v>
      </c>
      <c r="R2085" s="77">
        <v>0</v>
      </c>
      <c r="S2085" s="77">
        <v>0.13036106802740999</v>
      </c>
      <c r="T2085" s="77" t="s">
        <v>159</v>
      </c>
      <c r="U2085" s="105">
        <v>-49.904097893857703</v>
      </c>
      <c r="V2085" s="105">
        <v>-28.0207746023145</v>
      </c>
      <c r="W2085" s="101">
        <v>-21.883465932520998</v>
      </c>
    </row>
    <row r="2086" spans="2:23" x14ac:dyDescent="0.25">
      <c r="B2086" s="55" t="s">
        <v>120</v>
      </c>
      <c r="C2086" s="76" t="s">
        <v>143</v>
      </c>
      <c r="D2086" s="55" t="s">
        <v>73</v>
      </c>
      <c r="E2086" s="55" t="s">
        <v>165</v>
      </c>
      <c r="F2086" s="70">
        <v>75.239999999999995</v>
      </c>
      <c r="G2086" s="77">
        <v>50300</v>
      </c>
      <c r="H2086" s="77">
        <v>75.25</v>
      </c>
      <c r="I2086" s="77">
        <v>1</v>
      </c>
      <c r="J2086" s="77">
        <v>13.414176843184</v>
      </c>
      <c r="K2086" s="77">
        <v>2.50116795128496E-3</v>
      </c>
      <c r="L2086" s="77">
        <v>-54.240115991466801</v>
      </c>
      <c r="M2086" s="77">
        <v>4.0893663540471997E-2</v>
      </c>
      <c r="N2086" s="77">
        <v>67.654292834650803</v>
      </c>
      <c r="O2086" s="77">
        <v>-3.8392495589187101E-2</v>
      </c>
      <c r="P2086" s="77">
        <v>36.243213512212201</v>
      </c>
      <c r="Q2086" s="77">
        <v>36.243213512212201</v>
      </c>
      <c r="R2086" s="77">
        <v>0</v>
      </c>
      <c r="S2086" s="77">
        <v>1.8258630307116101E-2</v>
      </c>
      <c r="T2086" s="77" t="s">
        <v>159</v>
      </c>
      <c r="U2086" s="105">
        <v>-3.5653862589552299</v>
      </c>
      <c r="V2086" s="105">
        <v>-2.0019374950903699</v>
      </c>
      <c r="W2086" s="101">
        <v>-1.56345895481518</v>
      </c>
    </row>
    <row r="2087" spans="2:23" x14ac:dyDescent="0.25">
      <c r="B2087" s="55" t="s">
        <v>120</v>
      </c>
      <c r="C2087" s="76" t="s">
        <v>143</v>
      </c>
      <c r="D2087" s="55" t="s">
        <v>73</v>
      </c>
      <c r="E2087" s="55" t="s">
        <v>166</v>
      </c>
      <c r="F2087" s="70">
        <v>75.25</v>
      </c>
      <c r="G2087" s="77">
        <v>51150</v>
      </c>
      <c r="H2087" s="77">
        <v>75.64</v>
      </c>
      <c r="I2087" s="77">
        <v>1</v>
      </c>
      <c r="J2087" s="77">
        <v>98.773412446644798</v>
      </c>
      <c r="K2087" s="77">
        <v>0.27902694838175301</v>
      </c>
      <c r="L2087" s="77">
        <v>31.2254928194995</v>
      </c>
      <c r="M2087" s="77">
        <v>2.7885898092069601E-2</v>
      </c>
      <c r="N2087" s="77">
        <v>67.547919627145305</v>
      </c>
      <c r="O2087" s="77">
        <v>0.25114105028968398</v>
      </c>
      <c r="P2087" s="77">
        <v>36.2432135122123</v>
      </c>
      <c r="Q2087" s="77">
        <v>36.2432135122123</v>
      </c>
      <c r="R2087" s="77">
        <v>0</v>
      </c>
      <c r="S2087" s="77">
        <v>3.7568117034785797E-2</v>
      </c>
      <c r="T2087" s="77" t="s">
        <v>159</v>
      </c>
      <c r="U2087" s="105">
        <v>-7.3963521154815304</v>
      </c>
      <c r="V2087" s="105">
        <v>-4.1529959312773999</v>
      </c>
      <c r="W2087" s="101">
        <v>-3.2433773252114402</v>
      </c>
    </row>
    <row r="2088" spans="2:23" x14ac:dyDescent="0.25">
      <c r="B2088" s="55" t="s">
        <v>120</v>
      </c>
      <c r="C2088" s="76" t="s">
        <v>143</v>
      </c>
      <c r="D2088" s="55" t="s">
        <v>73</v>
      </c>
      <c r="E2088" s="55" t="s">
        <v>167</v>
      </c>
      <c r="F2088" s="70">
        <v>77.62</v>
      </c>
      <c r="G2088" s="77">
        <v>50354</v>
      </c>
      <c r="H2088" s="77">
        <v>77.62</v>
      </c>
      <c r="I2088" s="77">
        <v>1</v>
      </c>
      <c r="J2088" s="77">
        <v>-5.7730999999999999E-13</v>
      </c>
      <c r="K2088" s="77">
        <v>0</v>
      </c>
      <c r="L2088" s="77">
        <v>-7.74153E-13</v>
      </c>
      <c r="M2088" s="77">
        <v>0</v>
      </c>
      <c r="N2088" s="77">
        <v>1.9684300000000001E-13</v>
      </c>
      <c r="O2088" s="77">
        <v>0</v>
      </c>
      <c r="P2088" s="77">
        <v>-1.8801E-13</v>
      </c>
      <c r="Q2088" s="77">
        <v>-1.88011E-13</v>
      </c>
      <c r="R2088" s="77">
        <v>0</v>
      </c>
      <c r="S2088" s="77">
        <v>0</v>
      </c>
      <c r="T2088" s="77" t="s">
        <v>160</v>
      </c>
      <c r="U2088" s="105">
        <v>0</v>
      </c>
      <c r="V2088" s="105">
        <v>0</v>
      </c>
      <c r="W2088" s="101">
        <v>0</v>
      </c>
    </row>
    <row r="2089" spans="2:23" x14ac:dyDescent="0.25">
      <c r="B2089" s="55" t="s">
        <v>120</v>
      </c>
      <c r="C2089" s="76" t="s">
        <v>143</v>
      </c>
      <c r="D2089" s="55" t="s">
        <v>73</v>
      </c>
      <c r="E2089" s="55" t="s">
        <v>167</v>
      </c>
      <c r="F2089" s="70">
        <v>77.62</v>
      </c>
      <c r="G2089" s="77">
        <v>50900</v>
      </c>
      <c r="H2089" s="77">
        <v>77.489999999999995</v>
      </c>
      <c r="I2089" s="77">
        <v>1</v>
      </c>
      <c r="J2089" s="77">
        <v>-110.614336892805</v>
      </c>
      <c r="K2089" s="77">
        <v>9.6660699057256605E-2</v>
      </c>
      <c r="L2089" s="77">
        <v>-180.038152974903</v>
      </c>
      <c r="M2089" s="77">
        <v>0.25606851856025398</v>
      </c>
      <c r="N2089" s="77">
        <v>69.423816082097304</v>
      </c>
      <c r="O2089" s="77">
        <v>-0.15940781950299701</v>
      </c>
      <c r="P2089" s="77">
        <v>37.549843773878798</v>
      </c>
      <c r="Q2089" s="77">
        <v>37.549843773878699</v>
      </c>
      <c r="R2089" s="77">
        <v>0</v>
      </c>
      <c r="S2089" s="77">
        <v>1.11389270627973E-2</v>
      </c>
      <c r="T2089" s="77" t="s">
        <v>159</v>
      </c>
      <c r="U2089" s="105">
        <v>-3.3377773508816202</v>
      </c>
      <c r="V2089" s="105">
        <v>-1.8741368097804201</v>
      </c>
      <c r="W2089" s="101">
        <v>-1.4636500814765401</v>
      </c>
    </row>
    <row r="2090" spans="2:23" x14ac:dyDescent="0.25">
      <c r="B2090" s="55" t="s">
        <v>120</v>
      </c>
      <c r="C2090" s="76" t="s">
        <v>143</v>
      </c>
      <c r="D2090" s="55" t="s">
        <v>73</v>
      </c>
      <c r="E2090" s="55" t="s">
        <v>167</v>
      </c>
      <c r="F2090" s="70">
        <v>77.62</v>
      </c>
      <c r="G2090" s="77">
        <v>53200</v>
      </c>
      <c r="H2090" s="77">
        <v>78.03</v>
      </c>
      <c r="I2090" s="77">
        <v>1</v>
      </c>
      <c r="J2090" s="77">
        <v>52.600089063019702</v>
      </c>
      <c r="K2090" s="77">
        <v>0.133634960543836</v>
      </c>
      <c r="L2090" s="77">
        <v>121.65360836528799</v>
      </c>
      <c r="M2090" s="77">
        <v>0.71482070068664805</v>
      </c>
      <c r="N2090" s="77">
        <v>-69.053519302268796</v>
      </c>
      <c r="O2090" s="77">
        <v>-0.58118574014281199</v>
      </c>
      <c r="P2090" s="77">
        <v>-37.549843773878301</v>
      </c>
      <c r="Q2090" s="77">
        <v>-37.549843773878301</v>
      </c>
      <c r="R2090" s="77">
        <v>0</v>
      </c>
      <c r="S2090" s="77">
        <v>6.8102554067480905E-2</v>
      </c>
      <c r="T2090" s="77" t="s">
        <v>159</v>
      </c>
      <c r="U2090" s="105">
        <v>-16.9188373126843</v>
      </c>
      <c r="V2090" s="105">
        <v>-9.4997995531406705</v>
      </c>
      <c r="W2090" s="101">
        <v>-7.4190861186885497</v>
      </c>
    </row>
    <row r="2091" spans="2:23" x14ac:dyDescent="0.25">
      <c r="B2091" s="55" t="s">
        <v>120</v>
      </c>
      <c r="C2091" s="76" t="s">
        <v>143</v>
      </c>
      <c r="D2091" s="55" t="s">
        <v>73</v>
      </c>
      <c r="E2091" s="55" t="s">
        <v>168</v>
      </c>
      <c r="F2091" s="70">
        <v>77.62</v>
      </c>
      <c r="G2091" s="77">
        <v>50404</v>
      </c>
      <c r="H2091" s="77">
        <v>77.62</v>
      </c>
      <c r="I2091" s="77">
        <v>1</v>
      </c>
      <c r="J2091" s="77">
        <v>-3.9672110000000002E-12</v>
      </c>
      <c r="K2091" s="77">
        <v>0</v>
      </c>
      <c r="L2091" s="77">
        <v>-5.6097390000000001E-12</v>
      </c>
      <c r="M2091" s="77">
        <v>0</v>
      </c>
      <c r="N2091" s="77">
        <v>1.6425279999999999E-12</v>
      </c>
      <c r="O2091" s="77">
        <v>0</v>
      </c>
      <c r="P2091" s="77">
        <v>1.4844690000000001E-12</v>
      </c>
      <c r="Q2091" s="77">
        <v>1.4844680000000001E-12</v>
      </c>
      <c r="R2091" s="77">
        <v>0</v>
      </c>
      <c r="S2091" s="77">
        <v>0</v>
      </c>
      <c r="T2091" s="77" t="s">
        <v>160</v>
      </c>
      <c r="U2091" s="105">
        <v>0</v>
      </c>
      <c r="V2091" s="105">
        <v>0</v>
      </c>
      <c r="W2091" s="101">
        <v>0</v>
      </c>
    </row>
    <row r="2092" spans="2:23" x14ac:dyDescent="0.25">
      <c r="B2092" s="55" t="s">
        <v>120</v>
      </c>
      <c r="C2092" s="76" t="s">
        <v>143</v>
      </c>
      <c r="D2092" s="55" t="s">
        <v>73</v>
      </c>
      <c r="E2092" s="55" t="s">
        <v>169</v>
      </c>
      <c r="F2092" s="70">
        <v>76.680000000000007</v>
      </c>
      <c r="G2092" s="77">
        <v>50499</v>
      </c>
      <c r="H2092" s="77">
        <v>76.680000000000007</v>
      </c>
      <c r="I2092" s="77">
        <v>1</v>
      </c>
      <c r="J2092" s="77">
        <v>3.2648699999999999E-13</v>
      </c>
      <c r="K2092" s="77">
        <v>0</v>
      </c>
      <c r="L2092" s="77">
        <v>4.1334899999999998E-13</v>
      </c>
      <c r="M2092" s="77">
        <v>0</v>
      </c>
      <c r="N2092" s="77">
        <v>-8.6862000000000001E-14</v>
      </c>
      <c r="O2092" s="77">
        <v>0</v>
      </c>
      <c r="P2092" s="77">
        <v>3.1784100000000001E-13</v>
      </c>
      <c r="Q2092" s="77">
        <v>3.1784100000000001E-13</v>
      </c>
      <c r="R2092" s="77">
        <v>0</v>
      </c>
      <c r="S2092" s="77">
        <v>0</v>
      </c>
      <c r="T2092" s="77" t="s">
        <v>160</v>
      </c>
      <c r="U2092" s="105">
        <v>0</v>
      </c>
      <c r="V2092" s="105">
        <v>0</v>
      </c>
      <c r="W2092" s="101">
        <v>0</v>
      </c>
    </row>
    <row r="2093" spans="2:23" x14ac:dyDescent="0.25">
      <c r="B2093" s="55" t="s">
        <v>120</v>
      </c>
      <c r="C2093" s="76" t="s">
        <v>143</v>
      </c>
      <c r="D2093" s="55" t="s">
        <v>73</v>
      </c>
      <c r="E2093" s="55" t="s">
        <v>169</v>
      </c>
      <c r="F2093" s="70">
        <v>76.680000000000007</v>
      </c>
      <c r="G2093" s="77">
        <v>50554</v>
      </c>
      <c r="H2093" s="77">
        <v>76.680000000000007</v>
      </c>
      <c r="I2093" s="77">
        <v>1</v>
      </c>
      <c r="J2093" s="77">
        <v>-4.8214000000000003E-14</v>
      </c>
      <c r="K2093" s="77">
        <v>0</v>
      </c>
      <c r="L2093" s="77">
        <v>-4.4024E-13</v>
      </c>
      <c r="M2093" s="77">
        <v>0</v>
      </c>
      <c r="N2093" s="77">
        <v>3.9202600000000001E-13</v>
      </c>
      <c r="O2093" s="77">
        <v>0</v>
      </c>
      <c r="P2093" s="77">
        <v>3.7911000000000002E-14</v>
      </c>
      <c r="Q2093" s="77">
        <v>3.791E-14</v>
      </c>
      <c r="R2093" s="77">
        <v>0</v>
      </c>
      <c r="S2093" s="77">
        <v>0</v>
      </c>
      <c r="T2093" s="77" t="s">
        <v>160</v>
      </c>
      <c r="U2093" s="105">
        <v>0</v>
      </c>
      <c r="V2093" s="105">
        <v>0</v>
      </c>
      <c r="W2093" s="101">
        <v>0</v>
      </c>
    </row>
    <row r="2094" spans="2:23" x14ac:dyDescent="0.25">
      <c r="B2094" s="55" t="s">
        <v>120</v>
      </c>
      <c r="C2094" s="76" t="s">
        <v>143</v>
      </c>
      <c r="D2094" s="55" t="s">
        <v>73</v>
      </c>
      <c r="E2094" s="55" t="s">
        <v>170</v>
      </c>
      <c r="F2094" s="70">
        <v>76.680000000000007</v>
      </c>
      <c r="G2094" s="77">
        <v>50604</v>
      </c>
      <c r="H2094" s="77">
        <v>76.680000000000007</v>
      </c>
      <c r="I2094" s="77">
        <v>1</v>
      </c>
      <c r="J2094" s="77">
        <v>-4.33142E-13</v>
      </c>
      <c r="K2094" s="77">
        <v>0</v>
      </c>
      <c r="L2094" s="77">
        <v>-2.5748760000000001E-12</v>
      </c>
      <c r="M2094" s="77">
        <v>0</v>
      </c>
      <c r="N2094" s="77">
        <v>2.1417339999999999E-12</v>
      </c>
      <c r="O2094" s="77">
        <v>0</v>
      </c>
      <c r="P2094" s="77">
        <v>9.8038200000000005E-13</v>
      </c>
      <c r="Q2094" s="77">
        <v>9.8038200000000005E-13</v>
      </c>
      <c r="R2094" s="77">
        <v>0</v>
      </c>
      <c r="S2094" s="77">
        <v>0</v>
      </c>
      <c r="T2094" s="77" t="s">
        <v>160</v>
      </c>
      <c r="U2094" s="105">
        <v>0</v>
      </c>
      <c r="V2094" s="105">
        <v>0</v>
      </c>
      <c r="W2094" s="101">
        <v>0</v>
      </c>
    </row>
    <row r="2095" spans="2:23" x14ac:dyDescent="0.25">
      <c r="B2095" s="55" t="s">
        <v>120</v>
      </c>
      <c r="C2095" s="76" t="s">
        <v>143</v>
      </c>
      <c r="D2095" s="55" t="s">
        <v>73</v>
      </c>
      <c r="E2095" s="55" t="s">
        <v>171</v>
      </c>
      <c r="F2095" s="70">
        <v>76.760000000000005</v>
      </c>
      <c r="G2095" s="77">
        <v>50750</v>
      </c>
      <c r="H2095" s="77">
        <v>76.98</v>
      </c>
      <c r="I2095" s="77">
        <v>1</v>
      </c>
      <c r="J2095" s="77">
        <v>55.995293717458601</v>
      </c>
      <c r="K2095" s="77">
        <v>7.4937802752256602E-2</v>
      </c>
      <c r="L2095" s="77">
        <v>122.58673566355399</v>
      </c>
      <c r="M2095" s="77">
        <v>0.35915743547944201</v>
      </c>
      <c r="N2095" s="77">
        <v>-66.5914419460956</v>
      </c>
      <c r="O2095" s="77">
        <v>-0.28421963272718498</v>
      </c>
      <c r="P2095" s="77">
        <v>-33.521773942316599</v>
      </c>
      <c r="Q2095" s="77">
        <v>-33.5217739423165</v>
      </c>
      <c r="R2095" s="77">
        <v>0</v>
      </c>
      <c r="S2095" s="77">
        <v>2.6856652944930601E-2</v>
      </c>
      <c r="T2095" s="77" t="s">
        <v>159</v>
      </c>
      <c r="U2095" s="105">
        <v>-7.1978459395977898</v>
      </c>
      <c r="V2095" s="105">
        <v>-4.04153621060604</v>
      </c>
      <c r="W2095" s="101">
        <v>-3.1563303026084801</v>
      </c>
    </row>
    <row r="2096" spans="2:23" x14ac:dyDescent="0.25">
      <c r="B2096" s="55" t="s">
        <v>120</v>
      </c>
      <c r="C2096" s="76" t="s">
        <v>143</v>
      </c>
      <c r="D2096" s="55" t="s">
        <v>73</v>
      </c>
      <c r="E2096" s="55" t="s">
        <v>171</v>
      </c>
      <c r="F2096" s="70">
        <v>76.760000000000005</v>
      </c>
      <c r="G2096" s="77">
        <v>50800</v>
      </c>
      <c r="H2096" s="77">
        <v>76.72</v>
      </c>
      <c r="I2096" s="77">
        <v>1</v>
      </c>
      <c r="J2096" s="77">
        <v>-5.75647269156139</v>
      </c>
      <c r="K2096" s="77">
        <v>6.1966148577054204E-4</v>
      </c>
      <c r="L2096" s="77">
        <v>-72.538914097820296</v>
      </c>
      <c r="M2096" s="77">
        <v>9.8397418893780897E-2</v>
      </c>
      <c r="N2096" s="77">
        <v>66.782441406258997</v>
      </c>
      <c r="O2096" s="77">
        <v>-9.7777757408010396E-2</v>
      </c>
      <c r="P2096" s="77">
        <v>33.521773942317097</v>
      </c>
      <c r="Q2096" s="77">
        <v>33.521773942316997</v>
      </c>
      <c r="R2096" s="77">
        <v>0</v>
      </c>
      <c r="S2096" s="77">
        <v>2.1013364438084398E-2</v>
      </c>
      <c r="T2096" s="77" t="s">
        <v>159</v>
      </c>
      <c r="U2096" s="105">
        <v>-4.8321674472399403</v>
      </c>
      <c r="V2096" s="105">
        <v>-2.71322557854347</v>
      </c>
      <c r="W2096" s="101">
        <v>-2.1189556804898699</v>
      </c>
    </row>
    <row r="2097" spans="2:23" x14ac:dyDescent="0.25">
      <c r="B2097" s="55" t="s">
        <v>120</v>
      </c>
      <c r="C2097" s="76" t="s">
        <v>143</v>
      </c>
      <c r="D2097" s="55" t="s">
        <v>73</v>
      </c>
      <c r="E2097" s="55" t="s">
        <v>172</v>
      </c>
      <c r="F2097" s="70">
        <v>77.06</v>
      </c>
      <c r="G2097" s="77">
        <v>50750</v>
      </c>
      <c r="H2097" s="77">
        <v>76.98</v>
      </c>
      <c r="I2097" s="77">
        <v>1</v>
      </c>
      <c r="J2097" s="77">
        <v>-58.974208491392702</v>
      </c>
      <c r="K2097" s="77">
        <v>2.64324752306156E-2</v>
      </c>
      <c r="L2097" s="77">
        <v>-125.37702287158</v>
      </c>
      <c r="M2097" s="77">
        <v>0.11946742376746999</v>
      </c>
      <c r="N2097" s="77">
        <v>66.402814380187607</v>
      </c>
      <c r="O2097" s="77">
        <v>-9.30349485368544E-2</v>
      </c>
      <c r="P2097" s="77">
        <v>33.521773942318497</v>
      </c>
      <c r="Q2097" s="77">
        <v>33.521773942318497</v>
      </c>
      <c r="R2097" s="77">
        <v>0</v>
      </c>
      <c r="S2097" s="77">
        <v>8.5401908946232796E-3</v>
      </c>
      <c r="T2097" s="77" t="s">
        <v>159</v>
      </c>
      <c r="U2097" s="105">
        <v>-1.8533265858936301</v>
      </c>
      <c r="V2097" s="105">
        <v>-1.04062890062169</v>
      </c>
      <c r="W2097" s="101">
        <v>-0.812702982638841</v>
      </c>
    </row>
    <row r="2098" spans="2:23" x14ac:dyDescent="0.25">
      <c r="B2098" s="55" t="s">
        <v>120</v>
      </c>
      <c r="C2098" s="76" t="s">
        <v>143</v>
      </c>
      <c r="D2098" s="55" t="s">
        <v>73</v>
      </c>
      <c r="E2098" s="55" t="s">
        <v>172</v>
      </c>
      <c r="F2098" s="70">
        <v>77.06</v>
      </c>
      <c r="G2098" s="77">
        <v>50950</v>
      </c>
      <c r="H2098" s="77">
        <v>77.180000000000007</v>
      </c>
      <c r="I2098" s="77">
        <v>1</v>
      </c>
      <c r="J2098" s="77">
        <v>87.603724699916896</v>
      </c>
      <c r="K2098" s="77">
        <v>6.7534830715429706E-2</v>
      </c>
      <c r="L2098" s="77">
        <v>153.889587760274</v>
      </c>
      <c r="M2098" s="77">
        <v>0.20840164594503699</v>
      </c>
      <c r="N2098" s="77">
        <v>-66.285863060356704</v>
      </c>
      <c r="O2098" s="77">
        <v>-0.14086681522960701</v>
      </c>
      <c r="P2098" s="77">
        <v>-33.5217739423179</v>
      </c>
      <c r="Q2098" s="77">
        <v>-33.5217739423178</v>
      </c>
      <c r="R2098" s="77">
        <v>0</v>
      </c>
      <c r="S2098" s="77">
        <v>9.8886420885107799E-3</v>
      </c>
      <c r="T2098" s="77" t="s">
        <v>159</v>
      </c>
      <c r="U2098" s="105">
        <v>-2.9093452232642201</v>
      </c>
      <c r="V2098" s="105">
        <v>-1.6335754012585999</v>
      </c>
      <c r="W2098" s="101">
        <v>-1.2757781377926001</v>
      </c>
    </row>
    <row r="2099" spans="2:23" x14ac:dyDescent="0.25">
      <c r="B2099" s="55" t="s">
        <v>120</v>
      </c>
      <c r="C2099" s="76" t="s">
        <v>143</v>
      </c>
      <c r="D2099" s="55" t="s">
        <v>73</v>
      </c>
      <c r="E2099" s="55" t="s">
        <v>173</v>
      </c>
      <c r="F2099" s="70">
        <v>76.72</v>
      </c>
      <c r="G2099" s="77">
        <v>51300</v>
      </c>
      <c r="H2099" s="77">
        <v>76.97</v>
      </c>
      <c r="I2099" s="77">
        <v>1</v>
      </c>
      <c r="J2099" s="77">
        <v>89.697027707404999</v>
      </c>
      <c r="K2099" s="77">
        <v>0.123177474294803</v>
      </c>
      <c r="L2099" s="77">
        <v>100.344447355255</v>
      </c>
      <c r="M2099" s="77">
        <v>0.154156514241134</v>
      </c>
      <c r="N2099" s="77">
        <v>-10.6474196478504</v>
      </c>
      <c r="O2099" s="77">
        <v>-3.0979039946331301E-2</v>
      </c>
      <c r="P2099" s="77">
        <v>-7.3179829257192504</v>
      </c>
      <c r="Q2099" s="77">
        <v>-7.3179829257192504</v>
      </c>
      <c r="R2099" s="77">
        <v>0</v>
      </c>
      <c r="S2099" s="77">
        <v>8.1989450248812397E-4</v>
      </c>
      <c r="T2099" s="77" t="s">
        <v>159</v>
      </c>
      <c r="U2099" s="105">
        <v>0.281270587286784</v>
      </c>
      <c r="V2099" s="105">
        <v>-0.15793131348425199</v>
      </c>
      <c r="W2099" s="101">
        <v>0.43919903794312898</v>
      </c>
    </row>
    <row r="2100" spans="2:23" x14ac:dyDescent="0.25">
      <c r="B2100" s="55" t="s">
        <v>120</v>
      </c>
      <c r="C2100" s="76" t="s">
        <v>143</v>
      </c>
      <c r="D2100" s="55" t="s">
        <v>73</v>
      </c>
      <c r="E2100" s="55" t="s">
        <v>174</v>
      </c>
      <c r="F2100" s="70">
        <v>77.489999999999995</v>
      </c>
      <c r="G2100" s="77">
        <v>54750</v>
      </c>
      <c r="H2100" s="77">
        <v>78.569999999999993</v>
      </c>
      <c r="I2100" s="77">
        <v>1</v>
      </c>
      <c r="J2100" s="77">
        <v>74.151411143133103</v>
      </c>
      <c r="K2100" s="77">
        <v>0.58442831331351397</v>
      </c>
      <c r="L2100" s="77">
        <v>118.97109054876501</v>
      </c>
      <c r="M2100" s="77">
        <v>1.5044414558664501</v>
      </c>
      <c r="N2100" s="77">
        <v>-44.819679405631497</v>
      </c>
      <c r="O2100" s="77">
        <v>-0.92001314255293798</v>
      </c>
      <c r="P2100" s="77">
        <v>-24.618587416342699</v>
      </c>
      <c r="Q2100" s="77">
        <v>-24.618587416342699</v>
      </c>
      <c r="R2100" s="77">
        <v>0</v>
      </c>
      <c r="S2100" s="77">
        <v>6.4419695421316606E-2</v>
      </c>
      <c r="T2100" s="77" t="s">
        <v>160</v>
      </c>
      <c r="U2100" s="105">
        <v>-23.3833717553238</v>
      </c>
      <c r="V2100" s="105">
        <v>-13.1295868886692</v>
      </c>
      <c r="W2100" s="101">
        <v>-10.2538517033906</v>
      </c>
    </row>
    <row r="2101" spans="2:23" x14ac:dyDescent="0.25">
      <c r="B2101" s="55" t="s">
        <v>120</v>
      </c>
      <c r="C2101" s="76" t="s">
        <v>143</v>
      </c>
      <c r="D2101" s="55" t="s">
        <v>73</v>
      </c>
      <c r="E2101" s="55" t="s">
        <v>175</v>
      </c>
      <c r="F2101" s="70">
        <v>77.180000000000007</v>
      </c>
      <c r="G2101" s="77">
        <v>53150</v>
      </c>
      <c r="H2101" s="77">
        <v>78.31</v>
      </c>
      <c r="I2101" s="77">
        <v>1</v>
      </c>
      <c r="J2101" s="77">
        <v>159.872645944141</v>
      </c>
      <c r="K2101" s="77">
        <v>1.1246075685319501</v>
      </c>
      <c r="L2101" s="77">
        <v>146.72351054407099</v>
      </c>
      <c r="M2101" s="77">
        <v>0.94722269604055398</v>
      </c>
      <c r="N2101" s="77">
        <v>13.149135400069699</v>
      </c>
      <c r="O2101" s="77">
        <v>0.17738487249139701</v>
      </c>
      <c r="P2101" s="77">
        <v>1.02050111920297</v>
      </c>
      <c r="Q2101" s="77">
        <v>1.02050111920297</v>
      </c>
      <c r="R2101" s="77">
        <v>0</v>
      </c>
      <c r="S2101" s="77">
        <v>4.5822591508958997E-5</v>
      </c>
      <c r="T2101" s="77" t="s">
        <v>159</v>
      </c>
      <c r="U2101" s="105">
        <v>-1.0677360902350701</v>
      </c>
      <c r="V2101" s="105">
        <v>-0.59952576205001695</v>
      </c>
      <c r="W2101" s="101">
        <v>-0.46821338009715702</v>
      </c>
    </row>
    <row r="2102" spans="2:23" x14ac:dyDescent="0.25">
      <c r="B2102" s="55" t="s">
        <v>120</v>
      </c>
      <c r="C2102" s="76" t="s">
        <v>143</v>
      </c>
      <c r="D2102" s="55" t="s">
        <v>73</v>
      </c>
      <c r="E2102" s="55" t="s">
        <v>175</v>
      </c>
      <c r="F2102" s="70">
        <v>77.180000000000007</v>
      </c>
      <c r="G2102" s="77">
        <v>54500</v>
      </c>
      <c r="H2102" s="77">
        <v>76.87</v>
      </c>
      <c r="I2102" s="77">
        <v>1</v>
      </c>
      <c r="J2102" s="77">
        <v>-38.825625788303</v>
      </c>
      <c r="K2102" s="77">
        <v>8.3466355792539401E-2</v>
      </c>
      <c r="L2102" s="77">
        <v>40.623676265170999</v>
      </c>
      <c r="M2102" s="77">
        <v>9.1376173768477995E-2</v>
      </c>
      <c r="N2102" s="77">
        <v>-79.449302053474</v>
      </c>
      <c r="O2102" s="77">
        <v>-7.9098179759385604E-3</v>
      </c>
      <c r="P2102" s="77">
        <v>-34.542275061520101</v>
      </c>
      <c r="Q2102" s="77">
        <v>-34.542275061520101</v>
      </c>
      <c r="R2102" s="77">
        <v>0</v>
      </c>
      <c r="S2102" s="77">
        <v>6.6065754596991697E-2</v>
      </c>
      <c r="T2102" s="77" t="s">
        <v>159</v>
      </c>
      <c r="U2102" s="105">
        <v>-25.238537366173698</v>
      </c>
      <c r="V2102" s="105">
        <v>-14.1712483879343</v>
      </c>
      <c r="W2102" s="101">
        <v>-11.067361117598701</v>
      </c>
    </row>
    <row r="2103" spans="2:23" x14ac:dyDescent="0.25">
      <c r="B2103" s="55" t="s">
        <v>120</v>
      </c>
      <c r="C2103" s="76" t="s">
        <v>143</v>
      </c>
      <c r="D2103" s="55" t="s">
        <v>73</v>
      </c>
      <c r="E2103" s="55" t="s">
        <v>176</v>
      </c>
      <c r="F2103" s="70">
        <v>76.86</v>
      </c>
      <c r="G2103" s="77">
        <v>51250</v>
      </c>
      <c r="H2103" s="77">
        <v>76.86</v>
      </c>
      <c r="I2103" s="77">
        <v>1</v>
      </c>
      <c r="J2103" s="77">
        <v>1.2497729999999999E-12</v>
      </c>
      <c r="K2103" s="77">
        <v>0</v>
      </c>
      <c r="L2103" s="77">
        <v>8.0531400000000002E-13</v>
      </c>
      <c r="M2103" s="77">
        <v>0</v>
      </c>
      <c r="N2103" s="77">
        <v>4.4445899999999998E-13</v>
      </c>
      <c r="O2103" s="77">
        <v>0</v>
      </c>
      <c r="P2103" s="77">
        <v>-3.4614999999999999E-14</v>
      </c>
      <c r="Q2103" s="77">
        <v>-3.4614999999999999E-14</v>
      </c>
      <c r="R2103" s="77">
        <v>0</v>
      </c>
      <c r="S2103" s="77">
        <v>0</v>
      </c>
      <c r="T2103" s="77" t="s">
        <v>160</v>
      </c>
      <c r="U2103" s="105">
        <v>0</v>
      </c>
      <c r="V2103" s="105">
        <v>0</v>
      </c>
      <c r="W2103" s="101">
        <v>0</v>
      </c>
    </row>
    <row r="2104" spans="2:23" x14ac:dyDescent="0.25">
      <c r="B2104" s="55" t="s">
        <v>120</v>
      </c>
      <c r="C2104" s="76" t="s">
        <v>143</v>
      </c>
      <c r="D2104" s="55" t="s">
        <v>73</v>
      </c>
      <c r="E2104" s="55" t="s">
        <v>177</v>
      </c>
      <c r="F2104" s="70">
        <v>76.97</v>
      </c>
      <c r="G2104" s="77">
        <v>53200</v>
      </c>
      <c r="H2104" s="77">
        <v>78.03</v>
      </c>
      <c r="I2104" s="77">
        <v>1</v>
      </c>
      <c r="J2104" s="77">
        <v>121.757478435398</v>
      </c>
      <c r="K2104" s="77">
        <v>0.75592081246671505</v>
      </c>
      <c r="L2104" s="77">
        <v>132.32098063816801</v>
      </c>
      <c r="M2104" s="77">
        <v>0.89277584935019505</v>
      </c>
      <c r="N2104" s="77">
        <v>-10.563502202770101</v>
      </c>
      <c r="O2104" s="77">
        <v>-0.136855036883481</v>
      </c>
      <c r="P2104" s="77">
        <v>-7.31798292571799</v>
      </c>
      <c r="Q2104" s="77">
        <v>-7.31798292571799</v>
      </c>
      <c r="R2104" s="77">
        <v>0</v>
      </c>
      <c r="S2104" s="77">
        <v>2.7306610504150902E-3</v>
      </c>
      <c r="T2104" s="77" t="s">
        <v>160</v>
      </c>
      <c r="U2104" s="105">
        <v>0.59104697646653703</v>
      </c>
      <c r="V2104" s="105">
        <v>-0.33186841974728398</v>
      </c>
      <c r="W2104" s="101">
        <v>0.92290938042029302</v>
      </c>
    </row>
    <row r="2105" spans="2:23" x14ac:dyDescent="0.25">
      <c r="B2105" s="55" t="s">
        <v>120</v>
      </c>
      <c r="C2105" s="76" t="s">
        <v>143</v>
      </c>
      <c r="D2105" s="55" t="s">
        <v>73</v>
      </c>
      <c r="E2105" s="55" t="s">
        <v>178</v>
      </c>
      <c r="F2105" s="70">
        <v>78.63</v>
      </c>
      <c r="G2105" s="77">
        <v>53100</v>
      </c>
      <c r="H2105" s="77">
        <v>78.63</v>
      </c>
      <c r="I2105" s="77">
        <v>1</v>
      </c>
      <c r="J2105" s="77">
        <v>-4.2504414999999998E-11</v>
      </c>
      <c r="K2105" s="77">
        <v>0</v>
      </c>
      <c r="L2105" s="77">
        <v>-4.0961494999999997E-11</v>
      </c>
      <c r="M2105" s="77">
        <v>0</v>
      </c>
      <c r="N2105" s="77">
        <v>-1.542921E-12</v>
      </c>
      <c r="O2105" s="77">
        <v>0</v>
      </c>
      <c r="P2105" s="77">
        <v>-6.3442250000000003E-12</v>
      </c>
      <c r="Q2105" s="77">
        <v>-6.3442239999999997E-12</v>
      </c>
      <c r="R2105" s="77">
        <v>0</v>
      </c>
      <c r="S2105" s="77">
        <v>0</v>
      </c>
      <c r="T2105" s="77" t="s">
        <v>160</v>
      </c>
      <c r="U2105" s="105">
        <v>0</v>
      </c>
      <c r="V2105" s="105">
        <v>0</v>
      </c>
      <c r="W2105" s="101">
        <v>0</v>
      </c>
    </row>
    <row r="2106" spans="2:23" x14ac:dyDescent="0.25">
      <c r="B2106" s="55" t="s">
        <v>120</v>
      </c>
      <c r="C2106" s="76" t="s">
        <v>143</v>
      </c>
      <c r="D2106" s="55" t="s">
        <v>73</v>
      </c>
      <c r="E2106" s="55" t="s">
        <v>179</v>
      </c>
      <c r="F2106" s="70">
        <v>78.63</v>
      </c>
      <c r="G2106" s="77">
        <v>52000</v>
      </c>
      <c r="H2106" s="77">
        <v>78.63</v>
      </c>
      <c r="I2106" s="77">
        <v>1</v>
      </c>
      <c r="J2106" s="77">
        <v>7.933411E-12</v>
      </c>
      <c r="K2106" s="77">
        <v>0</v>
      </c>
      <c r="L2106" s="77">
        <v>6.7631869999999999E-12</v>
      </c>
      <c r="M2106" s="77">
        <v>0</v>
      </c>
      <c r="N2106" s="77">
        <v>1.1702239999999999E-12</v>
      </c>
      <c r="O2106" s="77">
        <v>0</v>
      </c>
      <c r="P2106" s="77">
        <v>3.1894630000000001E-12</v>
      </c>
      <c r="Q2106" s="77">
        <v>3.1894639999999999E-12</v>
      </c>
      <c r="R2106" s="77">
        <v>0</v>
      </c>
      <c r="S2106" s="77">
        <v>0</v>
      </c>
      <c r="T2106" s="77" t="s">
        <v>160</v>
      </c>
      <c r="U2106" s="105">
        <v>0</v>
      </c>
      <c r="V2106" s="105">
        <v>0</v>
      </c>
      <c r="W2106" s="101">
        <v>0</v>
      </c>
    </row>
    <row r="2107" spans="2:23" x14ac:dyDescent="0.25">
      <c r="B2107" s="55" t="s">
        <v>120</v>
      </c>
      <c r="C2107" s="76" t="s">
        <v>143</v>
      </c>
      <c r="D2107" s="55" t="s">
        <v>73</v>
      </c>
      <c r="E2107" s="55" t="s">
        <v>179</v>
      </c>
      <c r="F2107" s="70">
        <v>78.63</v>
      </c>
      <c r="G2107" s="77">
        <v>53050</v>
      </c>
      <c r="H2107" s="77">
        <v>78.45</v>
      </c>
      <c r="I2107" s="77">
        <v>1</v>
      </c>
      <c r="J2107" s="77">
        <v>-133.34973784682001</v>
      </c>
      <c r="K2107" s="77">
        <v>0.16715223428786699</v>
      </c>
      <c r="L2107" s="77">
        <v>-128.27670707544399</v>
      </c>
      <c r="M2107" s="77">
        <v>0.15467618763432001</v>
      </c>
      <c r="N2107" s="77">
        <v>-5.0730307713765104</v>
      </c>
      <c r="O2107" s="77">
        <v>1.2476046653547001E-2</v>
      </c>
      <c r="P2107" s="77">
        <v>-4.9209058115139301</v>
      </c>
      <c r="Q2107" s="77">
        <v>-4.9209058115139204</v>
      </c>
      <c r="R2107" s="77">
        <v>0</v>
      </c>
      <c r="S2107" s="77">
        <v>2.27623951654441E-4</v>
      </c>
      <c r="T2107" s="77" t="s">
        <v>159</v>
      </c>
      <c r="U2107" s="105">
        <v>6.6723165321843997E-2</v>
      </c>
      <c r="V2107" s="105">
        <v>-3.74645541176385E-2</v>
      </c>
      <c r="W2107" s="101">
        <v>0.104187040317852</v>
      </c>
    </row>
    <row r="2108" spans="2:23" x14ac:dyDescent="0.25">
      <c r="B2108" s="55" t="s">
        <v>120</v>
      </c>
      <c r="C2108" s="76" t="s">
        <v>143</v>
      </c>
      <c r="D2108" s="55" t="s">
        <v>73</v>
      </c>
      <c r="E2108" s="55" t="s">
        <v>179</v>
      </c>
      <c r="F2108" s="70">
        <v>78.63</v>
      </c>
      <c r="G2108" s="77">
        <v>53050</v>
      </c>
      <c r="H2108" s="77">
        <v>78.45</v>
      </c>
      <c r="I2108" s="77">
        <v>2</v>
      </c>
      <c r="J2108" s="77">
        <v>-118.40335742266301</v>
      </c>
      <c r="K2108" s="77">
        <v>0.119164517916151</v>
      </c>
      <c r="L2108" s="77">
        <v>-113.89893255210499</v>
      </c>
      <c r="M2108" s="77">
        <v>0.110270218110327</v>
      </c>
      <c r="N2108" s="77">
        <v>-4.5044248705580703</v>
      </c>
      <c r="O2108" s="77">
        <v>8.8942998058244606E-3</v>
      </c>
      <c r="P2108" s="77">
        <v>-4.3693506942865499</v>
      </c>
      <c r="Q2108" s="77">
        <v>-4.3693506942865499</v>
      </c>
      <c r="R2108" s="77">
        <v>0</v>
      </c>
      <c r="S2108" s="77">
        <v>1.6227541666213001E-4</v>
      </c>
      <c r="T2108" s="77" t="s">
        <v>159</v>
      </c>
      <c r="U2108" s="105">
        <v>-0.112238169950965</v>
      </c>
      <c r="V2108" s="105">
        <v>-6.30208859533231E-2</v>
      </c>
      <c r="W2108" s="101">
        <v>-4.9217604808216901E-2</v>
      </c>
    </row>
    <row r="2109" spans="2:23" x14ac:dyDescent="0.25">
      <c r="B2109" s="55" t="s">
        <v>120</v>
      </c>
      <c r="C2109" s="76" t="s">
        <v>143</v>
      </c>
      <c r="D2109" s="55" t="s">
        <v>73</v>
      </c>
      <c r="E2109" s="55" t="s">
        <v>179</v>
      </c>
      <c r="F2109" s="70">
        <v>78.63</v>
      </c>
      <c r="G2109" s="77">
        <v>53100</v>
      </c>
      <c r="H2109" s="77">
        <v>78.63</v>
      </c>
      <c r="I2109" s="77">
        <v>2</v>
      </c>
      <c r="J2109" s="77">
        <v>-4.0117399999999996E-12</v>
      </c>
      <c r="K2109" s="77">
        <v>0</v>
      </c>
      <c r="L2109" s="77">
        <v>-5.1634500000000002E-12</v>
      </c>
      <c r="M2109" s="77">
        <v>0</v>
      </c>
      <c r="N2109" s="77">
        <v>1.1517099999999999E-12</v>
      </c>
      <c r="O2109" s="77">
        <v>0</v>
      </c>
      <c r="P2109" s="77">
        <v>1.1794040000000001E-12</v>
      </c>
      <c r="Q2109" s="77">
        <v>1.179406E-12</v>
      </c>
      <c r="R2109" s="77">
        <v>0</v>
      </c>
      <c r="S2109" s="77">
        <v>0</v>
      </c>
      <c r="T2109" s="77" t="s">
        <v>160</v>
      </c>
      <c r="U2109" s="105">
        <v>0</v>
      </c>
      <c r="V2109" s="105">
        <v>0</v>
      </c>
      <c r="W2109" s="101">
        <v>0</v>
      </c>
    </row>
    <row r="2110" spans="2:23" x14ac:dyDescent="0.25">
      <c r="B2110" s="55" t="s">
        <v>120</v>
      </c>
      <c r="C2110" s="76" t="s">
        <v>143</v>
      </c>
      <c r="D2110" s="55" t="s">
        <v>73</v>
      </c>
      <c r="E2110" s="55" t="s">
        <v>180</v>
      </c>
      <c r="F2110" s="70">
        <v>78.62</v>
      </c>
      <c r="G2110" s="77">
        <v>53000</v>
      </c>
      <c r="H2110" s="77">
        <v>78.63</v>
      </c>
      <c r="I2110" s="77">
        <v>1</v>
      </c>
      <c r="J2110" s="77">
        <v>-35.944301309492097</v>
      </c>
      <c r="K2110" s="77">
        <v>0</v>
      </c>
      <c r="L2110" s="77">
        <v>-45.228827680645203</v>
      </c>
      <c r="M2110" s="77">
        <v>0</v>
      </c>
      <c r="N2110" s="77">
        <v>9.2845263711530794</v>
      </c>
      <c r="O2110" s="77">
        <v>0</v>
      </c>
      <c r="P2110" s="77">
        <v>4.1026758829204102</v>
      </c>
      <c r="Q2110" s="77">
        <v>4.1026758829204102</v>
      </c>
      <c r="R2110" s="77">
        <v>0</v>
      </c>
      <c r="S2110" s="77">
        <v>0</v>
      </c>
      <c r="T2110" s="77" t="s">
        <v>159</v>
      </c>
      <c r="U2110" s="105">
        <v>-9.2845263711446399E-2</v>
      </c>
      <c r="V2110" s="105">
        <v>-5.2131915356616501E-2</v>
      </c>
      <c r="W2110" s="101">
        <v>-4.0713613734623698E-2</v>
      </c>
    </row>
    <row r="2111" spans="2:23" x14ac:dyDescent="0.25">
      <c r="B2111" s="55" t="s">
        <v>120</v>
      </c>
      <c r="C2111" s="76" t="s">
        <v>143</v>
      </c>
      <c r="D2111" s="55" t="s">
        <v>73</v>
      </c>
      <c r="E2111" s="55" t="s">
        <v>180</v>
      </c>
      <c r="F2111" s="70">
        <v>78.62</v>
      </c>
      <c r="G2111" s="77">
        <v>53000</v>
      </c>
      <c r="H2111" s="77">
        <v>78.63</v>
      </c>
      <c r="I2111" s="77">
        <v>2</v>
      </c>
      <c r="J2111" s="77">
        <v>-31.7507994900513</v>
      </c>
      <c r="K2111" s="77">
        <v>0</v>
      </c>
      <c r="L2111" s="77">
        <v>-39.9521311179032</v>
      </c>
      <c r="M2111" s="77">
        <v>0</v>
      </c>
      <c r="N2111" s="77">
        <v>8.2013316278519</v>
      </c>
      <c r="O2111" s="77">
        <v>0</v>
      </c>
      <c r="P2111" s="77">
        <v>3.6240303632463702</v>
      </c>
      <c r="Q2111" s="77">
        <v>3.62403036324636</v>
      </c>
      <c r="R2111" s="77">
        <v>0</v>
      </c>
      <c r="S2111" s="77">
        <v>0</v>
      </c>
      <c r="T2111" s="77" t="s">
        <v>159</v>
      </c>
      <c r="U2111" s="105">
        <v>-8.2013316278444298E-2</v>
      </c>
      <c r="V2111" s="105">
        <v>-4.6049858565011301E-2</v>
      </c>
      <c r="W2111" s="101">
        <v>-3.5963692132250903E-2</v>
      </c>
    </row>
    <row r="2112" spans="2:23" x14ac:dyDescent="0.25">
      <c r="B2112" s="55" t="s">
        <v>120</v>
      </c>
      <c r="C2112" s="76" t="s">
        <v>143</v>
      </c>
      <c r="D2112" s="55" t="s">
        <v>73</v>
      </c>
      <c r="E2112" s="55" t="s">
        <v>180</v>
      </c>
      <c r="F2112" s="70">
        <v>78.62</v>
      </c>
      <c r="G2112" s="77">
        <v>53000</v>
      </c>
      <c r="H2112" s="77">
        <v>78.63</v>
      </c>
      <c r="I2112" s="77">
        <v>3</v>
      </c>
      <c r="J2112" s="77">
        <v>-31.7507994900513</v>
      </c>
      <c r="K2112" s="77">
        <v>0</v>
      </c>
      <c r="L2112" s="77">
        <v>-39.9521311179032</v>
      </c>
      <c r="M2112" s="77">
        <v>0</v>
      </c>
      <c r="N2112" s="77">
        <v>8.2013316278519</v>
      </c>
      <c r="O2112" s="77">
        <v>0</v>
      </c>
      <c r="P2112" s="77">
        <v>3.6240303632463702</v>
      </c>
      <c r="Q2112" s="77">
        <v>3.62403036324636</v>
      </c>
      <c r="R2112" s="77">
        <v>0</v>
      </c>
      <c r="S2112" s="77">
        <v>0</v>
      </c>
      <c r="T2112" s="77" t="s">
        <v>159</v>
      </c>
      <c r="U2112" s="105">
        <v>-8.2013316278444298E-2</v>
      </c>
      <c r="V2112" s="105">
        <v>-4.6049858565011301E-2</v>
      </c>
      <c r="W2112" s="101">
        <v>-3.5963692132250903E-2</v>
      </c>
    </row>
    <row r="2113" spans="2:23" x14ac:dyDescent="0.25">
      <c r="B2113" s="55" t="s">
        <v>120</v>
      </c>
      <c r="C2113" s="76" t="s">
        <v>143</v>
      </c>
      <c r="D2113" s="55" t="s">
        <v>73</v>
      </c>
      <c r="E2113" s="55" t="s">
        <v>180</v>
      </c>
      <c r="F2113" s="70">
        <v>78.62</v>
      </c>
      <c r="G2113" s="77">
        <v>53000</v>
      </c>
      <c r="H2113" s="77">
        <v>78.63</v>
      </c>
      <c r="I2113" s="77">
        <v>4</v>
      </c>
      <c r="J2113" s="77">
        <v>-34.848438464690801</v>
      </c>
      <c r="K2113" s="77">
        <v>0</v>
      </c>
      <c r="L2113" s="77">
        <v>-43.849900007454998</v>
      </c>
      <c r="M2113" s="77">
        <v>0</v>
      </c>
      <c r="N2113" s="77">
        <v>9.0014615427642308</v>
      </c>
      <c r="O2113" s="77">
        <v>0</v>
      </c>
      <c r="P2113" s="77">
        <v>3.97759430112403</v>
      </c>
      <c r="Q2113" s="77">
        <v>3.9775943011240198</v>
      </c>
      <c r="R2113" s="77">
        <v>0</v>
      </c>
      <c r="S2113" s="77">
        <v>0</v>
      </c>
      <c r="T2113" s="77" t="s">
        <v>159</v>
      </c>
      <c r="U2113" s="105">
        <v>-9.0014615427560396E-2</v>
      </c>
      <c r="V2113" s="105">
        <v>-5.0542527693304799E-2</v>
      </c>
      <c r="W2113" s="101">
        <v>-3.9472345023202002E-2</v>
      </c>
    </row>
    <row r="2114" spans="2:23" x14ac:dyDescent="0.25">
      <c r="B2114" s="55" t="s">
        <v>120</v>
      </c>
      <c r="C2114" s="76" t="s">
        <v>143</v>
      </c>
      <c r="D2114" s="55" t="s">
        <v>73</v>
      </c>
      <c r="E2114" s="55" t="s">
        <v>180</v>
      </c>
      <c r="F2114" s="70">
        <v>78.62</v>
      </c>
      <c r="G2114" s="77">
        <v>53204</v>
      </c>
      <c r="H2114" s="77">
        <v>78.66</v>
      </c>
      <c r="I2114" s="77">
        <v>1</v>
      </c>
      <c r="J2114" s="77">
        <v>14.758030344555699</v>
      </c>
      <c r="K2114" s="77">
        <v>2.7834770943375602E-2</v>
      </c>
      <c r="L2114" s="77">
        <v>6.5873553647634404</v>
      </c>
      <c r="M2114" s="77">
        <v>5.5456574396744096E-3</v>
      </c>
      <c r="N2114" s="77">
        <v>8.1706749797922402</v>
      </c>
      <c r="O2114" s="77">
        <v>2.2289113503701202E-2</v>
      </c>
      <c r="P2114" s="77">
        <v>4.2421941251477699</v>
      </c>
      <c r="Q2114" s="77">
        <v>4.2421941251477602</v>
      </c>
      <c r="R2114" s="77">
        <v>0</v>
      </c>
      <c r="S2114" s="77">
        <v>2.29991576521701E-3</v>
      </c>
      <c r="T2114" s="77" t="s">
        <v>159</v>
      </c>
      <c r="U2114" s="105">
        <v>1.4259888867394299</v>
      </c>
      <c r="V2114" s="105">
        <v>-0.80068200542804002</v>
      </c>
      <c r="W2114" s="101">
        <v>2.2266563781693298</v>
      </c>
    </row>
    <row r="2115" spans="2:23" x14ac:dyDescent="0.25">
      <c r="B2115" s="55" t="s">
        <v>120</v>
      </c>
      <c r="C2115" s="76" t="s">
        <v>143</v>
      </c>
      <c r="D2115" s="55" t="s">
        <v>73</v>
      </c>
      <c r="E2115" s="55" t="s">
        <v>180</v>
      </c>
      <c r="F2115" s="70">
        <v>78.62</v>
      </c>
      <c r="G2115" s="77">
        <v>53304</v>
      </c>
      <c r="H2115" s="77">
        <v>79.11</v>
      </c>
      <c r="I2115" s="77">
        <v>1</v>
      </c>
      <c r="J2115" s="77">
        <v>42.074331106943397</v>
      </c>
      <c r="K2115" s="77">
        <v>0.16410211364156399</v>
      </c>
      <c r="L2115" s="77">
        <v>36.850449027109804</v>
      </c>
      <c r="M2115" s="77">
        <v>0.12588248351741399</v>
      </c>
      <c r="N2115" s="77">
        <v>5.2238820798335697</v>
      </c>
      <c r="O2115" s="77">
        <v>3.8219630124149799E-2</v>
      </c>
      <c r="P2115" s="77">
        <v>2.71013770794498</v>
      </c>
      <c r="Q2115" s="77">
        <v>2.7101377079449702</v>
      </c>
      <c r="R2115" s="77">
        <v>0</v>
      </c>
      <c r="S2115" s="77">
        <v>6.8086726091154003E-4</v>
      </c>
      <c r="T2115" s="77" t="s">
        <v>159</v>
      </c>
      <c r="U2115" s="105">
        <v>0.45448891062264701</v>
      </c>
      <c r="V2115" s="105">
        <v>-0.255192095665077</v>
      </c>
      <c r="W2115" s="101">
        <v>0.70967638040931502</v>
      </c>
    </row>
    <row r="2116" spans="2:23" x14ac:dyDescent="0.25">
      <c r="B2116" s="55" t="s">
        <v>120</v>
      </c>
      <c r="C2116" s="76" t="s">
        <v>143</v>
      </c>
      <c r="D2116" s="55" t="s">
        <v>73</v>
      </c>
      <c r="E2116" s="55" t="s">
        <v>180</v>
      </c>
      <c r="F2116" s="70">
        <v>78.62</v>
      </c>
      <c r="G2116" s="77">
        <v>53354</v>
      </c>
      <c r="H2116" s="77">
        <v>78.73</v>
      </c>
      <c r="I2116" s="77">
        <v>1</v>
      </c>
      <c r="J2116" s="77">
        <v>27.8450022940821</v>
      </c>
      <c r="K2116" s="77">
        <v>1.6282227207906199E-2</v>
      </c>
      <c r="L2116" s="77">
        <v>42.323554543131202</v>
      </c>
      <c r="M2116" s="77">
        <v>3.7616948652473399E-2</v>
      </c>
      <c r="N2116" s="77">
        <v>-14.4785522490491</v>
      </c>
      <c r="O2116" s="77">
        <v>-2.1334721444567301E-2</v>
      </c>
      <c r="P2116" s="77">
        <v>-6.8902121085852501</v>
      </c>
      <c r="Q2116" s="77">
        <v>-6.8902121085852501</v>
      </c>
      <c r="R2116" s="77">
        <v>0</v>
      </c>
      <c r="S2116" s="77">
        <v>9.9697548092719194E-4</v>
      </c>
      <c r="T2116" s="77" t="s">
        <v>160</v>
      </c>
      <c r="U2116" s="105">
        <v>-8.5868462255935599E-2</v>
      </c>
      <c r="V2116" s="105">
        <v>-4.8214493956759301E-2</v>
      </c>
      <c r="W2116" s="101">
        <v>-3.76542137371653E-2</v>
      </c>
    </row>
    <row r="2117" spans="2:23" x14ac:dyDescent="0.25">
      <c r="B2117" s="55" t="s">
        <v>120</v>
      </c>
      <c r="C2117" s="76" t="s">
        <v>143</v>
      </c>
      <c r="D2117" s="55" t="s">
        <v>73</v>
      </c>
      <c r="E2117" s="55" t="s">
        <v>180</v>
      </c>
      <c r="F2117" s="70">
        <v>78.62</v>
      </c>
      <c r="G2117" s="77">
        <v>53454</v>
      </c>
      <c r="H2117" s="77">
        <v>78.89</v>
      </c>
      <c r="I2117" s="77">
        <v>1</v>
      </c>
      <c r="J2117" s="77">
        <v>26.275145254547802</v>
      </c>
      <c r="K2117" s="77">
        <v>4.7084138205665302E-2</v>
      </c>
      <c r="L2117" s="77">
        <v>40.836572102142497</v>
      </c>
      <c r="M2117" s="77">
        <v>0.113732067355848</v>
      </c>
      <c r="N2117" s="77">
        <v>-14.561426847594699</v>
      </c>
      <c r="O2117" s="77">
        <v>-6.6647929150182306E-2</v>
      </c>
      <c r="P2117" s="77">
        <v>-6.6885170191663503</v>
      </c>
      <c r="Q2117" s="77">
        <v>-6.6885170191663503</v>
      </c>
      <c r="R2117" s="77">
        <v>0</v>
      </c>
      <c r="S2117" s="77">
        <v>3.0510129262492302E-3</v>
      </c>
      <c r="T2117" s="77" t="s">
        <v>160</v>
      </c>
      <c r="U2117" s="105">
        <v>-1.3172724113720899</v>
      </c>
      <c r="V2117" s="105">
        <v>-0.73963852442361799</v>
      </c>
      <c r="W2117" s="101">
        <v>-0.57763765211071005</v>
      </c>
    </row>
    <row r="2118" spans="2:23" x14ac:dyDescent="0.25">
      <c r="B2118" s="55" t="s">
        <v>120</v>
      </c>
      <c r="C2118" s="76" t="s">
        <v>143</v>
      </c>
      <c r="D2118" s="55" t="s">
        <v>73</v>
      </c>
      <c r="E2118" s="55" t="s">
        <v>180</v>
      </c>
      <c r="F2118" s="70">
        <v>78.62</v>
      </c>
      <c r="G2118" s="77">
        <v>53604</v>
      </c>
      <c r="H2118" s="77">
        <v>78.88</v>
      </c>
      <c r="I2118" s="77">
        <v>1</v>
      </c>
      <c r="J2118" s="77">
        <v>33.840833841140999</v>
      </c>
      <c r="K2118" s="77">
        <v>4.9816288525271597E-2</v>
      </c>
      <c r="L2118" s="77">
        <v>41.273448268106101</v>
      </c>
      <c r="M2118" s="77">
        <v>7.4102142639391202E-2</v>
      </c>
      <c r="N2118" s="77">
        <v>-7.43261442696505</v>
      </c>
      <c r="O2118" s="77">
        <v>-2.4285854114119598E-2</v>
      </c>
      <c r="P2118" s="77">
        <v>-3.4006879804908801</v>
      </c>
      <c r="Q2118" s="77">
        <v>-3.4006879804908801</v>
      </c>
      <c r="R2118" s="77">
        <v>0</v>
      </c>
      <c r="S2118" s="77">
        <v>5.03063525218499E-4</v>
      </c>
      <c r="T2118" s="77" t="s">
        <v>160</v>
      </c>
      <c r="U2118" s="105">
        <v>1.99687395239268E-2</v>
      </c>
      <c r="V2118" s="105">
        <v>-1.1212296643101E-2</v>
      </c>
      <c r="W2118" s="101">
        <v>3.11808329212305E-2</v>
      </c>
    </row>
    <row r="2119" spans="2:23" x14ac:dyDescent="0.25">
      <c r="B2119" s="55" t="s">
        <v>120</v>
      </c>
      <c r="C2119" s="76" t="s">
        <v>143</v>
      </c>
      <c r="D2119" s="55" t="s">
        <v>73</v>
      </c>
      <c r="E2119" s="55" t="s">
        <v>180</v>
      </c>
      <c r="F2119" s="70">
        <v>78.62</v>
      </c>
      <c r="G2119" s="77">
        <v>53654</v>
      </c>
      <c r="H2119" s="77">
        <v>78.599999999999994</v>
      </c>
      <c r="I2119" s="77">
        <v>1</v>
      </c>
      <c r="J2119" s="77">
        <v>-10.654331914368599</v>
      </c>
      <c r="K2119" s="77">
        <v>5.5361162371706102E-3</v>
      </c>
      <c r="L2119" s="77">
        <v>0.93314973515876798</v>
      </c>
      <c r="M2119" s="77">
        <v>4.2467376244624999E-5</v>
      </c>
      <c r="N2119" s="77">
        <v>-11.587481649527399</v>
      </c>
      <c r="O2119" s="77">
        <v>5.4936488609259801E-3</v>
      </c>
      <c r="P2119" s="77">
        <v>-5.3012456353886597</v>
      </c>
      <c r="Q2119" s="77">
        <v>-5.3012456353886597</v>
      </c>
      <c r="R2119" s="77">
        <v>0</v>
      </c>
      <c r="S2119" s="77">
        <v>1.3705933218336899E-3</v>
      </c>
      <c r="T2119" s="77" t="s">
        <v>160</v>
      </c>
      <c r="U2119" s="105">
        <v>0.20010610396672501</v>
      </c>
      <c r="V2119" s="105">
        <v>-0.112358068223673</v>
      </c>
      <c r="W2119" s="101">
        <v>0.31246213547072299</v>
      </c>
    </row>
    <row r="2120" spans="2:23" x14ac:dyDescent="0.25">
      <c r="B2120" s="55" t="s">
        <v>120</v>
      </c>
      <c r="C2120" s="76" t="s">
        <v>143</v>
      </c>
      <c r="D2120" s="55" t="s">
        <v>73</v>
      </c>
      <c r="E2120" s="55" t="s">
        <v>181</v>
      </c>
      <c r="F2120" s="70">
        <v>78.45</v>
      </c>
      <c r="G2120" s="77">
        <v>53150</v>
      </c>
      <c r="H2120" s="77">
        <v>78.31</v>
      </c>
      <c r="I2120" s="77">
        <v>1</v>
      </c>
      <c r="J2120" s="77">
        <v>-18.945429406858299</v>
      </c>
      <c r="K2120" s="77">
        <v>9.8203055224245304E-3</v>
      </c>
      <c r="L2120" s="77">
        <v>22.910055267082999</v>
      </c>
      <c r="M2120" s="77">
        <v>1.43604605008443E-2</v>
      </c>
      <c r="N2120" s="77">
        <v>-41.855484673941397</v>
      </c>
      <c r="O2120" s="77">
        <v>-4.54015497841975E-3</v>
      </c>
      <c r="P2120" s="77">
        <v>-21.533596426738502</v>
      </c>
      <c r="Q2120" s="77">
        <v>-21.533596426738502</v>
      </c>
      <c r="R2120" s="77">
        <v>0</v>
      </c>
      <c r="S2120" s="77">
        <v>1.2686716405905501E-2</v>
      </c>
      <c r="T2120" s="77" t="s">
        <v>159</v>
      </c>
      <c r="U2120" s="105">
        <v>-6.2156252015603499</v>
      </c>
      <c r="V2120" s="105">
        <v>-3.49002667387813</v>
      </c>
      <c r="W2120" s="101">
        <v>-2.7256162938155599</v>
      </c>
    </row>
    <row r="2121" spans="2:23" x14ac:dyDescent="0.25">
      <c r="B2121" s="55" t="s">
        <v>120</v>
      </c>
      <c r="C2121" s="76" t="s">
        <v>143</v>
      </c>
      <c r="D2121" s="55" t="s">
        <v>73</v>
      </c>
      <c r="E2121" s="55" t="s">
        <v>181</v>
      </c>
      <c r="F2121" s="70">
        <v>78.45</v>
      </c>
      <c r="G2121" s="77">
        <v>53150</v>
      </c>
      <c r="H2121" s="77">
        <v>78.31</v>
      </c>
      <c r="I2121" s="77">
        <v>2</v>
      </c>
      <c r="J2121" s="77">
        <v>-18.8898032499369</v>
      </c>
      <c r="K2121" s="77">
        <v>9.7734276242361501E-3</v>
      </c>
      <c r="L2121" s="77">
        <v>22.842788471385699</v>
      </c>
      <c r="M2121" s="77">
        <v>1.42919098632167E-2</v>
      </c>
      <c r="N2121" s="77">
        <v>-41.732591721322599</v>
      </c>
      <c r="O2121" s="77">
        <v>-4.5184822389805002E-3</v>
      </c>
      <c r="P2121" s="77">
        <v>-21.4703710868339</v>
      </c>
      <c r="Q2121" s="77">
        <v>-21.470371086833801</v>
      </c>
      <c r="R2121" s="77">
        <v>0</v>
      </c>
      <c r="S2121" s="77">
        <v>1.2626155499867999E-2</v>
      </c>
      <c r="T2121" s="77" t="s">
        <v>159</v>
      </c>
      <c r="U2121" s="105">
        <v>-6.1967214788764799</v>
      </c>
      <c r="V2121" s="105">
        <v>-3.47941237615861</v>
      </c>
      <c r="W2121" s="101">
        <v>-2.71732681481866</v>
      </c>
    </row>
    <row r="2122" spans="2:23" x14ac:dyDescent="0.25">
      <c r="B2122" s="55" t="s">
        <v>120</v>
      </c>
      <c r="C2122" s="76" t="s">
        <v>143</v>
      </c>
      <c r="D2122" s="55" t="s">
        <v>73</v>
      </c>
      <c r="E2122" s="55" t="s">
        <v>181</v>
      </c>
      <c r="F2122" s="70">
        <v>78.45</v>
      </c>
      <c r="G2122" s="77">
        <v>53900</v>
      </c>
      <c r="H2122" s="77">
        <v>78.3</v>
      </c>
      <c r="I2122" s="77">
        <v>1</v>
      </c>
      <c r="J2122" s="77">
        <v>-14.495755063034601</v>
      </c>
      <c r="K2122" s="77">
        <v>9.8549523063474094E-3</v>
      </c>
      <c r="L2122" s="77">
        <v>3.8050973521501499</v>
      </c>
      <c r="M2122" s="77">
        <v>6.79054118803049E-4</v>
      </c>
      <c r="N2122" s="77">
        <v>-18.3008524151847</v>
      </c>
      <c r="O2122" s="77">
        <v>9.1758981875443603E-3</v>
      </c>
      <c r="P2122" s="77">
        <v>-14.835839581058201</v>
      </c>
      <c r="Q2122" s="77">
        <v>-14.835839581058201</v>
      </c>
      <c r="R2122" s="77">
        <v>0</v>
      </c>
      <c r="S2122" s="77">
        <v>1.0322790181912501E-2</v>
      </c>
      <c r="T2122" s="77" t="s">
        <v>159</v>
      </c>
      <c r="U2122" s="105">
        <v>-2.0259668418290202</v>
      </c>
      <c r="V2122" s="105">
        <v>-1.1375651023168001</v>
      </c>
      <c r="W2122" s="101">
        <v>-0.88840753033709396</v>
      </c>
    </row>
    <row r="2123" spans="2:23" x14ac:dyDescent="0.25">
      <c r="B2123" s="55" t="s">
        <v>120</v>
      </c>
      <c r="C2123" s="76" t="s">
        <v>143</v>
      </c>
      <c r="D2123" s="55" t="s">
        <v>73</v>
      </c>
      <c r="E2123" s="55" t="s">
        <v>181</v>
      </c>
      <c r="F2123" s="70">
        <v>78.45</v>
      </c>
      <c r="G2123" s="77">
        <v>53900</v>
      </c>
      <c r="H2123" s="77">
        <v>78.3</v>
      </c>
      <c r="I2123" s="77">
        <v>2</v>
      </c>
      <c r="J2123" s="77">
        <v>-14.511409738464501</v>
      </c>
      <c r="K2123" s="77">
        <v>9.8678262503236296E-3</v>
      </c>
      <c r="L2123" s="77">
        <v>3.80920666303129</v>
      </c>
      <c r="M2123" s="77">
        <v>6.79941196122816E-4</v>
      </c>
      <c r="N2123" s="77">
        <v>-18.320616401495801</v>
      </c>
      <c r="O2123" s="77">
        <v>9.1878850542008103E-3</v>
      </c>
      <c r="P2123" s="77">
        <v>-14.8518615304043</v>
      </c>
      <c r="Q2123" s="77">
        <v>-14.8518615304043</v>
      </c>
      <c r="R2123" s="77">
        <v>0</v>
      </c>
      <c r="S2123" s="77">
        <v>1.0336275282431801E-2</v>
      </c>
      <c r="T2123" s="77" t="s">
        <v>159</v>
      </c>
      <c r="U2123" s="105">
        <v>-2.0279919691014801</v>
      </c>
      <c r="V2123" s="105">
        <v>-1.1387021960072501</v>
      </c>
      <c r="W2123" s="101">
        <v>-0.88929556970752999</v>
      </c>
    </row>
    <row r="2124" spans="2:23" x14ac:dyDescent="0.25">
      <c r="B2124" s="55" t="s">
        <v>120</v>
      </c>
      <c r="C2124" s="76" t="s">
        <v>143</v>
      </c>
      <c r="D2124" s="55" t="s">
        <v>73</v>
      </c>
      <c r="E2124" s="55" t="s">
        <v>182</v>
      </c>
      <c r="F2124" s="70">
        <v>78.31</v>
      </c>
      <c r="G2124" s="77">
        <v>53550</v>
      </c>
      <c r="H2124" s="77">
        <v>78.19</v>
      </c>
      <c r="I2124" s="77">
        <v>1</v>
      </c>
      <c r="J2124" s="77">
        <v>-17.075789345731401</v>
      </c>
      <c r="K2124" s="77">
        <v>7.1641840343295102E-3</v>
      </c>
      <c r="L2124" s="77">
        <v>13.0319162029301</v>
      </c>
      <c r="M2124" s="77">
        <v>4.1727437368391301E-3</v>
      </c>
      <c r="N2124" s="77">
        <v>-30.1077055486615</v>
      </c>
      <c r="O2124" s="77">
        <v>2.9914402974903801E-3</v>
      </c>
      <c r="P2124" s="77">
        <v>-20.1381799144051</v>
      </c>
      <c r="Q2124" s="77">
        <v>-20.1381799144051</v>
      </c>
      <c r="R2124" s="77">
        <v>0</v>
      </c>
      <c r="S2124" s="77">
        <v>9.9642723518098206E-3</v>
      </c>
      <c r="T2124" s="77" t="s">
        <v>160</v>
      </c>
      <c r="U2124" s="105">
        <v>-3.37884446256089</v>
      </c>
      <c r="V2124" s="105">
        <v>-1.8971956832697401</v>
      </c>
      <c r="W2124" s="101">
        <v>-1.4816584370487</v>
      </c>
    </row>
    <row r="2125" spans="2:23" x14ac:dyDescent="0.25">
      <c r="B2125" s="55" t="s">
        <v>120</v>
      </c>
      <c r="C2125" s="76" t="s">
        <v>143</v>
      </c>
      <c r="D2125" s="55" t="s">
        <v>73</v>
      </c>
      <c r="E2125" s="55" t="s">
        <v>182</v>
      </c>
      <c r="F2125" s="70">
        <v>78.31</v>
      </c>
      <c r="G2125" s="77">
        <v>54200</v>
      </c>
      <c r="H2125" s="77">
        <v>78.290000000000006</v>
      </c>
      <c r="I2125" s="77">
        <v>1</v>
      </c>
      <c r="J2125" s="77">
        <v>-1.8119852177667599</v>
      </c>
      <c r="K2125" s="77">
        <v>2.1669716834075001E-5</v>
      </c>
      <c r="L2125" s="77">
        <v>28.815613928254098</v>
      </c>
      <c r="M2125" s="77">
        <v>5.4802414000104799E-3</v>
      </c>
      <c r="N2125" s="77">
        <v>-30.627599146020899</v>
      </c>
      <c r="O2125" s="77">
        <v>-5.4585716831763997E-3</v>
      </c>
      <c r="P2125" s="77">
        <v>-20.486664412132399</v>
      </c>
      <c r="Q2125" s="77">
        <v>-20.486664412132399</v>
      </c>
      <c r="R2125" s="77">
        <v>0</v>
      </c>
      <c r="S2125" s="77">
        <v>2.7700425636532E-3</v>
      </c>
      <c r="T2125" s="77" t="s">
        <v>160</v>
      </c>
      <c r="U2125" s="105">
        <v>-1.039958145713</v>
      </c>
      <c r="V2125" s="105">
        <v>-0.58392865569566499</v>
      </c>
      <c r="W2125" s="101">
        <v>-0.456032462531688</v>
      </c>
    </row>
    <row r="2126" spans="2:23" x14ac:dyDescent="0.25">
      <c r="B2126" s="55" t="s">
        <v>120</v>
      </c>
      <c r="C2126" s="76" t="s">
        <v>143</v>
      </c>
      <c r="D2126" s="55" t="s">
        <v>73</v>
      </c>
      <c r="E2126" s="55" t="s">
        <v>183</v>
      </c>
      <c r="F2126" s="70">
        <v>78.31</v>
      </c>
      <c r="G2126" s="77">
        <v>53150</v>
      </c>
      <c r="H2126" s="77">
        <v>78.31</v>
      </c>
      <c r="I2126" s="77">
        <v>1</v>
      </c>
      <c r="J2126" s="77">
        <v>-36.134471351212603</v>
      </c>
      <c r="K2126" s="77">
        <v>0</v>
      </c>
      <c r="L2126" s="77">
        <v>-39.548096054590097</v>
      </c>
      <c r="M2126" s="77">
        <v>0</v>
      </c>
      <c r="N2126" s="77">
        <v>3.41362470337751</v>
      </c>
      <c r="O2126" s="77">
        <v>0</v>
      </c>
      <c r="P2126" s="77">
        <v>0.47389716916267499</v>
      </c>
      <c r="Q2126" s="77">
        <v>0.47389716916267499</v>
      </c>
      <c r="R2126" s="77">
        <v>0</v>
      </c>
      <c r="S2126" s="77">
        <v>0</v>
      </c>
      <c r="T2126" s="77" t="s">
        <v>160</v>
      </c>
      <c r="U2126" s="105">
        <v>0</v>
      </c>
      <c r="V2126" s="105">
        <v>0</v>
      </c>
      <c r="W2126" s="101">
        <v>0</v>
      </c>
    </row>
    <row r="2127" spans="2:23" x14ac:dyDescent="0.25">
      <c r="B2127" s="55" t="s">
        <v>120</v>
      </c>
      <c r="C2127" s="76" t="s">
        <v>143</v>
      </c>
      <c r="D2127" s="55" t="s">
        <v>73</v>
      </c>
      <c r="E2127" s="55" t="s">
        <v>183</v>
      </c>
      <c r="F2127" s="70">
        <v>78.31</v>
      </c>
      <c r="G2127" s="77">
        <v>53150</v>
      </c>
      <c r="H2127" s="77">
        <v>78.31</v>
      </c>
      <c r="I2127" s="77">
        <v>2</v>
      </c>
      <c r="J2127" s="77">
        <v>-30.338844844393002</v>
      </c>
      <c r="K2127" s="77">
        <v>0</v>
      </c>
      <c r="L2127" s="77">
        <v>-33.204956520032297</v>
      </c>
      <c r="M2127" s="77">
        <v>0</v>
      </c>
      <c r="N2127" s="77">
        <v>2.8661116756392402</v>
      </c>
      <c r="O2127" s="77">
        <v>0</v>
      </c>
      <c r="P2127" s="77">
        <v>0.39788855765120901</v>
      </c>
      <c r="Q2127" s="77">
        <v>0.39788855765120901</v>
      </c>
      <c r="R2127" s="77">
        <v>0</v>
      </c>
      <c r="S2127" s="77">
        <v>0</v>
      </c>
      <c r="T2127" s="77" t="s">
        <v>160</v>
      </c>
      <c r="U2127" s="105">
        <v>0</v>
      </c>
      <c r="V2127" s="105">
        <v>0</v>
      </c>
      <c r="W2127" s="101">
        <v>0</v>
      </c>
    </row>
    <row r="2128" spans="2:23" x14ac:dyDescent="0.25">
      <c r="B2128" s="55" t="s">
        <v>120</v>
      </c>
      <c r="C2128" s="76" t="s">
        <v>143</v>
      </c>
      <c r="D2128" s="55" t="s">
        <v>73</v>
      </c>
      <c r="E2128" s="55" t="s">
        <v>183</v>
      </c>
      <c r="F2128" s="70">
        <v>78.31</v>
      </c>
      <c r="G2128" s="77">
        <v>53150</v>
      </c>
      <c r="H2128" s="77">
        <v>78.31</v>
      </c>
      <c r="I2128" s="77">
        <v>3</v>
      </c>
      <c r="J2128" s="77">
        <v>-37.121078077525198</v>
      </c>
      <c r="K2128" s="77">
        <v>0</v>
      </c>
      <c r="L2128" s="77">
        <v>-40.627907550960899</v>
      </c>
      <c r="M2128" s="77">
        <v>0</v>
      </c>
      <c r="N2128" s="77">
        <v>3.50682947343567</v>
      </c>
      <c r="O2128" s="77">
        <v>0</v>
      </c>
      <c r="P2128" s="77">
        <v>0.48683634101696199</v>
      </c>
      <c r="Q2128" s="77">
        <v>0.48683634101696099</v>
      </c>
      <c r="R2128" s="77">
        <v>0</v>
      </c>
      <c r="S2128" s="77">
        <v>0</v>
      </c>
      <c r="T2128" s="77" t="s">
        <v>160</v>
      </c>
      <c r="U2128" s="105">
        <v>0</v>
      </c>
      <c r="V2128" s="105">
        <v>0</v>
      </c>
      <c r="W2128" s="101">
        <v>0</v>
      </c>
    </row>
    <row r="2129" spans="2:23" x14ac:dyDescent="0.25">
      <c r="B2129" s="55" t="s">
        <v>120</v>
      </c>
      <c r="C2129" s="76" t="s">
        <v>143</v>
      </c>
      <c r="D2129" s="55" t="s">
        <v>73</v>
      </c>
      <c r="E2129" s="55" t="s">
        <v>183</v>
      </c>
      <c r="F2129" s="70">
        <v>78.31</v>
      </c>
      <c r="G2129" s="77">
        <v>53654</v>
      </c>
      <c r="H2129" s="77">
        <v>78.599999999999994</v>
      </c>
      <c r="I2129" s="77">
        <v>1</v>
      </c>
      <c r="J2129" s="77">
        <v>66.544175854101098</v>
      </c>
      <c r="K2129" s="77">
        <v>0.139043198479188</v>
      </c>
      <c r="L2129" s="77">
        <v>57.006909212108397</v>
      </c>
      <c r="M2129" s="77">
        <v>0.10204333371461199</v>
      </c>
      <c r="N2129" s="77">
        <v>9.5372666419926908</v>
      </c>
      <c r="O2129" s="77">
        <v>3.6999864764576403E-2</v>
      </c>
      <c r="P2129" s="77">
        <v>4.3509668079397503</v>
      </c>
      <c r="Q2129" s="77">
        <v>4.3509668079397397</v>
      </c>
      <c r="R2129" s="77">
        <v>0</v>
      </c>
      <c r="S2129" s="77">
        <v>5.9443064194311202E-4</v>
      </c>
      <c r="T2129" s="77" t="s">
        <v>160</v>
      </c>
      <c r="U2129" s="105">
        <v>0.137017063927035</v>
      </c>
      <c r="V2129" s="105">
        <v>-7.6934048044237799E-2</v>
      </c>
      <c r="W2129" s="101">
        <v>0.21394971738438001</v>
      </c>
    </row>
    <row r="2130" spans="2:23" x14ac:dyDescent="0.25">
      <c r="B2130" s="55" t="s">
        <v>120</v>
      </c>
      <c r="C2130" s="76" t="s">
        <v>143</v>
      </c>
      <c r="D2130" s="55" t="s">
        <v>73</v>
      </c>
      <c r="E2130" s="55" t="s">
        <v>183</v>
      </c>
      <c r="F2130" s="70">
        <v>78.31</v>
      </c>
      <c r="G2130" s="77">
        <v>53654</v>
      </c>
      <c r="H2130" s="77">
        <v>78.599999999999994</v>
      </c>
      <c r="I2130" s="77">
        <v>2</v>
      </c>
      <c r="J2130" s="77">
        <v>66.544175854101098</v>
      </c>
      <c r="K2130" s="77">
        <v>0.139043198479188</v>
      </c>
      <c r="L2130" s="77">
        <v>57.006909212108397</v>
      </c>
      <c r="M2130" s="77">
        <v>0.10204333371461199</v>
      </c>
      <c r="N2130" s="77">
        <v>9.5372666419926908</v>
      </c>
      <c r="O2130" s="77">
        <v>3.6999864764576403E-2</v>
      </c>
      <c r="P2130" s="77">
        <v>4.3509668079397503</v>
      </c>
      <c r="Q2130" s="77">
        <v>4.3509668079397397</v>
      </c>
      <c r="R2130" s="77">
        <v>0</v>
      </c>
      <c r="S2130" s="77">
        <v>5.9443064194311202E-4</v>
      </c>
      <c r="T2130" s="77" t="s">
        <v>160</v>
      </c>
      <c r="U2130" s="105">
        <v>0.137017063927035</v>
      </c>
      <c r="V2130" s="105">
        <v>-7.6934048044237799E-2</v>
      </c>
      <c r="W2130" s="101">
        <v>0.21394971738438001</v>
      </c>
    </row>
    <row r="2131" spans="2:23" x14ac:dyDescent="0.25">
      <c r="B2131" s="55" t="s">
        <v>120</v>
      </c>
      <c r="C2131" s="76" t="s">
        <v>143</v>
      </c>
      <c r="D2131" s="55" t="s">
        <v>73</v>
      </c>
      <c r="E2131" s="55" t="s">
        <v>183</v>
      </c>
      <c r="F2131" s="70">
        <v>78.31</v>
      </c>
      <c r="G2131" s="77">
        <v>53704</v>
      </c>
      <c r="H2131" s="77">
        <v>78.459999999999994</v>
      </c>
      <c r="I2131" s="77">
        <v>1</v>
      </c>
      <c r="J2131" s="77">
        <v>17.313918774229201</v>
      </c>
      <c r="K2131" s="77">
        <v>1.25304605428014E-2</v>
      </c>
      <c r="L2131" s="77">
        <v>30.6356844752186</v>
      </c>
      <c r="M2131" s="77">
        <v>3.9231187824483302E-2</v>
      </c>
      <c r="N2131" s="77">
        <v>-13.321765700989401</v>
      </c>
      <c r="O2131" s="77">
        <v>-2.6700727281681901E-2</v>
      </c>
      <c r="P2131" s="77">
        <v>-4.6364823507078299</v>
      </c>
      <c r="Q2131" s="77">
        <v>-4.6364823507078299</v>
      </c>
      <c r="R2131" s="77">
        <v>0</v>
      </c>
      <c r="S2131" s="77">
        <v>8.9857328699617395E-4</v>
      </c>
      <c r="T2131" s="77" t="s">
        <v>160</v>
      </c>
      <c r="U2131" s="105">
        <v>-9.46716528263436E-2</v>
      </c>
      <c r="V2131" s="105">
        <v>-5.3157419070429902E-2</v>
      </c>
      <c r="W2131" s="101">
        <v>-4.1514504356079E-2</v>
      </c>
    </row>
    <row r="2132" spans="2:23" x14ac:dyDescent="0.25">
      <c r="B2132" s="55" t="s">
        <v>120</v>
      </c>
      <c r="C2132" s="76" t="s">
        <v>143</v>
      </c>
      <c r="D2132" s="55" t="s">
        <v>73</v>
      </c>
      <c r="E2132" s="55" t="s">
        <v>183</v>
      </c>
      <c r="F2132" s="70">
        <v>78.31</v>
      </c>
      <c r="G2132" s="77">
        <v>58004</v>
      </c>
      <c r="H2132" s="77">
        <v>76.989999999999995</v>
      </c>
      <c r="I2132" s="77">
        <v>1</v>
      </c>
      <c r="J2132" s="77">
        <v>-47.189002969989801</v>
      </c>
      <c r="K2132" s="77">
        <v>0.47163666387570102</v>
      </c>
      <c r="L2132" s="77">
        <v>-31.4952492835138</v>
      </c>
      <c r="M2132" s="77">
        <v>0.21009516406981801</v>
      </c>
      <c r="N2132" s="77">
        <v>-15.693753686475899</v>
      </c>
      <c r="O2132" s="77">
        <v>0.26154149980588298</v>
      </c>
      <c r="P2132" s="77">
        <v>-5.4240733330005</v>
      </c>
      <c r="Q2132" s="77">
        <v>-5.4240733330005</v>
      </c>
      <c r="R2132" s="77">
        <v>0</v>
      </c>
      <c r="S2132" s="77">
        <v>6.2312770483102901E-3</v>
      </c>
      <c r="T2132" s="77" t="s">
        <v>160</v>
      </c>
      <c r="U2132" s="105">
        <v>-0.40705740622153902</v>
      </c>
      <c r="V2132" s="105">
        <v>-0.22855966366121599</v>
      </c>
      <c r="W2132" s="101">
        <v>-0.17849890605328</v>
      </c>
    </row>
    <row r="2133" spans="2:23" x14ac:dyDescent="0.25">
      <c r="B2133" s="55" t="s">
        <v>120</v>
      </c>
      <c r="C2133" s="76" t="s">
        <v>143</v>
      </c>
      <c r="D2133" s="55" t="s">
        <v>73</v>
      </c>
      <c r="E2133" s="55" t="s">
        <v>184</v>
      </c>
      <c r="F2133" s="70">
        <v>78.03</v>
      </c>
      <c r="G2133" s="77">
        <v>53050</v>
      </c>
      <c r="H2133" s="77">
        <v>78.45</v>
      </c>
      <c r="I2133" s="77">
        <v>1</v>
      </c>
      <c r="J2133" s="77">
        <v>129.021981223409</v>
      </c>
      <c r="K2133" s="77">
        <v>0.401184786495412</v>
      </c>
      <c r="L2133" s="77">
        <v>194.63627112690099</v>
      </c>
      <c r="M2133" s="77">
        <v>0.91298700072024197</v>
      </c>
      <c r="N2133" s="77">
        <v>-65.614289903491297</v>
      </c>
      <c r="O2133" s="77">
        <v>-0.51180221422483096</v>
      </c>
      <c r="P2133" s="77">
        <v>-37.915494866505199</v>
      </c>
      <c r="Q2133" s="77">
        <v>-37.915494866505199</v>
      </c>
      <c r="R2133" s="77">
        <v>0</v>
      </c>
      <c r="S2133" s="77">
        <v>3.4645792498424803E-2</v>
      </c>
      <c r="T2133" s="77" t="s">
        <v>159</v>
      </c>
      <c r="U2133" s="105">
        <v>-12.485403481484299</v>
      </c>
      <c r="V2133" s="105">
        <v>-7.0104598928474999</v>
      </c>
      <c r="W2133" s="101">
        <v>-5.4749792756893099</v>
      </c>
    </row>
    <row r="2134" spans="2:23" x14ac:dyDescent="0.25">
      <c r="B2134" s="55" t="s">
        <v>120</v>
      </c>
      <c r="C2134" s="76" t="s">
        <v>143</v>
      </c>
      <c r="D2134" s="55" t="s">
        <v>73</v>
      </c>
      <c r="E2134" s="55" t="s">
        <v>184</v>
      </c>
      <c r="F2134" s="70">
        <v>78.03</v>
      </c>
      <c r="G2134" s="77">
        <v>53204</v>
      </c>
      <c r="H2134" s="77">
        <v>78.66</v>
      </c>
      <c r="I2134" s="77">
        <v>1</v>
      </c>
      <c r="J2134" s="77">
        <v>34.574607949226298</v>
      </c>
      <c r="K2134" s="77">
        <v>0</v>
      </c>
      <c r="L2134" s="77">
        <v>41.268512849164402</v>
      </c>
      <c r="M2134" s="77">
        <v>0</v>
      </c>
      <c r="N2134" s="77">
        <v>-6.6939048999381603</v>
      </c>
      <c r="O2134" s="77">
        <v>0</v>
      </c>
      <c r="P2134" s="77">
        <v>-3.4761659165472301</v>
      </c>
      <c r="Q2134" s="77">
        <v>-3.4761659165472301</v>
      </c>
      <c r="R2134" s="77">
        <v>0</v>
      </c>
      <c r="S2134" s="77">
        <v>0</v>
      </c>
      <c r="T2134" s="77" t="s">
        <v>160</v>
      </c>
      <c r="U2134" s="105">
        <v>4.217160086961</v>
      </c>
      <c r="V2134" s="105">
        <v>-2.3679035839891598</v>
      </c>
      <c r="W2134" s="101">
        <v>6.5850207478571301</v>
      </c>
    </row>
    <row r="2135" spans="2:23" x14ac:dyDescent="0.25">
      <c r="B2135" s="55" t="s">
        <v>120</v>
      </c>
      <c r="C2135" s="76" t="s">
        <v>143</v>
      </c>
      <c r="D2135" s="55" t="s">
        <v>73</v>
      </c>
      <c r="E2135" s="55" t="s">
        <v>184</v>
      </c>
      <c r="F2135" s="70">
        <v>78.03</v>
      </c>
      <c r="G2135" s="77">
        <v>53204</v>
      </c>
      <c r="H2135" s="77">
        <v>78.66</v>
      </c>
      <c r="I2135" s="77">
        <v>2</v>
      </c>
      <c r="J2135" s="77">
        <v>34.574607949226298</v>
      </c>
      <c r="K2135" s="77">
        <v>0</v>
      </c>
      <c r="L2135" s="77">
        <v>41.268512849164402</v>
      </c>
      <c r="M2135" s="77">
        <v>0</v>
      </c>
      <c r="N2135" s="77">
        <v>-6.6939048999381603</v>
      </c>
      <c r="O2135" s="77">
        <v>0</v>
      </c>
      <c r="P2135" s="77">
        <v>-3.4761659165472301</v>
      </c>
      <c r="Q2135" s="77">
        <v>-3.4761659165472301</v>
      </c>
      <c r="R2135" s="77">
        <v>0</v>
      </c>
      <c r="S2135" s="77">
        <v>0</v>
      </c>
      <c r="T2135" s="77" t="s">
        <v>160</v>
      </c>
      <c r="U2135" s="105">
        <v>4.217160086961</v>
      </c>
      <c r="V2135" s="105">
        <v>-2.3679035839891598</v>
      </c>
      <c r="W2135" s="101">
        <v>6.5850207478571301</v>
      </c>
    </row>
    <row r="2136" spans="2:23" x14ac:dyDescent="0.25">
      <c r="B2136" s="55" t="s">
        <v>120</v>
      </c>
      <c r="C2136" s="76" t="s">
        <v>143</v>
      </c>
      <c r="D2136" s="55" t="s">
        <v>73</v>
      </c>
      <c r="E2136" s="55" t="s">
        <v>185</v>
      </c>
      <c r="F2136" s="70">
        <v>78.66</v>
      </c>
      <c r="G2136" s="77">
        <v>53254</v>
      </c>
      <c r="H2136" s="77">
        <v>79.05</v>
      </c>
      <c r="I2136" s="77">
        <v>1</v>
      </c>
      <c r="J2136" s="77">
        <v>23.021022132552599</v>
      </c>
      <c r="K2136" s="77">
        <v>5.5858570286896198E-2</v>
      </c>
      <c r="L2136" s="77">
        <v>23.0210222061813</v>
      </c>
      <c r="M2136" s="77">
        <v>5.5858570644203902E-2</v>
      </c>
      <c r="N2136" s="77">
        <v>-7.3628697582999996E-8</v>
      </c>
      <c r="O2136" s="77">
        <v>-3.5730766199999999E-10</v>
      </c>
      <c r="P2136" s="77">
        <v>-6.7665599999999998E-13</v>
      </c>
      <c r="Q2136" s="77">
        <v>-6.7665400000000004E-13</v>
      </c>
      <c r="R2136" s="77">
        <v>0</v>
      </c>
      <c r="S2136" s="77">
        <v>0</v>
      </c>
      <c r="T2136" s="77" t="s">
        <v>160</v>
      </c>
      <c r="U2136" s="105">
        <v>5.39696355E-10</v>
      </c>
      <c r="V2136" s="105">
        <v>0</v>
      </c>
      <c r="W2136" s="101">
        <v>5.3969283712000005E-10</v>
      </c>
    </row>
    <row r="2137" spans="2:23" x14ac:dyDescent="0.25">
      <c r="B2137" s="55" t="s">
        <v>120</v>
      </c>
      <c r="C2137" s="76" t="s">
        <v>143</v>
      </c>
      <c r="D2137" s="55" t="s">
        <v>73</v>
      </c>
      <c r="E2137" s="55" t="s">
        <v>185</v>
      </c>
      <c r="F2137" s="70">
        <v>78.66</v>
      </c>
      <c r="G2137" s="77">
        <v>53304</v>
      </c>
      <c r="H2137" s="77">
        <v>79.11</v>
      </c>
      <c r="I2137" s="77">
        <v>1</v>
      </c>
      <c r="J2137" s="77">
        <v>17.6172073509873</v>
      </c>
      <c r="K2137" s="77">
        <v>3.4574771826031803E-2</v>
      </c>
      <c r="L2137" s="77">
        <v>22.833733108677102</v>
      </c>
      <c r="M2137" s="77">
        <v>5.8081661559362403E-2</v>
      </c>
      <c r="N2137" s="77">
        <v>-5.2165257576897899</v>
      </c>
      <c r="O2137" s="77">
        <v>-2.3506889733330601E-2</v>
      </c>
      <c r="P2137" s="77">
        <v>-2.7101377079466098</v>
      </c>
      <c r="Q2137" s="77">
        <v>-2.7101377079466</v>
      </c>
      <c r="R2137" s="77">
        <v>0</v>
      </c>
      <c r="S2137" s="77">
        <v>8.1821588851819799E-4</v>
      </c>
      <c r="T2137" s="77" t="s">
        <v>159</v>
      </c>
      <c r="U2137" s="105">
        <v>0.49309559434663502</v>
      </c>
      <c r="V2137" s="105">
        <v>-0.27686945741347602</v>
      </c>
      <c r="W2137" s="101">
        <v>0.76996003293520598</v>
      </c>
    </row>
    <row r="2138" spans="2:23" x14ac:dyDescent="0.25">
      <c r="B2138" s="55" t="s">
        <v>120</v>
      </c>
      <c r="C2138" s="76" t="s">
        <v>143</v>
      </c>
      <c r="D2138" s="55" t="s">
        <v>73</v>
      </c>
      <c r="E2138" s="55" t="s">
        <v>185</v>
      </c>
      <c r="F2138" s="70">
        <v>78.66</v>
      </c>
      <c r="G2138" s="77">
        <v>54104</v>
      </c>
      <c r="H2138" s="77">
        <v>78.97</v>
      </c>
      <c r="I2138" s="77">
        <v>1</v>
      </c>
      <c r="J2138" s="77">
        <v>19.675246292873201</v>
      </c>
      <c r="K2138" s="77">
        <v>3.8672820136853699E-2</v>
      </c>
      <c r="L2138" s="77">
        <v>19.675246393149099</v>
      </c>
      <c r="M2138" s="77">
        <v>3.86728205310495E-2</v>
      </c>
      <c r="N2138" s="77">
        <v>-1.00275848736E-7</v>
      </c>
      <c r="O2138" s="77">
        <v>-3.94195809E-10</v>
      </c>
      <c r="P2138" s="77">
        <v>-9.7815899999999997E-13</v>
      </c>
      <c r="Q2138" s="77">
        <v>-9.7816099999999992E-13</v>
      </c>
      <c r="R2138" s="77">
        <v>0</v>
      </c>
      <c r="S2138" s="77">
        <v>0</v>
      </c>
      <c r="T2138" s="77" t="s">
        <v>160</v>
      </c>
      <c r="U2138" s="105">
        <v>1.6970437000000001E-11</v>
      </c>
      <c r="V2138" s="105">
        <v>0</v>
      </c>
      <c r="W2138" s="101">
        <v>1.6970326379999999E-11</v>
      </c>
    </row>
    <row r="2139" spans="2:23" x14ac:dyDescent="0.25">
      <c r="B2139" s="55" t="s">
        <v>120</v>
      </c>
      <c r="C2139" s="76" t="s">
        <v>143</v>
      </c>
      <c r="D2139" s="55" t="s">
        <v>73</v>
      </c>
      <c r="E2139" s="55" t="s">
        <v>186</v>
      </c>
      <c r="F2139" s="70">
        <v>79.05</v>
      </c>
      <c r="G2139" s="77">
        <v>54104</v>
      </c>
      <c r="H2139" s="77">
        <v>78.97</v>
      </c>
      <c r="I2139" s="77">
        <v>1</v>
      </c>
      <c r="J2139" s="77">
        <v>-5.9513585055278497</v>
      </c>
      <c r="K2139" s="77">
        <v>3.10267532217152E-3</v>
      </c>
      <c r="L2139" s="77">
        <v>-5.9513584803651201</v>
      </c>
      <c r="M2139" s="77">
        <v>3.1026752959348999E-3</v>
      </c>
      <c r="N2139" s="77">
        <v>-2.5162728150999999E-8</v>
      </c>
      <c r="O2139" s="77">
        <v>2.6236623E-11</v>
      </c>
      <c r="P2139" s="77">
        <v>-2.7906400000000001E-13</v>
      </c>
      <c r="Q2139" s="77">
        <v>-2.79061E-13</v>
      </c>
      <c r="R2139" s="77">
        <v>0</v>
      </c>
      <c r="S2139" s="77">
        <v>0</v>
      </c>
      <c r="T2139" s="77" t="s">
        <v>160</v>
      </c>
      <c r="U2139" s="105">
        <v>5.9937353000000005E-11</v>
      </c>
      <c r="V2139" s="105">
        <v>0</v>
      </c>
      <c r="W2139" s="101">
        <v>5.9936962310000003E-11</v>
      </c>
    </row>
    <row r="2140" spans="2:23" x14ac:dyDescent="0.25">
      <c r="B2140" s="55" t="s">
        <v>120</v>
      </c>
      <c r="C2140" s="76" t="s">
        <v>143</v>
      </c>
      <c r="D2140" s="55" t="s">
        <v>73</v>
      </c>
      <c r="E2140" s="55" t="s">
        <v>187</v>
      </c>
      <c r="F2140" s="70">
        <v>78.73</v>
      </c>
      <c r="G2140" s="77">
        <v>53404</v>
      </c>
      <c r="H2140" s="77">
        <v>78.819999999999993</v>
      </c>
      <c r="I2140" s="77">
        <v>1</v>
      </c>
      <c r="J2140" s="77">
        <v>-0.33464429722550498</v>
      </c>
      <c r="K2140" s="77">
        <v>1.0885117510692E-5</v>
      </c>
      <c r="L2140" s="77">
        <v>14.1235514518571</v>
      </c>
      <c r="M2140" s="77">
        <v>1.9388941385608399E-2</v>
      </c>
      <c r="N2140" s="77">
        <v>-14.4581957490826</v>
      </c>
      <c r="O2140" s="77">
        <v>-1.9378056268097701E-2</v>
      </c>
      <c r="P2140" s="77">
        <v>-6.8902121085863701</v>
      </c>
      <c r="Q2140" s="77">
        <v>-6.8902121085863604</v>
      </c>
      <c r="R2140" s="77">
        <v>0</v>
      </c>
      <c r="S2140" s="77">
        <v>4.6145722260073499E-3</v>
      </c>
      <c r="T2140" s="77" t="s">
        <v>160</v>
      </c>
      <c r="U2140" s="105">
        <v>-0.22526876510211599</v>
      </c>
      <c r="V2140" s="105">
        <v>-0.12648671268026401</v>
      </c>
      <c r="W2140" s="101">
        <v>-9.8782696307992204E-2</v>
      </c>
    </row>
    <row r="2141" spans="2:23" x14ac:dyDescent="0.25">
      <c r="B2141" s="55" t="s">
        <v>120</v>
      </c>
      <c r="C2141" s="76" t="s">
        <v>143</v>
      </c>
      <c r="D2141" s="55" t="s">
        <v>73</v>
      </c>
      <c r="E2141" s="55" t="s">
        <v>188</v>
      </c>
      <c r="F2141" s="70">
        <v>78.819999999999993</v>
      </c>
      <c r="G2141" s="77">
        <v>53854</v>
      </c>
      <c r="H2141" s="77">
        <v>77.11</v>
      </c>
      <c r="I2141" s="77">
        <v>1</v>
      </c>
      <c r="J2141" s="77">
        <v>-61.972270852620703</v>
      </c>
      <c r="K2141" s="77">
        <v>0.758242225674715</v>
      </c>
      <c r="L2141" s="77">
        <v>-47.366114943048402</v>
      </c>
      <c r="M2141" s="77">
        <v>0.442943848428484</v>
      </c>
      <c r="N2141" s="77">
        <v>-14.606155909572299</v>
      </c>
      <c r="O2141" s="77">
        <v>0.315298377246231</v>
      </c>
      <c r="P2141" s="77">
        <v>-6.8902121085861303</v>
      </c>
      <c r="Q2141" s="77">
        <v>-6.8902121085861303</v>
      </c>
      <c r="R2141" s="77">
        <v>0</v>
      </c>
      <c r="S2141" s="77">
        <v>9.3729937714050401E-3</v>
      </c>
      <c r="T2141" s="77" t="s">
        <v>160</v>
      </c>
      <c r="U2141" s="105">
        <v>-0.39428862336606202</v>
      </c>
      <c r="V2141" s="105">
        <v>-0.22139008838705301</v>
      </c>
      <c r="W2141" s="101">
        <v>-0.17289966197493001</v>
      </c>
    </row>
    <row r="2142" spans="2:23" x14ac:dyDescent="0.25">
      <c r="B2142" s="55" t="s">
        <v>120</v>
      </c>
      <c r="C2142" s="76" t="s">
        <v>143</v>
      </c>
      <c r="D2142" s="55" t="s">
        <v>73</v>
      </c>
      <c r="E2142" s="55" t="s">
        <v>189</v>
      </c>
      <c r="F2142" s="70">
        <v>78.89</v>
      </c>
      <c r="G2142" s="77">
        <v>53754</v>
      </c>
      <c r="H2142" s="77">
        <v>77.430000000000007</v>
      </c>
      <c r="I2142" s="77">
        <v>1</v>
      </c>
      <c r="J2142" s="77">
        <v>-56.010118329670703</v>
      </c>
      <c r="K2142" s="77">
        <v>0.50884303023026201</v>
      </c>
      <c r="L2142" s="77">
        <v>-41.366370353491</v>
      </c>
      <c r="M2142" s="77">
        <v>0.277552843907237</v>
      </c>
      <c r="N2142" s="77">
        <v>-14.6437479761797</v>
      </c>
      <c r="O2142" s="77">
        <v>0.231290186323025</v>
      </c>
      <c r="P2142" s="77">
        <v>-6.6885170191651602</v>
      </c>
      <c r="Q2142" s="77">
        <v>-6.6885170191651602</v>
      </c>
      <c r="R2142" s="77">
        <v>0</v>
      </c>
      <c r="S2142" s="77">
        <v>7.2562213583203701E-3</v>
      </c>
      <c r="T2142" s="77" t="s">
        <v>160</v>
      </c>
      <c r="U2142" s="105">
        <v>-3.3022310822146599</v>
      </c>
      <c r="V2142" s="105">
        <v>-1.8541778480055999</v>
      </c>
      <c r="W2142" s="101">
        <v>-1.44806267298243</v>
      </c>
    </row>
    <row r="2143" spans="2:23" x14ac:dyDescent="0.25">
      <c r="B2143" s="55" t="s">
        <v>120</v>
      </c>
      <c r="C2143" s="76" t="s">
        <v>143</v>
      </c>
      <c r="D2143" s="55" t="s">
        <v>73</v>
      </c>
      <c r="E2143" s="55" t="s">
        <v>190</v>
      </c>
      <c r="F2143" s="70">
        <v>78.19</v>
      </c>
      <c r="G2143" s="77">
        <v>54050</v>
      </c>
      <c r="H2143" s="77">
        <v>77.900000000000006</v>
      </c>
      <c r="I2143" s="77">
        <v>1</v>
      </c>
      <c r="J2143" s="77">
        <v>-83.687004215515302</v>
      </c>
      <c r="K2143" s="77">
        <v>9.7628994563473404E-2</v>
      </c>
      <c r="L2143" s="77">
        <v>0.54753760911184302</v>
      </c>
      <c r="M2143" s="77">
        <v>4.179176221483E-6</v>
      </c>
      <c r="N2143" s="77">
        <v>-84.2345418246272</v>
      </c>
      <c r="O2143" s="77">
        <v>9.7624815387251998E-2</v>
      </c>
      <c r="P2143" s="77">
        <v>-50.406368358482801</v>
      </c>
      <c r="Q2143" s="77">
        <v>-50.406368358482801</v>
      </c>
      <c r="R2143" s="77">
        <v>0</v>
      </c>
      <c r="S2143" s="77">
        <v>3.5418779477009298E-2</v>
      </c>
      <c r="T2143" s="77" t="s">
        <v>159</v>
      </c>
      <c r="U2143" s="105">
        <v>-16.8088884122431</v>
      </c>
      <c r="V2143" s="105">
        <v>-9.4380640747519209</v>
      </c>
      <c r="W2143" s="101">
        <v>-7.3708723823689102</v>
      </c>
    </row>
    <row r="2144" spans="2:23" x14ac:dyDescent="0.25">
      <c r="B2144" s="55" t="s">
        <v>120</v>
      </c>
      <c r="C2144" s="76" t="s">
        <v>143</v>
      </c>
      <c r="D2144" s="55" t="s">
        <v>73</v>
      </c>
      <c r="E2144" s="55" t="s">
        <v>190</v>
      </c>
      <c r="F2144" s="70">
        <v>78.19</v>
      </c>
      <c r="G2144" s="77">
        <v>54850</v>
      </c>
      <c r="H2144" s="77">
        <v>78.290000000000006</v>
      </c>
      <c r="I2144" s="77">
        <v>1</v>
      </c>
      <c r="J2144" s="77">
        <v>9.8998558768213698</v>
      </c>
      <c r="K2144" s="77">
        <v>2.5472057344638802E-3</v>
      </c>
      <c r="L2144" s="77">
        <v>-13.544407861344499</v>
      </c>
      <c r="M2144" s="77">
        <v>4.7678910823325798E-3</v>
      </c>
      <c r="N2144" s="77">
        <v>23.444263738165901</v>
      </c>
      <c r="O2144" s="77">
        <v>-2.2206853478687E-3</v>
      </c>
      <c r="P2144" s="77">
        <v>9.7815240319398509</v>
      </c>
      <c r="Q2144" s="77">
        <v>9.7815240319398509</v>
      </c>
      <c r="R2144" s="77">
        <v>0</v>
      </c>
      <c r="S2144" s="77">
        <v>2.4866767399489599E-3</v>
      </c>
      <c r="T2144" s="77" t="s">
        <v>160</v>
      </c>
      <c r="U2144" s="105">
        <v>-2.5181727954340301</v>
      </c>
      <c r="V2144" s="105">
        <v>-1.41393503316332</v>
      </c>
      <c r="W2144" s="101">
        <v>-1.1042449599688</v>
      </c>
    </row>
    <row r="2145" spans="2:23" x14ac:dyDescent="0.25">
      <c r="B2145" s="55" t="s">
        <v>120</v>
      </c>
      <c r="C2145" s="76" t="s">
        <v>143</v>
      </c>
      <c r="D2145" s="55" t="s">
        <v>73</v>
      </c>
      <c r="E2145" s="55" t="s">
        <v>191</v>
      </c>
      <c r="F2145" s="70">
        <v>78.88</v>
      </c>
      <c r="G2145" s="77">
        <v>53654</v>
      </c>
      <c r="H2145" s="77">
        <v>78.599999999999994</v>
      </c>
      <c r="I2145" s="77">
        <v>1</v>
      </c>
      <c r="J2145" s="77">
        <v>-49.524191420181502</v>
      </c>
      <c r="K2145" s="77">
        <v>9.66342341114175E-2</v>
      </c>
      <c r="L2145" s="77">
        <v>-42.090303197595198</v>
      </c>
      <c r="M2145" s="77">
        <v>6.9800788756660306E-2</v>
      </c>
      <c r="N2145" s="77">
        <v>-7.4338882225863401</v>
      </c>
      <c r="O2145" s="77">
        <v>2.68334453547572E-2</v>
      </c>
      <c r="P2145" s="77">
        <v>-3.4006879804911798</v>
      </c>
      <c r="Q2145" s="77">
        <v>-3.40068798049117</v>
      </c>
      <c r="R2145" s="77">
        <v>0</v>
      </c>
      <c r="S2145" s="77">
        <v>4.55648342381892E-4</v>
      </c>
      <c r="T2145" s="77" t="s">
        <v>160</v>
      </c>
      <c r="U2145" s="105">
        <v>3.13767849093992E-2</v>
      </c>
      <c r="V2145" s="105">
        <v>-1.76178280902217E-2</v>
      </c>
      <c r="W2145" s="101">
        <v>4.8994293640471601E-2</v>
      </c>
    </row>
    <row r="2146" spans="2:23" x14ac:dyDescent="0.25">
      <c r="B2146" s="55" t="s">
        <v>120</v>
      </c>
      <c r="C2146" s="76" t="s">
        <v>143</v>
      </c>
      <c r="D2146" s="55" t="s">
        <v>73</v>
      </c>
      <c r="E2146" s="55" t="s">
        <v>192</v>
      </c>
      <c r="F2146" s="70">
        <v>78.459999999999994</v>
      </c>
      <c r="G2146" s="77">
        <v>58004</v>
      </c>
      <c r="H2146" s="77">
        <v>76.989999999999995</v>
      </c>
      <c r="I2146" s="77">
        <v>1</v>
      </c>
      <c r="J2146" s="77">
        <v>-52.035372883251299</v>
      </c>
      <c r="K2146" s="77">
        <v>0.55805285440950503</v>
      </c>
      <c r="L2146" s="77">
        <v>-38.601483297231802</v>
      </c>
      <c r="M2146" s="77">
        <v>0.30710435707704598</v>
      </c>
      <c r="N2146" s="77">
        <v>-13.4338895860195</v>
      </c>
      <c r="O2146" s="77">
        <v>0.250948497332459</v>
      </c>
      <c r="P2146" s="77">
        <v>-4.6364823507103896</v>
      </c>
      <c r="Q2146" s="77">
        <v>-4.6364823507103896</v>
      </c>
      <c r="R2146" s="77">
        <v>0</v>
      </c>
      <c r="S2146" s="77">
        <v>4.43052522607933E-3</v>
      </c>
      <c r="T2146" s="77" t="s">
        <v>160</v>
      </c>
      <c r="U2146" s="105">
        <v>-0.242845736283334</v>
      </c>
      <c r="V2146" s="105">
        <v>-0.13635604943709301</v>
      </c>
      <c r="W2146" s="101">
        <v>-0.10649038097267</v>
      </c>
    </row>
    <row r="2147" spans="2:23" x14ac:dyDescent="0.25">
      <c r="B2147" s="55" t="s">
        <v>120</v>
      </c>
      <c r="C2147" s="76" t="s">
        <v>143</v>
      </c>
      <c r="D2147" s="55" t="s">
        <v>73</v>
      </c>
      <c r="E2147" s="55" t="s">
        <v>193</v>
      </c>
      <c r="F2147" s="70">
        <v>77.430000000000007</v>
      </c>
      <c r="G2147" s="77">
        <v>53854</v>
      </c>
      <c r="H2147" s="77">
        <v>77.11</v>
      </c>
      <c r="I2147" s="77">
        <v>1</v>
      </c>
      <c r="J2147" s="77">
        <v>-48.666663136583701</v>
      </c>
      <c r="K2147" s="77">
        <v>0.11723798299206099</v>
      </c>
      <c r="L2147" s="77">
        <v>-35.286983479166402</v>
      </c>
      <c r="M2147" s="77">
        <v>6.1635974551418601E-2</v>
      </c>
      <c r="N2147" s="77">
        <v>-13.3796796574174</v>
      </c>
      <c r="O2147" s="77">
        <v>5.5602008440642503E-2</v>
      </c>
      <c r="P2147" s="77">
        <v>-7.6081445881735599</v>
      </c>
      <c r="Q2147" s="77">
        <v>-7.6081445881735501</v>
      </c>
      <c r="R2147" s="77">
        <v>0</v>
      </c>
      <c r="S2147" s="77">
        <v>2.8652512716904502E-3</v>
      </c>
      <c r="T2147" s="77" t="s">
        <v>159</v>
      </c>
      <c r="U2147" s="105">
        <v>1.48697018347923E-2</v>
      </c>
      <c r="V2147" s="105">
        <v>-8.3492254364069592E-3</v>
      </c>
      <c r="W2147" s="101">
        <v>2.3218775924420398E-2</v>
      </c>
    </row>
    <row r="2148" spans="2:23" x14ac:dyDescent="0.25">
      <c r="B2148" s="55" t="s">
        <v>120</v>
      </c>
      <c r="C2148" s="76" t="s">
        <v>143</v>
      </c>
      <c r="D2148" s="55" t="s">
        <v>73</v>
      </c>
      <c r="E2148" s="55" t="s">
        <v>193</v>
      </c>
      <c r="F2148" s="70">
        <v>77.430000000000007</v>
      </c>
      <c r="G2148" s="77">
        <v>58104</v>
      </c>
      <c r="H2148" s="77">
        <v>76.38</v>
      </c>
      <c r="I2148" s="77">
        <v>1</v>
      </c>
      <c r="J2148" s="77">
        <v>-40.1167161498309</v>
      </c>
      <c r="K2148" s="77">
        <v>0.20664065744056001</v>
      </c>
      <c r="L2148" s="77">
        <v>-38.702043642151203</v>
      </c>
      <c r="M2148" s="77">
        <v>0.19232370657893999</v>
      </c>
      <c r="N2148" s="77">
        <v>-1.4146725076797799</v>
      </c>
      <c r="O2148" s="77">
        <v>1.4316950861619999E-2</v>
      </c>
      <c r="P2148" s="77">
        <v>0.919627569008583</v>
      </c>
      <c r="Q2148" s="77">
        <v>0.919627569008583</v>
      </c>
      <c r="R2148" s="77">
        <v>0</v>
      </c>
      <c r="S2148" s="77">
        <v>1.0858978875339401E-4</v>
      </c>
      <c r="T2148" s="77" t="s">
        <v>160</v>
      </c>
      <c r="U2148" s="105">
        <v>-0.38436102705089997</v>
      </c>
      <c r="V2148" s="105">
        <v>-0.21581581792771001</v>
      </c>
      <c r="W2148" s="101">
        <v>-0.16854630774304499</v>
      </c>
    </row>
    <row r="2149" spans="2:23" x14ac:dyDescent="0.25">
      <c r="B2149" s="55" t="s">
        <v>120</v>
      </c>
      <c r="C2149" s="76" t="s">
        <v>143</v>
      </c>
      <c r="D2149" s="55" t="s">
        <v>73</v>
      </c>
      <c r="E2149" s="55" t="s">
        <v>194</v>
      </c>
      <c r="F2149" s="70">
        <v>77.42</v>
      </c>
      <c r="G2149" s="77">
        <v>54050</v>
      </c>
      <c r="H2149" s="77">
        <v>77.900000000000006</v>
      </c>
      <c r="I2149" s="77">
        <v>1</v>
      </c>
      <c r="J2149" s="77">
        <v>116.10822145210101</v>
      </c>
      <c r="K2149" s="77">
        <v>0.28431680158215999</v>
      </c>
      <c r="L2149" s="77">
        <v>6.8434294737345196</v>
      </c>
      <c r="M2149" s="77">
        <v>9.8769799362812406E-4</v>
      </c>
      <c r="N2149" s="77">
        <v>109.26479197836601</v>
      </c>
      <c r="O2149" s="77">
        <v>0.28332910358853097</v>
      </c>
      <c r="P2149" s="77">
        <v>54.769174799978899</v>
      </c>
      <c r="Q2149" s="77">
        <v>54.769174799978899</v>
      </c>
      <c r="R2149" s="77">
        <v>0</v>
      </c>
      <c r="S2149" s="77">
        <v>6.3262882299428003E-2</v>
      </c>
      <c r="T2149" s="77" t="s">
        <v>159</v>
      </c>
      <c r="U2149" s="105">
        <v>-30.443761964930701</v>
      </c>
      <c r="V2149" s="105">
        <v>-17.0939427435444</v>
      </c>
      <c r="W2149" s="101">
        <v>-13.349906238849</v>
      </c>
    </row>
    <row r="2150" spans="2:23" x14ac:dyDescent="0.25">
      <c r="B2150" s="55" t="s">
        <v>120</v>
      </c>
      <c r="C2150" s="76" t="s">
        <v>143</v>
      </c>
      <c r="D2150" s="55" t="s">
        <v>73</v>
      </c>
      <c r="E2150" s="55" t="s">
        <v>194</v>
      </c>
      <c r="F2150" s="70">
        <v>77.42</v>
      </c>
      <c r="G2150" s="77">
        <v>56000</v>
      </c>
      <c r="H2150" s="77">
        <v>78.09</v>
      </c>
      <c r="I2150" s="77">
        <v>1</v>
      </c>
      <c r="J2150" s="77">
        <v>42.568190278670301</v>
      </c>
      <c r="K2150" s="77">
        <v>0.17498974803515599</v>
      </c>
      <c r="L2150" s="77">
        <v>51.3566558993192</v>
      </c>
      <c r="M2150" s="77">
        <v>0.25470396457540501</v>
      </c>
      <c r="N2150" s="77">
        <v>-8.7884656206488696</v>
      </c>
      <c r="O2150" s="77">
        <v>-7.9714216540248503E-2</v>
      </c>
      <c r="P2150" s="77">
        <v>-40.214969422634503</v>
      </c>
      <c r="Q2150" s="77">
        <v>-40.214969422634397</v>
      </c>
      <c r="R2150" s="77">
        <v>0</v>
      </c>
      <c r="S2150" s="77">
        <v>0.156177230450117</v>
      </c>
      <c r="T2150" s="77" t="s">
        <v>159</v>
      </c>
      <c r="U2150" s="105">
        <v>-0.30990694125226798</v>
      </c>
      <c r="V2150" s="105">
        <v>-0.174010410267157</v>
      </c>
      <c r="W2150" s="101">
        <v>-0.13589741679271</v>
      </c>
    </row>
    <row r="2151" spans="2:23" x14ac:dyDescent="0.25">
      <c r="B2151" s="55" t="s">
        <v>120</v>
      </c>
      <c r="C2151" s="76" t="s">
        <v>143</v>
      </c>
      <c r="D2151" s="55" t="s">
        <v>73</v>
      </c>
      <c r="E2151" s="55" t="s">
        <v>194</v>
      </c>
      <c r="F2151" s="70">
        <v>77.42</v>
      </c>
      <c r="G2151" s="77">
        <v>58450</v>
      </c>
      <c r="H2151" s="77">
        <v>76.64</v>
      </c>
      <c r="I2151" s="77">
        <v>1</v>
      </c>
      <c r="J2151" s="77">
        <v>-191.58109919381801</v>
      </c>
      <c r="K2151" s="77">
        <v>0.93887086339741199</v>
      </c>
      <c r="L2151" s="77">
        <v>-57.397109443545098</v>
      </c>
      <c r="M2151" s="77">
        <v>8.4271472651892596E-2</v>
      </c>
      <c r="N2151" s="77">
        <v>-134.18398975027301</v>
      </c>
      <c r="O2151" s="77">
        <v>0.85459939074551905</v>
      </c>
      <c r="P2151" s="77">
        <v>-38.193490188805399</v>
      </c>
      <c r="Q2151" s="77">
        <v>-38.193490188805299</v>
      </c>
      <c r="R2151" s="77">
        <v>0</v>
      </c>
      <c r="S2151" s="77">
        <v>3.7314638081884698E-2</v>
      </c>
      <c r="T2151" s="77" t="s">
        <v>159</v>
      </c>
      <c r="U2151" s="105">
        <v>-38.833720936085797</v>
      </c>
      <c r="V2151" s="105">
        <v>-21.804841430730999</v>
      </c>
      <c r="W2151" s="101">
        <v>-17.028990503853201</v>
      </c>
    </row>
    <row r="2152" spans="2:23" x14ac:dyDescent="0.25">
      <c r="B2152" s="55" t="s">
        <v>120</v>
      </c>
      <c r="C2152" s="76" t="s">
        <v>143</v>
      </c>
      <c r="D2152" s="55" t="s">
        <v>73</v>
      </c>
      <c r="E2152" s="55" t="s">
        <v>195</v>
      </c>
      <c r="F2152" s="70">
        <v>77.11</v>
      </c>
      <c r="G2152" s="77">
        <v>53850</v>
      </c>
      <c r="H2152" s="77">
        <v>77.42</v>
      </c>
      <c r="I2152" s="77">
        <v>1</v>
      </c>
      <c r="J2152" s="77">
        <v>-9.7210447859628299</v>
      </c>
      <c r="K2152" s="77">
        <v>0</v>
      </c>
      <c r="L2152" s="77">
        <v>0.29368071917546301</v>
      </c>
      <c r="M2152" s="77">
        <v>0</v>
      </c>
      <c r="N2152" s="77">
        <v>-10.0147255051383</v>
      </c>
      <c r="O2152" s="77">
        <v>0</v>
      </c>
      <c r="P2152" s="77">
        <v>-7.1353601619851998</v>
      </c>
      <c r="Q2152" s="77">
        <v>-7.1353601619851901</v>
      </c>
      <c r="R2152" s="77">
        <v>0</v>
      </c>
      <c r="S2152" s="77">
        <v>0</v>
      </c>
      <c r="T2152" s="77" t="s">
        <v>159</v>
      </c>
      <c r="U2152" s="105">
        <v>3.10456490659289</v>
      </c>
      <c r="V2152" s="105">
        <v>-1.74318978114625</v>
      </c>
      <c r="W2152" s="101">
        <v>4.8477230888608496</v>
      </c>
    </row>
    <row r="2153" spans="2:23" x14ac:dyDescent="0.25">
      <c r="B2153" s="55" t="s">
        <v>120</v>
      </c>
      <c r="C2153" s="76" t="s">
        <v>143</v>
      </c>
      <c r="D2153" s="55" t="s">
        <v>73</v>
      </c>
      <c r="E2153" s="55" t="s">
        <v>195</v>
      </c>
      <c r="F2153" s="70">
        <v>77.11</v>
      </c>
      <c r="G2153" s="77">
        <v>53850</v>
      </c>
      <c r="H2153" s="77">
        <v>77.42</v>
      </c>
      <c r="I2153" s="77">
        <v>2</v>
      </c>
      <c r="J2153" s="77">
        <v>-22.484553970586202</v>
      </c>
      <c r="K2153" s="77">
        <v>0</v>
      </c>
      <c r="L2153" s="77">
        <v>0.67927677793991004</v>
      </c>
      <c r="M2153" s="77">
        <v>0</v>
      </c>
      <c r="N2153" s="77">
        <v>-23.163830748526099</v>
      </c>
      <c r="O2153" s="77">
        <v>0</v>
      </c>
      <c r="P2153" s="77">
        <v>-16.503924649477199</v>
      </c>
      <c r="Q2153" s="77">
        <v>-16.503924649477199</v>
      </c>
      <c r="R2153" s="77">
        <v>0</v>
      </c>
      <c r="S2153" s="77">
        <v>0</v>
      </c>
      <c r="T2153" s="77" t="s">
        <v>159</v>
      </c>
      <c r="U2153" s="105">
        <v>7.18078753204313</v>
      </c>
      <c r="V2153" s="105">
        <v>-4.0319580434146403</v>
      </c>
      <c r="W2153" s="101">
        <v>11.212672487975899</v>
      </c>
    </row>
    <row r="2154" spans="2:23" x14ac:dyDescent="0.25">
      <c r="B2154" s="55" t="s">
        <v>120</v>
      </c>
      <c r="C2154" s="76" t="s">
        <v>143</v>
      </c>
      <c r="D2154" s="55" t="s">
        <v>73</v>
      </c>
      <c r="E2154" s="55" t="s">
        <v>195</v>
      </c>
      <c r="F2154" s="70">
        <v>77.11</v>
      </c>
      <c r="G2154" s="77">
        <v>58004</v>
      </c>
      <c r="H2154" s="77">
        <v>76.989999999999995</v>
      </c>
      <c r="I2154" s="77">
        <v>1</v>
      </c>
      <c r="J2154" s="77">
        <v>-15.3227669996479</v>
      </c>
      <c r="K2154" s="77">
        <v>7.9827644098669805E-3</v>
      </c>
      <c r="L2154" s="77">
        <v>-20.333075375202</v>
      </c>
      <c r="M2154" s="77">
        <v>1.4056754443264E-2</v>
      </c>
      <c r="N2154" s="77">
        <v>5.0103083755541302</v>
      </c>
      <c r="O2154" s="77">
        <v>-6.0739900333970503E-3</v>
      </c>
      <c r="P2154" s="77">
        <v>9.1409281147037706</v>
      </c>
      <c r="Q2154" s="77">
        <v>9.1409281147037706</v>
      </c>
      <c r="R2154" s="77">
        <v>0</v>
      </c>
      <c r="S2154" s="77">
        <v>2.84092327113818E-3</v>
      </c>
      <c r="T2154" s="77" t="s">
        <v>159</v>
      </c>
      <c r="U2154" s="105">
        <v>0.133236072993275</v>
      </c>
      <c r="V2154" s="105">
        <v>-7.48110501502844E-2</v>
      </c>
      <c r="W2154" s="101">
        <v>0.208045767040343</v>
      </c>
    </row>
    <row r="2155" spans="2:23" x14ac:dyDescent="0.25">
      <c r="B2155" s="55" t="s">
        <v>120</v>
      </c>
      <c r="C2155" s="76" t="s">
        <v>143</v>
      </c>
      <c r="D2155" s="55" t="s">
        <v>73</v>
      </c>
      <c r="E2155" s="55" t="s">
        <v>196</v>
      </c>
      <c r="F2155" s="70">
        <v>78.3</v>
      </c>
      <c r="G2155" s="77">
        <v>54000</v>
      </c>
      <c r="H2155" s="77">
        <v>77.88</v>
      </c>
      <c r="I2155" s="77">
        <v>1</v>
      </c>
      <c r="J2155" s="77">
        <v>-40.906049056596203</v>
      </c>
      <c r="K2155" s="77">
        <v>0.10140227387489199</v>
      </c>
      <c r="L2155" s="77">
        <v>-27.698980869839499</v>
      </c>
      <c r="M2155" s="77">
        <v>4.6494352598400797E-2</v>
      </c>
      <c r="N2155" s="77">
        <v>-13.2070681867567</v>
      </c>
      <c r="O2155" s="77">
        <v>5.4907921276491099E-2</v>
      </c>
      <c r="P2155" s="77">
        <v>-19.906177079519399</v>
      </c>
      <c r="Q2155" s="77">
        <v>-19.906177079519299</v>
      </c>
      <c r="R2155" s="77">
        <v>0</v>
      </c>
      <c r="S2155" s="77">
        <v>2.4013106686823601E-2</v>
      </c>
      <c r="T2155" s="77" t="s">
        <v>159</v>
      </c>
      <c r="U2155" s="105">
        <v>-1.2592090659566499</v>
      </c>
      <c r="V2155" s="105">
        <v>-0.70703639387308204</v>
      </c>
      <c r="W2155" s="101">
        <v>-0.55217627128323898</v>
      </c>
    </row>
    <row r="2156" spans="2:23" x14ac:dyDescent="0.25">
      <c r="B2156" s="55" t="s">
        <v>120</v>
      </c>
      <c r="C2156" s="76" t="s">
        <v>143</v>
      </c>
      <c r="D2156" s="55" t="s">
        <v>73</v>
      </c>
      <c r="E2156" s="55" t="s">
        <v>196</v>
      </c>
      <c r="F2156" s="70">
        <v>78.3</v>
      </c>
      <c r="G2156" s="77">
        <v>54850</v>
      </c>
      <c r="H2156" s="77">
        <v>78.290000000000006</v>
      </c>
      <c r="I2156" s="77">
        <v>1</v>
      </c>
      <c r="J2156" s="77">
        <v>3.6375697274587799</v>
      </c>
      <c r="K2156" s="77">
        <v>1.0400284028389901E-4</v>
      </c>
      <c r="L2156" s="77">
        <v>27.085775008970199</v>
      </c>
      <c r="M2156" s="77">
        <v>5.7664041735952997E-3</v>
      </c>
      <c r="N2156" s="77">
        <v>-23.448205281511399</v>
      </c>
      <c r="O2156" s="77">
        <v>-5.6624013333114002E-3</v>
      </c>
      <c r="P2156" s="77">
        <v>-9.7815240319416503</v>
      </c>
      <c r="Q2156" s="77">
        <v>-9.7815240319416397</v>
      </c>
      <c r="R2156" s="77">
        <v>0</v>
      </c>
      <c r="S2156" s="77">
        <v>7.5203074936537303E-4</v>
      </c>
      <c r="T2156" s="77" t="s">
        <v>160</v>
      </c>
      <c r="U2156" s="105">
        <v>-0.67781976520651599</v>
      </c>
      <c r="V2156" s="105">
        <v>-0.380590686204614</v>
      </c>
      <c r="W2156" s="101">
        <v>-0.29723101641542499</v>
      </c>
    </row>
    <row r="2157" spans="2:23" x14ac:dyDescent="0.25">
      <c r="B2157" s="55" t="s">
        <v>120</v>
      </c>
      <c r="C2157" s="76" t="s">
        <v>143</v>
      </c>
      <c r="D2157" s="55" t="s">
        <v>73</v>
      </c>
      <c r="E2157" s="55" t="s">
        <v>141</v>
      </c>
      <c r="F2157" s="70">
        <v>77.88</v>
      </c>
      <c r="G2157" s="77">
        <v>54250</v>
      </c>
      <c r="H2157" s="77">
        <v>77.760000000000005</v>
      </c>
      <c r="I2157" s="77">
        <v>1</v>
      </c>
      <c r="J2157" s="77">
        <v>-55.660391113871</v>
      </c>
      <c r="K2157" s="77">
        <v>4.2133876289707599E-2</v>
      </c>
      <c r="L2157" s="77">
        <v>-30.7567147254906</v>
      </c>
      <c r="M2157" s="77">
        <v>1.2865266809590801E-2</v>
      </c>
      <c r="N2157" s="77">
        <v>-24.903676388380401</v>
      </c>
      <c r="O2157" s="77">
        <v>2.9268609480116801E-2</v>
      </c>
      <c r="P2157" s="77">
        <v>-4.3628064414951302</v>
      </c>
      <c r="Q2157" s="77">
        <v>-4.3628064414951204</v>
      </c>
      <c r="R2157" s="77">
        <v>0</v>
      </c>
      <c r="S2157" s="77">
        <v>2.5886348862493898E-4</v>
      </c>
      <c r="T2157" s="77" t="s">
        <v>159</v>
      </c>
      <c r="U2157" s="105">
        <v>-0.71075797686272202</v>
      </c>
      <c r="V2157" s="105">
        <v>-0.39908524363725101</v>
      </c>
      <c r="W2157" s="101">
        <v>-0.31167476478634698</v>
      </c>
    </row>
    <row r="2158" spans="2:23" x14ac:dyDescent="0.25">
      <c r="B2158" s="55" t="s">
        <v>120</v>
      </c>
      <c r="C2158" s="76" t="s">
        <v>143</v>
      </c>
      <c r="D2158" s="55" t="s">
        <v>73</v>
      </c>
      <c r="E2158" s="55" t="s">
        <v>197</v>
      </c>
      <c r="F2158" s="70">
        <v>77.900000000000006</v>
      </c>
      <c r="G2158" s="77">
        <v>54250</v>
      </c>
      <c r="H2158" s="77">
        <v>77.760000000000005</v>
      </c>
      <c r="I2158" s="77">
        <v>1</v>
      </c>
      <c r="J2158" s="77">
        <v>-14.3124986662288</v>
      </c>
      <c r="K2158" s="77">
        <v>1.2086009466177199E-2</v>
      </c>
      <c r="L2158" s="77">
        <v>-39.191540171965102</v>
      </c>
      <c r="M2158" s="77">
        <v>9.0622632441994297E-2</v>
      </c>
      <c r="N2158" s="77">
        <v>24.8790415057363</v>
      </c>
      <c r="O2158" s="77">
        <v>-7.8536622975817094E-2</v>
      </c>
      <c r="P2158" s="77">
        <v>4.36280644149479</v>
      </c>
      <c r="Q2158" s="77">
        <v>4.3628064414947803</v>
      </c>
      <c r="R2158" s="77">
        <v>0</v>
      </c>
      <c r="S2158" s="77">
        <v>1.1230107227109599E-3</v>
      </c>
      <c r="T2158" s="77" t="s">
        <v>159</v>
      </c>
      <c r="U2158" s="105">
        <v>-2.6294395554047498</v>
      </c>
      <c r="V2158" s="105">
        <v>-1.47641047973888</v>
      </c>
      <c r="W2158" s="101">
        <v>-1.1530365913979399</v>
      </c>
    </row>
    <row r="2159" spans="2:23" x14ac:dyDescent="0.25">
      <c r="B2159" s="55" t="s">
        <v>120</v>
      </c>
      <c r="C2159" s="76" t="s">
        <v>143</v>
      </c>
      <c r="D2159" s="55" t="s">
        <v>73</v>
      </c>
      <c r="E2159" s="55" t="s">
        <v>198</v>
      </c>
      <c r="F2159" s="70">
        <v>78.290000000000006</v>
      </c>
      <c r="G2159" s="77">
        <v>53550</v>
      </c>
      <c r="H2159" s="77">
        <v>78.19</v>
      </c>
      <c r="I2159" s="77">
        <v>1</v>
      </c>
      <c r="J2159" s="77">
        <v>-23.1584424267161</v>
      </c>
      <c r="K2159" s="77">
        <v>9.4927481646779905E-3</v>
      </c>
      <c r="L2159" s="77">
        <v>7.4706798796952496</v>
      </c>
      <c r="M2159" s="77">
        <v>9.8785572420843708E-4</v>
      </c>
      <c r="N2159" s="77">
        <v>-30.6291223064114</v>
      </c>
      <c r="O2159" s="77">
        <v>8.5048924404695497E-3</v>
      </c>
      <c r="P2159" s="77">
        <v>-20.486664412138701</v>
      </c>
      <c r="Q2159" s="77">
        <v>-20.486664412138602</v>
      </c>
      <c r="R2159" s="77">
        <v>0</v>
      </c>
      <c r="S2159" s="77">
        <v>7.4287505116199396E-3</v>
      </c>
      <c r="T2159" s="77" t="s">
        <v>160</v>
      </c>
      <c r="U2159" s="105">
        <v>-2.3974894460990601</v>
      </c>
      <c r="V2159" s="105">
        <v>-1.3461722426774501</v>
      </c>
      <c r="W2159" s="101">
        <v>-1.0513240561702399</v>
      </c>
    </row>
    <row r="2160" spans="2:23" x14ac:dyDescent="0.25">
      <c r="B2160" s="55" t="s">
        <v>120</v>
      </c>
      <c r="C2160" s="76" t="s">
        <v>143</v>
      </c>
      <c r="D2160" s="55" t="s">
        <v>73</v>
      </c>
      <c r="E2160" s="55" t="s">
        <v>199</v>
      </c>
      <c r="F2160" s="70">
        <v>76.87</v>
      </c>
      <c r="G2160" s="77">
        <v>58200</v>
      </c>
      <c r="H2160" s="77">
        <v>76.81</v>
      </c>
      <c r="I2160" s="77">
        <v>1</v>
      </c>
      <c r="J2160" s="77">
        <v>-22.959208273831202</v>
      </c>
      <c r="K2160" s="77">
        <v>9.2984893140588207E-3</v>
      </c>
      <c r="L2160" s="77">
        <v>56.462669464761603</v>
      </c>
      <c r="M2160" s="77">
        <v>5.6236902880053299E-2</v>
      </c>
      <c r="N2160" s="77">
        <v>-79.421877738592798</v>
      </c>
      <c r="O2160" s="77">
        <v>-4.69384135659945E-2</v>
      </c>
      <c r="P2160" s="77">
        <v>-34.542275061520598</v>
      </c>
      <c r="Q2160" s="77">
        <v>-34.542275061520598</v>
      </c>
      <c r="R2160" s="77">
        <v>0</v>
      </c>
      <c r="S2160" s="77">
        <v>2.1047497039750201E-2</v>
      </c>
      <c r="T2160" s="77" t="s">
        <v>160</v>
      </c>
      <c r="U2160" s="105">
        <v>-8.37206036272676</v>
      </c>
      <c r="V2160" s="105">
        <v>-4.70084875354119</v>
      </c>
      <c r="W2160" s="101">
        <v>-3.6712355390616298</v>
      </c>
    </row>
    <row r="2161" spans="2:23" x14ac:dyDescent="0.25">
      <c r="B2161" s="55" t="s">
        <v>120</v>
      </c>
      <c r="C2161" s="76" t="s">
        <v>143</v>
      </c>
      <c r="D2161" s="55" t="s">
        <v>73</v>
      </c>
      <c r="E2161" s="55" t="s">
        <v>200</v>
      </c>
      <c r="F2161" s="70">
        <v>78.569999999999993</v>
      </c>
      <c r="G2161" s="77">
        <v>53000</v>
      </c>
      <c r="H2161" s="77">
        <v>78.63</v>
      </c>
      <c r="I2161" s="77">
        <v>1</v>
      </c>
      <c r="J2161" s="77">
        <v>25.437199434692001</v>
      </c>
      <c r="K2161" s="77">
        <v>1.5995103564784799E-2</v>
      </c>
      <c r="L2161" s="77">
        <v>69.744746705821001</v>
      </c>
      <c r="M2161" s="77">
        <v>0.120246230012422</v>
      </c>
      <c r="N2161" s="77">
        <v>-44.307547271129103</v>
      </c>
      <c r="O2161" s="77">
        <v>-0.104251126447637</v>
      </c>
      <c r="P2161" s="77">
        <v>-24.618587416341899</v>
      </c>
      <c r="Q2161" s="77">
        <v>-24.6185874163418</v>
      </c>
      <c r="R2161" s="77">
        <v>0</v>
      </c>
      <c r="S2161" s="77">
        <v>1.4982170202416401E-2</v>
      </c>
      <c r="T2161" s="77" t="s">
        <v>160</v>
      </c>
      <c r="U2161" s="105">
        <v>-5.5356857025164103</v>
      </c>
      <c r="V2161" s="105">
        <v>-3.1082457731103301</v>
      </c>
      <c r="W2161" s="101">
        <v>-2.4274557520670399</v>
      </c>
    </row>
    <row r="2162" spans="2:23" x14ac:dyDescent="0.25">
      <c r="B2162" s="55" t="s">
        <v>120</v>
      </c>
      <c r="C2162" s="76" t="s">
        <v>143</v>
      </c>
      <c r="D2162" s="55" t="s">
        <v>73</v>
      </c>
      <c r="E2162" s="55" t="s">
        <v>201</v>
      </c>
      <c r="F2162" s="70">
        <v>78.09</v>
      </c>
      <c r="G2162" s="77">
        <v>56100</v>
      </c>
      <c r="H2162" s="77">
        <v>78.150000000000006</v>
      </c>
      <c r="I2162" s="77">
        <v>1</v>
      </c>
      <c r="J2162" s="77">
        <v>2.66236474077574</v>
      </c>
      <c r="K2162" s="77">
        <v>6.6132775500598196E-4</v>
      </c>
      <c r="L2162" s="77">
        <v>11.405235712945601</v>
      </c>
      <c r="M2162" s="77">
        <v>1.2136408175610401E-2</v>
      </c>
      <c r="N2162" s="77">
        <v>-8.7428709721698894</v>
      </c>
      <c r="O2162" s="77">
        <v>-1.1475080420604499E-2</v>
      </c>
      <c r="P2162" s="77">
        <v>-40.2149694226351</v>
      </c>
      <c r="Q2162" s="77">
        <v>-40.2149694226351</v>
      </c>
      <c r="R2162" s="77">
        <v>0</v>
      </c>
      <c r="S2162" s="77">
        <v>0.15088884333640201</v>
      </c>
      <c r="T2162" s="77" t="s">
        <v>159</v>
      </c>
      <c r="U2162" s="105">
        <v>-0.37186102412740701</v>
      </c>
      <c r="V2162" s="105">
        <v>-0.20879716055827999</v>
      </c>
      <c r="W2162" s="101">
        <v>-0.16306492646019899</v>
      </c>
    </row>
    <row r="2163" spans="2:23" x14ac:dyDescent="0.25">
      <c r="B2163" s="55" t="s">
        <v>120</v>
      </c>
      <c r="C2163" s="76" t="s">
        <v>143</v>
      </c>
      <c r="D2163" s="55" t="s">
        <v>73</v>
      </c>
      <c r="E2163" s="55" t="s">
        <v>142</v>
      </c>
      <c r="F2163" s="70">
        <v>78.19</v>
      </c>
      <c r="G2163" s="77">
        <v>56100</v>
      </c>
      <c r="H2163" s="77">
        <v>78.150000000000006</v>
      </c>
      <c r="I2163" s="77">
        <v>1</v>
      </c>
      <c r="J2163" s="77">
        <v>-0.79978936856474803</v>
      </c>
      <c r="K2163" s="77">
        <v>5.2836166614115998E-5</v>
      </c>
      <c r="L2163" s="77">
        <v>-21.726337368635399</v>
      </c>
      <c r="M2163" s="77">
        <v>3.8989986548646001E-2</v>
      </c>
      <c r="N2163" s="77">
        <v>20.9265480000706</v>
      </c>
      <c r="O2163" s="77">
        <v>-3.8937150382031903E-2</v>
      </c>
      <c r="P2163" s="77">
        <v>42.650756691046098</v>
      </c>
      <c r="Q2163" s="77">
        <v>42.650756691046098</v>
      </c>
      <c r="R2163" s="77">
        <v>0</v>
      </c>
      <c r="S2163" s="77">
        <v>0.150256590025934</v>
      </c>
      <c r="T2163" s="77" t="s">
        <v>159</v>
      </c>
      <c r="U2163" s="105">
        <v>-2.2066551253607698</v>
      </c>
      <c r="V2163" s="105">
        <v>-1.2390202108109201</v>
      </c>
      <c r="W2163" s="101">
        <v>-0.96764122183639301</v>
      </c>
    </row>
    <row r="2164" spans="2:23" x14ac:dyDescent="0.25">
      <c r="B2164" s="55" t="s">
        <v>120</v>
      </c>
      <c r="C2164" s="76" t="s">
        <v>143</v>
      </c>
      <c r="D2164" s="55" t="s">
        <v>73</v>
      </c>
      <c r="E2164" s="55" t="s">
        <v>52</v>
      </c>
      <c r="F2164" s="70">
        <v>76.989999999999995</v>
      </c>
      <c r="G2164" s="77">
        <v>58054</v>
      </c>
      <c r="H2164" s="77">
        <v>76.63</v>
      </c>
      <c r="I2164" s="77">
        <v>1</v>
      </c>
      <c r="J2164" s="77">
        <v>-45.748712016082898</v>
      </c>
      <c r="K2164" s="77">
        <v>0.117623489393533</v>
      </c>
      <c r="L2164" s="77">
        <v>-46.455697137716797</v>
      </c>
      <c r="M2164" s="77">
        <v>0.121287006966181</v>
      </c>
      <c r="N2164" s="77">
        <v>0.70698512163387395</v>
      </c>
      <c r="O2164" s="77">
        <v>-3.6635175726477602E-3</v>
      </c>
      <c r="P2164" s="77">
        <v>-0.46005739445623201</v>
      </c>
      <c r="Q2164" s="77">
        <v>-0.46005739445623201</v>
      </c>
      <c r="R2164" s="77">
        <v>0</v>
      </c>
      <c r="S2164" s="77">
        <v>1.1894887708095E-5</v>
      </c>
      <c r="T2164" s="77" t="s">
        <v>159</v>
      </c>
      <c r="U2164" s="105">
        <v>-2.6880140966879899E-2</v>
      </c>
      <c r="V2164" s="105">
        <v>-1.5092996429138699E-2</v>
      </c>
      <c r="W2164" s="101">
        <v>-1.1787221369299199E-2</v>
      </c>
    </row>
    <row r="2165" spans="2:23" x14ac:dyDescent="0.25">
      <c r="B2165" s="55" t="s">
        <v>120</v>
      </c>
      <c r="C2165" s="76" t="s">
        <v>143</v>
      </c>
      <c r="D2165" s="55" t="s">
        <v>73</v>
      </c>
      <c r="E2165" s="55" t="s">
        <v>52</v>
      </c>
      <c r="F2165" s="70">
        <v>76.989999999999995</v>
      </c>
      <c r="G2165" s="77">
        <v>58104</v>
      </c>
      <c r="H2165" s="77">
        <v>76.38</v>
      </c>
      <c r="I2165" s="77">
        <v>1</v>
      </c>
      <c r="J2165" s="77">
        <v>-48.443579910296698</v>
      </c>
      <c r="K2165" s="77">
        <v>0.209802170846562</v>
      </c>
      <c r="L2165" s="77">
        <v>-49.150969515356202</v>
      </c>
      <c r="M2165" s="77">
        <v>0.215974111704373</v>
      </c>
      <c r="N2165" s="77">
        <v>0.70738960505952697</v>
      </c>
      <c r="O2165" s="77">
        <v>-6.1719408578112802E-3</v>
      </c>
      <c r="P2165" s="77">
        <v>-0.45957017455172999</v>
      </c>
      <c r="Q2165" s="77">
        <v>-0.45957017455172899</v>
      </c>
      <c r="R2165" s="77">
        <v>0</v>
      </c>
      <c r="S2165" s="77">
        <v>1.8881704233172998E-5</v>
      </c>
      <c r="T2165" s="77" t="s">
        <v>159</v>
      </c>
      <c r="U2165" s="105">
        <v>-4.17876255949464E-2</v>
      </c>
      <c r="V2165" s="105">
        <v>-2.3463436619019999E-2</v>
      </c>
      <c r="W2165" s="101">
        <v>-1.8324308417575999E-2</v>
      </c>
    </row>
    <row r="2166" spans="2:23" x14ac:dyDescent="0.25">
      <c r="B2166" s="55" t="s">
        <v>120</v>
      </c>
      <c r="C2166" s="76" t="s">
        <v>143</v>
      </c>
      <c r="D2166" s="55" t="s">
        <v>73</v>
      </c>
      <c r="E2166" s="55" t="s">
        <v>202</v>
      </c>
      <c r="F2166" s="70">
        <v>76.63</v>
      </c>
      <c r="G2166" s="77">
        <v>58104</v>
      </c>
      <c r="H2166" s="77">
        <v>76.38</v>
      </c>
      <c r="I2166" s="77">
        <v>1</v>
      </c>
      <c r="J2166" s="77">
        <v>-53.1234528591512</v>
      </c>
      <c r="K2166" s="77">
        <v>9.4258181538860494E-2</v>
      </c>
      <c r="L2166" s="77">
        <v>-53.833538104903099</v>
      </c>
      <c r="M2166" s="77">
        <v>9.6794864151394794E-2</v>
      </c>
      <c r="N2166" s="77">
        <v>0.71008524575195697</v>
      </c>
      <c r="O2166" s="77">
        <v>-2.5366826125342501E-3</v>
      </c>
      <c r="P2166" s="77">
        <v>-0.46005739445543797</v>
      </c>
      <c r="Q2166" s="77">
        <v>-0.46005739445543797</v>
      </c>
      <c r="R2166" s="77">
        <v>0</v>
      </c>
      <c r="S2166" s="77">
        <v>7.0692037268500003E-6</v>
      </c>
      <c r="T2166" s="77" t="s">
        <v>159</v>
      </c>
      <c r="U2166" s="105">
        <v>-1.6547591833943401E-2</v>
      </c>
      <c r="V2166" s="105">
        <v>-9.2913480166745797E-3</v>
      </c>
      <c r="W2166" s="101">
        <v>-7.2562911152820198E-3</v>
      </c>
    </row>
    <row r="2167" spans="2:23" x14ac:dyDescent="0.25">
      <c r="B2167" s="55" t="s">
        <v>120</v>
      </c>
      <c r="C2167" s="76" t="s">
        <v>143</v>
      </c>
      <c r="D2167" s="55" t="s">
        <v>73</v>
      </c>
      <c r="E2167" s="55" t="s">
        <v>203</v>
      </c>
      <c r="F2167" s="70">
        <v>76.39</v>
      </c>
      <c r="G2167" s="77">
        <v>58200</v>
      </c>
      <c r="H2167" s="77">
        <v>76.81</v>
      </c>
      <c r="I2167" s="77">
        <v>1</v>
      </c>
      <c r="J2167" s="77">
        <v>67.717147926713395</v>
      </c>
      <c r="K2167" s="77">
        <v>0.18778081645029701</v>
      </c>
      <c r="L2167" s="77">
        <v>-11.7723134370501</v>
      </c>
      <c r="M2167" s="77">
        <v>5.6751525418831704E-3</v>
      </c>
      <c r="N2167" s="77">
        <v>79.489461363763496</v>
      </c>
      <c r="O2167" s="77">
        <v>0.18210566390841401</v>
      </c>
      <c r="P2167" s="77">
        <v>34.542275061520499</v>
      </c>
      <c r="Q2167" s="77">
        <v>34.542275061520499</v>
      </c>
      <c r="R2167" s="77">
        <v>0</v>
      </c>
      <c r="S2167" s="77">
        <v>4.8860260985134102E-2</v>
      </c>
      <c r="T2167" s="77" t="s">
        <v>159</v>
      </c>
      <c r="U2167" s="105">
        <v>-19.436279917396199</v>
      </c>
      <c r="V2167" s="105">
        <v>-10.9133245897204</v>
      </c>
      <c r="W2167" s="101">
        <v>-8.5230108824316702</v>
      </c>
    </row>
    <row r="2168" spans="2:23" x14ac:dyDescent="0.25">
      <c r="B2168" s="55" t="s">
        <v>120</v>
      </c>
      <c r="C2168" s="76" t="s">
        <v>143</v>
      </c>
      <c r="D2168" s="55" t="s">
        <v>73</v>
      </c>
      <c r="E2168" s="55" t="s">
        <v>203</v>
      </c>
      <c r="F2168" s="70">
        <v>76.39</v>
      </c>
      <c r="G2168" s="77">
        <v>58300</v>
      </c>
      <c r="H2168" s="77">
        <v>76.45</v>
      </c>
      <c r="I2168" s="77">
        <v>1</v>
      </c>
      <c r="J2168" s="77">
        <v>12.884980029864099</v>
      </c>
      <c r="K2168" s="77">
        <v>6.3802527595190096E-3</v>
      </c>
      <c r="L2168" s="77">
        <v>14.898540572703901</v>
      </c>
      <c r="M2168" s="77">
        <v>8.5301730252816208E-3</v>
      </c>
      <c r="N2168" s="77">
        <v>-2.0135605428397199</v>
      </c>
      <c r="O2168" s="77">
        <v>-2.1499202657625999E-3</v>
      </c>
      <c r="P2168" s="77">
        <v>-40.622313290721401</v>
      </c>
      <c r="Q2168" s="77">
        <v>-40.622313290721301</v>
      </c>
      <c r="R2168" s="77">
        <v>0</v>
      </c>
      <c r="S2168" s="77">
        <v>6.3416122914350198E-2</v>
      </c>
      <c r="T2168" s="77" t="s">
        <v>159</v>
      </c>
      <c r="U2168" s="105">
        <v>-4.3483274139190203E-2</v>
      </c>
      <c r="V2168" s="105">
        <v>-2.4415530488426498E-2</v>
      </c>
      <c r="W2168" s="101">
        <v>-1.9067867939088899E-2</v>
      </c>
    </row>
    <row r="2169" spans="2:23" x14ac:dyDescent="0.25">
      <c r="B2169" s="55" t="s">
        <v>120</v>
      </c>
      <c r="C2169" s="76" t="s">
        <v>143</v>
      </c>
      <c r="D2169" s="55" t="s">
        <v>73</v>
      </c>
      <c r="E2169" s="55" t="s">
        <v>203</v>
      </c>
      <c r="F2169" s="70">
        <v>76.39</v>
      </c>
      <c r="G2169" s="77">
        <v>58500</v>
      </c>
      <c r="H2169" s="77">
        <v>76.31</v>
      </c>
      <c r="I2169" s="77">
        <v>1</v>
      </c>
      <c r="J2169" s="77">
        <v>-107.208649565472</v>
      </c>
      <c r="K2169" s="77">
        <v>5.98821485620077E-2</v>
      </c>
      <c r="L2169" s="77">
        <v>-29.6151145267456</v>
      </c>
      <c r="M2169" s="77">
        <v>4.5694565939320498E-3</v>
      </c>
      <c r="N2169" s="77">
        <v>-77.593535038726301</v>
      </c>
      <c r="O2169" s="77">
        <v>5.53126919680757E-2</v>
      </c>
      <c r="P2169" s="77">
        <v>6.0800382292006203</v>
      </c>
      <c r="Q2169" s="77">
        <v>6.0800382292006203</v>
      </c>
      <c r="R2169" s="77">
        <v>0</v>
      </c>
      <c r="S2169" s="77">
        <v>1.9259736596509899E-4</v>
      </c>
      <c r="T2169" s="77" t="s">
        <v>159</v>
      </c>
      <c r="U2169" s="105">
        <v>-1.9843587713353901</v>
      </c>
      <c r="V2169" s="105">
        <v>-1.1142024845330101</v>
      </c>
      <c r="W2169" s="101">
        <v>-0.87016195869883195</v>
      </c>
    </row>
    <row r="2170" spans="2:23" x14ac:dyDescent="0.25">
      <c r="B2170" s="55" t="s">
        <v>120</v>
      </c>
      <c r="C2170" s="76" t="s">
        <v>143</v>
      </c>
      <c r="D2170" s="55" t="s">
        <v>73</v>
      </c>
      <c r="E2170" s="55" t="s">
        <v>204</v>
      </c>
      <c r="F2170" s="70">
        <v>76.45</v>
      </c>
      <c r="G2170" s="77">
        <v>58304</v>
      </c>
      <c r="H2170" s="77">
        <v>76.45</v>
      </c>
      <c r="I2170" s="77">
        <v>1</v>
      </c>
      <c r="J2170" s="77">
        <v>18.277945989519999</v>
      </c>
      <c r="K2170" s="77">
        <v>0</v>
      </c>
      <c r="L2170" s="77">
        <v>18.277945989519701</v>
      </c>
      <c r="M2170" s="77">
        <v>0</v>
      </c>
      <c r="N2170" s="77">
        <v>3.35842E-13</v>
      </c>
      <c r="O2170" s="77">
        <v>0</v>
      </c>
      <c r="P2170" s="77">
        <v>2.8124299999999999E-13</v>
      </c>
      <c r="Q2170" s="77">
        <v>2.8124299999999999E-13</v>
      </c>
      <c r="R2170" s="77">
        <v>0</v>
      </c>
      <c r="S2170" s="77">
        <v>0</v>
      </c>
      <c r="T2170" s="77" t="s">
        <v>159</v>
      </c>
      <c r="U2170" s="105">
        <v>0</v>
      </c>
      <c r="V2170" s="105">
        <v>0</v>
      </c>
      <c r="W2170" s="101">
        <v>0</v>
      </c>
    </row>
    <row r="2171" spans="2:23" x14ac:dyDescent="0.25">
      <c r="B2171" s="55" t="s">
        <v>120</v>
      </c>
      <c r="C2171" s="76" t="s">
        <v>143</v>
      </c>
      <c r="D2171" s="55" t="s">
        <v>73</v>
      </c>
      <c r="E2171" s="55" t="s">
        <v>204</v>
      </c>
      <c r="F2171" s="70">
        <v>76.45</v>
      </c>
      <c r="G2171" s="77">
        <v>58350</v>
      </c>
      <c r="H2171" s="77">
        <v>76.39</v>
      </c>
      <c r="I2171" s="77">
        <v>1</v>
      </c>
      <c r="J2171" s="77">
        <v>-2.1760614895212802</v>
      </c>
      <c r="K2171" s="77">
        <v>3.4240546516270002E-4</v>
      </c>
      <c r="L2171" s="77">
        <v>-6.6339187615681796</v>
      </c>
      <c r="M2171" s="77">
        <v>3.18228197794809E-3</v>
      </c>
      <c r="N2171" s="77">
        <v>4.4578572720469003</v>
      </c>
      <c r="O2171" s="77">
        <v>-2.83987651278539E-3</v>
      </c>
      <c r="P2171" s="77">
        <v>-72.7357652503282</v>
      </c>
      <c r="Q2171" s="77">
        <v>-72.7357652503282</v>
      </c>
      <c r="R2171" s="77">
        <v>0</v>
      </c>
      <c r="S2171" s="77">
        <v>0.38255544373109202</v>
      </c>
      <c r="T2171" s="77" t="s">
        <v>159</v>
      </c>
      <c r="U2171" s="105">
        <v>5.0448073215764597E-2</v>
      </c>
      <c r="V2171" s="105">
        <v>-2.8326212643030101E-2</v>
      </c>
      <c r="W2171" s="101">
        <v>7.8773772388284799E-2</v>
      </c>
    </row>
    <row r="2172" spans="2:23" x14ac:dyDescent="0.25">
      <c r="B2172" s="55" t="s">
        <v>120</v>
      </c>
      <c r="C2172" s="76" t="s">
        <v>143</v>
      </c>
      <c r="D2172" s="55" t="s">
        <v>73</v>
      </c>
      <c r="E2172" s="55" t="s">
        <v>204</v>
      </c>
      <c r="F2172" s="70">
        <v>76.45</v>
      </c>
      <c r="G2172" s="77">
        <v>58600</v>
      </c>
      <c r="H2172" s="77">
        <v>76.44</v>
      </c>
      <c r="I2172" s="77">
        <v>1</v>
      </c>
      <c r="J2172" s="77">
        <v>-14.4851226617871</v>
      </c>
      <c r="K2172" s="77">
        <v>8.0570410954374796E-4</v>
      </c>
      <c r="L2172" s="77">
        <v>-8.0159202627881196</v>
      </c>
      <c r="M2172" s="77">
        <v>2.4673911421200801E-4</v>
      </c>
      <c r="N2172" s="77">
        <v>-6.4692023989989602</v>
      </c>
      <c r="O2172" s="77">
        <v>5.5896499533174E-4</v>
      </c>
      <c r="P2172" s="77">
        <v>32.113451959606003</v>
      </c>
      <c r="Q2172" s="77">
        <v>32.113451959606003</v>
      </c>
      <c r="R2172" s="77">
        <v>0</v>
      </c>
      <c r="S2172" s="77">
        <v>3.96009137956579E-3</v>
      </c>
      <c r="T2172" s="77" t="s">
        <v>160</v>
      </c>
      <c r="U2172" s="105">
        <v>-2.1961944921887799E-2</v>
      </c>
      <c r="V2172" s="105">
        <v>-1.2331466441765099E-2</v>
      </c>
      <c r="W2172" s="101">
        <v>-9.6305412539917108E-3</v>
      </c>
    </row>
    <row r="2173" spans="2:23" x14ac:dyDescent="0.25">
      <c r="B2173" s="55" t="s">
        <v>120</v>
      </c>
      <c r="C2173" s="76" t="s">
        <v>143</v>
      </c>
      <c r="D2173" s="55" t="s">
        <v>73</v>
      </c>
      <c r="E2173" s="55" t="s">
        <v>205</v>
      </c>
      <c r="F2173" s="70">
        <v>76.45</v>
      </c>
      <c r="G2173" s="77">
        <v>58300</v>
      </c>
      <c r="H2173" s="77">
        <v>76.45</v>
      </c>
      <c r="I2173" s="77">
        <v>2</v>
      </c>
      <c r="J2173" s="77">
        <v>-11.2644540104796</v>
      </c>
      <c r="K2173" s="77">
        <v>0</v>
      </c>
      <c r="L2173" s="77">
        <v>-11.2644540104793</v>
      </c>
      <c r="M2173" s="77">
        <v>0</v>
      </c>
      <c r="N2173" s="77">
        <v>-2.8588199999999998E-13</v>
      </c>
      <c r="O2173" s="77">
        <v>0</v>
      </c>
      <c r="P2173" s="77">
        <v>-2.0209600000000001E-13</v>
      </c>
      <c r="Q2173" s="77">
        <v>-2.02097E-13</v>
      </c>
      <c r="R2173" s="77">
        <v>0</v>
      </c>
      <c r="S2173" s="77">
        <v>0</v>
      </c>
      <c r="T2173" s="77" t="s">
        <v>159</v>
      </c>
      <c r="U2173" s="105">
        <v>0</v>
      </c>
      <c r="V2173" s="105">
        <v>0</v>
      </c>
      <c r="W2173" s="101">
        <v>0</v>
      </c>
    </row>
    <row r="2174" spans="2:23" x14ac:dyDescent="0.25">
      <c r="B2174" s="55" t="s">
        <v>120</v>
      </c>
      <c r="C2174" s="76" t="s">
        <v>143</v>
      </c>
      <c r="D2174" s="55" t="s">
        <v>73</v>
      </c>
      <c r="E2174" s="55" t="s">
        <v>206</v>
      </c>
      <c r="F2174" s="70">
        <v>76.64</v>
      </c>
      <c r="G2174" s="77">
        <v>58500</v>
      </c>
      <c r="H2174" s="77">
        <v>76.31</v>
      </c>
      <c r="I2174" s="77">
        <v>1</v>
      </c>
      <c r="J2174" s="77">
        <v>-142.946592605197</v>
      </c>
      <c r="K2174" s="77">
        <v>0.28811556955784901</v>
      </c>
      <c r="L2174" s="77">
        <v>-8.1917190760478409</v>
      </c>
      <c r="M2174" s="77">
        <v>9.4617008603449298E-4</v>
      </c>
      <c r="N2174" s="77">
        <v>-134.75487352914899</v>
      </c>
      <c r="O2174" s="77">
        <v>0.28716939947181402</v>
      </c>
      <c r="P2174" s="77">
        <v>-38.1934901888038</v>
      </c>
      <c r="Q2174" s="77">
        <v>-38.1934901888038</v>
      </c>
      <c r="R2174" s="77">
        <v>0</v>
      </c>
      <c r="S2174" s="77">
        <v>2.0568271968511801E-2</v>
      </c>
      <c r="T2174" s="77" t="s">
        <v>159</v>
      </c>
      <c r="U2174" s="105">
        <v>-22.507828440011899</v>
      </c>
      <c r="V2174" s="105">
        <v>-12.637975920265299</v>
      </c>
      <c r="W2174" s="101">
        <v>-9.8699168539153792</v>
      </c>
    </row>
    <row r="2175" spans="2:23" x14ac:dyDescent="0.25">
      <c r="B2175" s="55" t="s">
        <v>120</v>
      </c>
      <c r="C2175" s="76" t="s">
        <v>143</v>
      </c>
      <c r="D2175" s="55" t="s">
        <v>73</v>
      </c>
      <c r="E2175" s="55" t="s">
        <v>207</v>
      </c>
      <c r="F2175" s="70">
        <v>76.31</v>
      </c>
      <c r="G2175" s="77">
        <v>58600</v>
      </c>
      <c r="H2175" s="77">
        <v>76.44</v>
      </c>
      <c r="I2175" s="77">
        <v>1</v>
      </c>
      <c r="J2175" s="77">
        <v>21.6100917039312</v>
      </c>
      <c r="K2175" s="77">
        <v>2.1332380178501701E-2</v>
      </c>
      <c r="L2175" s="77">
        <v>15.135175672060001</v>
      </c>
      <c r="M2175" s="77">
        <v>1.04640794270696E-2</v>
      </c>
      <c r="N2175" s="77">
        <v>6.4749160318711603</v>
      </c>
      <c r="O2175" s="77">
        <v>1.08683007514321E-2</v>
      </c>
      <c r="P2175" s="77">
        <v>-32.113451959606103</v>
      </c>
      <c r="Q2175" s="77">
        <v>-32.113451959606003</v>
      </c>
      <c r="R2175" s="77">
        <v>0</v>
      </c>
      <c r="S2175" s="77">
        <v>4.7108587036084802E-2</v>
      </c>
      <c r="T2175" s="77" t="s">
        <v>160</v>
      </c>
      <c r="U2175" s="105">
        <v>-1.1672614252598501E-2</v>
      </c>
      <c r="V2175" s="105">
        <v>-6.5540848706952398E-3</v>
      </c>
      <c r="W2175" s="101">
        <v>-5.1185627457587804E-3</v>
      </c>
    </row>
    <row r="2176" spans="2:23" x14ac:dyDescent="0.25">
      <c r="B2176" s="55" t="s">
        <v>120</v>
      </c>
      <c r="C2176" s="76" t="s">
        <v>121</v>
      </c>
      <c r="D2176" s="55" t="s">
        <v>74</v>
      </c>
      <c r="E2176" s="55" t="s">
        <v>122</v>
      </c>
      <c r="F2176" s="70">
        <v>79.78</v>
      </c>
      <c r="G2176" s="77">
        <v>50050</v>
      </c>
      <c r="H2176" s="77">
        <v>76.67</v>
      </c>
      <c r="I2176" s="77">
        <v>1</v>
      </c>
      <c r="J2176" s="77">
        <v>-108.827190131354</v>
      </c>
      <c r="K2176" s="77">
        <v>2.1673343880751199</v>
      </c>
      <c r="L2176" s="77">
        <v>11.5794296442008</v>
      </c>
      <c r="M2176" s="77">
        <v>2.45372239319545E-2</v>
      </c>
      <c r="N2176" s="77">
        <v>-120.406619775555</v>
      </c>
      <c r="O2176" s="77">
        <v>2.1427971641431598</v>
      </c>
      <c r="P2176" s="77">
        <v>-61.9140044216578</v>
      </c>
      <c r="Q2176" s="77">
        <v>-61.914004421657701</v>
      </c>
      <c r="R2176" s="77">
        <v>0</v>
      </c>
      <c r="S2176" s="77">
        <v>0.70150194166508595</v>
      </c>
      <c r="T2176" s="77" t="s">
        <v>137</v>
      </c>
      <c r="U2176" s="105">
        <v>-207.582592223006</v>
      </c>
      <c r="V2176" s="105">
        <v>-109.35184262754601</v>
      </c>
      <c r="W2176" s="101">
        <v>-98.228919211761294</v>
      </c>
    </row>
    <row r="2177" spans="2:23" x14ac:dyDescent="0.25">
      <c r="B2177" s="55" t="s">
        <v>120</v>
      </c>
      <c r="C2177" s="76" t="s">
        <v>121</v>
      </c>
      <c r="D2177" s="55" t="s">
        <v>74</v>
      </c>
      <c r="E2177" s="55" t="s">
        <v>138</v>
      </c>
      <c r="F2177" s="70">
        <v>78.260000000000005</v>
      </c>
      <c r="G2177" s="77">
        <v>56050</v>
      </c>
      <c r="H2177" s="77">
        <v>78.16</v>
      </c>
      <c r="I2177" s="77">
        <v>1</v>
      </c>
      <c r="J2177" s="77">
        <v>-13.539804979861399</v>
      </c>
      <c r="K2177" s="77">
        <v>5.8664422045657701E-3</v>
      </c>
      <c r="L2177" s="77">
        <v>-32.150926558824402</v>
      </c>
      <c r="M2177" s="77">
        <v>3.3077826514909398E-2</v>
      </c>
      <c r="N2177" s="77">
        <v>18.611121578963001</v>
      </c>
      <c r="O2177" s="77">
        <v>-2.72113843103436E-2</v>
      </c>
      <c r="P2177" s="77">
        <v>28.5319660023385</v>
      </c>
      <c r="Q2177" s="77">
        <v>28.5319660023385</v>
      </c>
      <c r="R2177" s="77">
        <v>0</v>
      </c>
      <c r="S2177" s="77">
        <v>2.6050338686675199E-2</v>
      </c>
      <c r="T2177" s="77" t="s">
        <v>137</v>
      </c>
      <c r="U2177" s="105">
        <v>-0.254728874130562</v>
      </c>
      <c r="V2177" s="105">
        <v>-0.13418789821591801</v>
      </c>
      <c r="W2177" s="101">
        <v>-0.12053872981310899</v>
      </c>
    </row>
    <row r="2178" spans="2:23" x14ac:dyDescent="0.25">
      <c r="B2178" s="55" t="s">
        <v>120</v>
      </c>
      <c r="C2178" s="76" t="s">
        <v>121</v>
      </c>
      <c r="D2178" s="55" t="s">
        <v>74</v>
      </c>
      <c r="E2178" s="55" t="s">
        <v>124</v>
      </c>
      <c r="F2178" s="70">
        <v>76.67</v>
      </c>
      <c r="G2178" s="77">
        <v>51450</v>
      </c>
      <c r="H2178" s="77">
        <v>77.77</v>
      </c>
      <c r="I2178" s="77">
        <v>10</v>
      </c>
      <c r="J2178" s="77">
        <v>34.066618307668001</v>
      </c>
      <c r="K2178" s="77">
        <v>0.20235079244199</v>
      </c>
      <c r="L2178" s="77">
        <v>78.841042463337303</v>
      </c>
      <c r="M2178" s="77">
        <v>1.0838060635384199</v>
      </c>
      <c r="N2178" s="77">
        <v>-44.774424155669301</v>
      </c>
      <c r="O2178" s="77">
        <v>-0.88145527109642496</v>
      </c>
      <c r="P2178" s="77">
        <v>-26.245641253761999</v>
      </c>
      <c r="Q2178" s="77">
        <v>-26.245641253761899</v>
      </c>
      <c r="R2178" s="77">
        <v>0</v>
      </c>
      <c r="S2178" s="77">
        <v>0.12010504128542</v>
      </c>
      <c r="T2178" s="77" t="s">
        <v>139</v>
      </c>
      <c r="U2178" s="105">
        <v>-18.814109462829901</v>
      </c>
      <c r="V2178" s="105">
        <v>-9.91103114728711</v>
      </c>
      <c r="W2178" s="101">
        <v>-8.9029124199400407</v>
      </c>
    </row>
    <row r="2179" spans="2:23" x14ac:dyDescent="0.25">
      <c r="B2179" s="55" t="s">
        <v>120</v>
      </c>
      <c r="C2179" s="76" t="s">
        <v>121</v>
      </c>
      <c r="D2179" s="55" t="s">
        <v>74</v>
      </c>
      <c r="E2179" s="55" t="s">
        <v>140</v>
      </c>
      <c r="F2179" s="70">
        <v>77.77</v>
      </c>
      <c r="G2179" s="77">
        <v>54000</v>
      </c>
      <c r="H2179" s="77">
        <v>77.92</v>
      </c>
      <c r="I2179" s="77">
        <v>10</v>
      </c>
      <c r="J2179" s="77">
        <v>13.9032191873188</v>
      </c>
      <c r="K2179" s="77">
        <v>9.2474482603868806E-3</v>
      </c>
      <c r="L2179" s="77">
        <v>58.160626241571897</v>
      </c>
      <c r="M2179" s="77">
        <v>0.16182637999979799</v>
      </c>
      <c r="N2179" s="77">
        <v>-44.2574070542532</v>
      </c>
      <c r="O2179" s="77">
        <v>-0.15257893173941101</v>
      </c>
      <c r="P2179" s="77">
        <v>-26.2456412537624</v>
      </c>
      <c r="Q2179" s="77">
        <v>-26.2456412537624</v>
      </c>
      <c r="R2179" s="77">
        <v>0</v>
      </c>
      <c r="S2179" s="77">
        <v>3.29538034818459E-2</v>
      </c>
      <c r="T2179" s="77" t="s">
        <v>139</v>
      </c>
      <c r="U2179" s="105">
        <v>-5.2388958831162098</v>
      </c>
      <c r="V2179" s="105">
        <v>-2.75978304354719</v>
      </c>
      <c r="W2179" s="101">
        <v>-2.4790666449940102</v>
      </c>
    </row>
    <row r="2180" spans="2:23" x14ac:dyDescent="0.25">
      <c r="B2180" s="55" t="s">
        <v>120</v>
      </c>
      <c r="C2180" s="76" t="s">
        <v>121</v>
      </c>
      <c r="D2180" s="55" t="s">
        <v>74</v>
      </c>
      <c r="E2180" s="55" t="s">
        <v>141</v>
      </c>
      <c r="F2180" s="70">
        <v>77.92</v>
      </c>
      <c r="G2180" s="77">
        <v>56100</v>
      </c>
      <c r="H2180" s="77">
        <v>78.13</v>
      </c>
      <c r="I2180" s="77">
        <v>10</v>
      </c>
      <c r="J2180" s="77">
        <v>5.6294760301961704</v>
      </c>
      <c r="K2180" s="77">
        <v>5.7931148684683201E-3</v>
      </c>
      <c r="L2180" s="77">
        <v>37.905480834201498</v>
      </c>
      <c r="M2180" s="77">
        <v>0.262651697245324</v>
      </c>
      <c r="N2180" s="77">
        <v>-32.276004804005296</v>
      </c>
      <c r="O2180" s="77">
        <v>-0.25685858237685599</v>
      </c>
      <c r="P2180" s="77">
        <v>-40.574770613249498</v>
      </c>
      <c r="Q2180" s="77">
        <v>-40.574770613249498</v>
      </c>
      <c r="R2180" s="77">
        <v>0</v>
      </c>
      <c r="S2180" s="77">
        <v>0.30094583548609699</v>
      </c>
      <c r="T2180" s="77" t="s">
        <v>139</v>
      </c>
      <c r="U2180" s="105">
        <v>-13.263429881113201</v>
      </c>
      <c r="V2180" s="105">
        <v>-6.9870044570155896</v>
      </c>
      <c r="W2180" s="101">
        <v>-6.2763084722589602</v>
      </c>
    </row>
    <row r="2181" spans="2:23" x14ac:dyDescent="0.25">
      <c r="B2181" s="55" t="s">
        <v>120</v>
      </c>
      <c r="C2181" s="76" t="s">
        <v>121</v>
      </c>
      <c r="D2181" s="55" t="s">
        <v>74</v>
      </c>
      <c r="E2181" s="55" t="s">
        <v>142</v>
      </c>
      <c r="F2181" s="70">
        <v>78.16</v>
      </c>
      <c r="G2181" s="77">
        <v>56100</v>
      </c>
      <c r="H2181" s="77">
        <v>78.13</v>
      </c>
      <c r="I2181" s="77">
        <v>10</v>
      </c>
      <c r="J2181" s="77">
        <v>-0.37540330221914903</v>
      </c>
      <c r="K2181" s="77">
        <v>1.0104511739032001E-5</v>
      </c>
      <c r="L2181" s="77">
        <v>-20.309296694406601</v>
      </c>
      <c r="M2181" s="77">
        <v>2.9573922060276901E-2</v>
      </c>
      <c r="N2181" s="77">
        <v>19.9338933921875</v>
      </c>
      <c r="O2181" s="77">
        <v>-2.9563817548537898E-2</v>
      </c>
      <c r="P2181" s="77">
        <v>38.275025297680699</v>
      </c>
      <c r="Q2181" s="77">
        <v>38.275025297680699</v>
      </c>
      <c r="R2181" s="77">
        <v>0</v>
      </c>
      <c r="S2181" s="77">
        <v>0.105038891162282</v>
      </c>
      <c r="T2181" s="77" t="s">
        <v>139</v>
      </c>
      <c r="U2181" s="105">
        <v>-1.7122477205648401</v>
      </c>
      <c r="V2181" s="105">
        <v>-0.90199010077604702</v>
      </c>
      <c r="W2181" s="101">
        <v>-0.81024252184497803</v>
      </c>
    </row>
    <row r="2182" spans="2:23" x14ac:dyDescent="0.25">
      <c r="B2182" s="55" t="s">
        <v>120</v>
      </c>
      <c r="C2182" s="76" t="s">
        <v>143</v>
      </c>
      <c r="D2182" s="55" t="s">
        <v>74</v>
      </c>
      <c r="E2182" s="55" t="s">
        <v>144</v>
      </c>
      <c r="F2182" s="70">
        <v>79.45</v>
      </c>
      <c r="G2182" s="77">
        <v>50000</v>
      </c>
      <c r="H2182" s="77">
        <v>76.84</v>
      </c>
      <c r="I2182" s="77">
        <v>1</v>
      </c>
      <c r="J2182" s="77">
        <v>-174.88483109041101</v>
      </c>
      <c r="K2182" s="77">
        <v>2.9147223050682101</v>
      </c>
      <c r="L2182" s="77">
        <v>-11.603146445820199</v>
      </c>
      <c r="M2182" s="77">
        <v>1.2830525609332301E-2</v>
      </c>
      <c r="N2182" s="77">
        <v>-163.281684644591</v>
      </c>
      <c r="O2182" s="77">
        <v>2.9018917794588801</v>
      </c>
      <c r="P2182" s="77">
        <v>-84.024995578302196</v>
      </c>
      <c r="Q2182" s="77">
        <v>-84.024995578302196</v>
      </c>
      <c r="R2182" s="77">
        <v>0</v>
      </c>
      <c r="S2182" s="77">
        <v>0.67283704874828298</v>
      </c>
      <c r="T2182" s="77" t="s">
        <v>145</v>
      </c>
      <c r="U2182" s="105">
        <v>-199.67877535811101</v>
      </c>
      <c r="V2182" s="105">
        <v>-105.18821344886</v>
      </c>
      <c r="W2182" s="101">
        <v>-94.488801218378001</v>
      </c>
    </row>
    <row r="2183" spans="2:23" x14ac:dyDescent="0.25">
      <c r="B2183" s="55" t="s">
        <v>120</v>
      </c>
      <c r="C2183" s="76" t="s">
        <v>143</v>
      </c>
      <c r="D2183" s="55" t="s">
        <v>74</v>
      </c>
      <c r="E2183" s="55" t="s">
        <v>146</v>
      </c>
      <c r="F2183" s="70">
        <v>77.8</v>
      </c>
      <c r="G2183" s="77">
        <v>56050</v>
      </c>
      <c r="H2183" s="77">
        <v>78.16</v>
      </c>
      <c r="I2183" s="77">
        <v>1</v>
      </c>
      <c r="J2183" s="77">
        <v>38.313665013661101</v>
      </c>
      <c r="K2183" s="77">
        <v>8.3965992211760807E-2</v>
      </c>
      <c r="L2183" s="77">
        <v>16.4235293855699</v>
      </c>
      <c r="M2183" s="77">
        <v>1.5428688559780499E-2</v>
      </c>
      <c r="N2183" s="77">
        <v>21.890135628091102</v>
      </c>
      <c r="O2183" s="77">
        <v>6.8537303651980394E-2</v>
      </c>
      <c r="P2183" s="77">
        <v>49.257967817664003</v>
      </c>
      <c r="Q2183" s="77">
        <v>49.257967817664003</v>
      </c>
      <c r="R2183" s="77">
        <v>0</v>
      </c>
      <c r="S2183" s="77">
        <v>0.138787070909689</v>
      </c>
      <c r="T2183" s="77" t="s">
        <v>145</v>
      </c>
      <c r="U2183" s="105">
        <v>-2.38973620864867</v>
      </c>
      <c r="V2183" s="105">
        <v>-1.2588823321406399</v>
      </c>
      <c r="W2183" s="101">
        <v>-1.1308328047305001</v>
      </c>
    </row>
    <row r="2184" spans="2:23" x14ac:dyDescent="0.25">
      <c r="B2184" s="55" t="s">
        <v>120</v>
      </c>
      <c r="C2184" s="76" t="s">
        <v>143</v>
      </c>
      <c r="D2184" s="55" t="s">
        <v>74</v>
      </c>
      <c r="E2184" s="55" t="s">
        <v>157</v>
      </c>
      <c r="F2184" s="70">
        <v>76.19</v>
      </c>
      <c r="G2184" s="77">
        <v>58350</v>
      </c>
      <c r="H2184" s="77">
        <v>76.349999999999994</v>
      </c>
      <c r="I2184" s="77">
        <v>1</v>
      </c>
      <c r="J2184" s="77">
        <v>10.782959808465099</v>
      </c>
      <c r="K2184" s="77">
        <v>8.2785822228453997E-3</v>
      </c>
      <c r="L2184" s="77">
        <v>15.727475041631701</v>
      </c>
      <c r="M2184" s="77">
        <v>1.7611567148382499E-2</v>
      </c>
      <c r="N2184" s="77">
        <v>-4.9445152331665199</v>
      </c>
      <c r="O2184" s="77">
        <v>-9.3329849255370592E-3</v>
      </c>
      <c r="P2184" s="77">
        <v>68.149066179949003</v>
      </c>
      <c r="Q2184" s="77">
        <v>68.149066179949003</v>
      </c>
      <c r="R2184" s="77">
        <v>0</v>
      </c>
      <c r="S2184" s="77">
        <v>0.33067381974937399</v>
      </c>
      <c r="T2184" s="77" t="s">
        <v>145</v>
      </c>
      <c r="U2184" s="105">
        <v>8.0963613383100097E-2</v>
      </c>
      <c r="V2184" s="105">
        <v>-4.2650591335303002E-2</v>
      </c>
      <c r="W2184" s="101">
        <v>0.123616508084978</v>
      </c>
    </row>
    <row r="2185" spans="2:23" x14ac:dyDescent="0.25">
      <c r="B2185" s="55" t="s">
        <v>120</v>
      </c>
      <c r="C2185" s="76" t="s">
        <v>143</v>
      </c>
      <c r="D2185" s="55" t="s">
        <v>74</v>
      </c>
      <c r="E2185" s="55" t="s">
        <v>158</v>
      </c>
      <c r="F2185" s="70">
        <v>76.84</v>
      </c>
      <c r="G2185" s="77">
        <v>50050</v>
      </c>
      <c r="H2185" s="77">
        <v>76.67</v>
      </c>
      <c r="I2185" s="77">
        <v>1</v>
      </c>
      <c r="J2185" s="77">
        <v>-9.6728907356675098</v>
      </c>
      <c r="K2185" s="77">
        <v>5.4174027991629996E-3</v>
      </c>
      <c r="L2185" s="77">
        <v>88.707989489829899</v>
      </c>
      <c r="M2185" s="77">
        <v>0.455621318421078</v>
      </c>
      <c r="N2185" s="77">
        <v>-98.380880225497407</v>
      </c>
      <c r="O2185" s="77">
        <v>-0.45020391562191497</v>
      </c>
      <c r="P2185" s="77">
        <v>-50.268470531644802</v>
      </c>
      <c r="Q2185" s="77">
        <v>-50.268470531644702</v>
      </c>
      <c r="R2185" s="77">
        <v>0</v>
      </c>
      <c r="S2185" s="77">
        <v>0.14630861760330999</v>
      </c>
      <c r="T2185" s="77" t="s">
        <v>159</v>
      </c>
      <c r="U2185" s="105">
        <v>-51.280151181894801</v>
      </c>
      <c r="V2185" s="105">
        <v>-27.0137248114481</v>
      </c>
      <c r="W2185" s="101">
        <v>-24.265974201737301</v>
      </c>
    </row>
    <row r="2186" spans="2:23" x14ac:dyDescent="0.25">
      <c r="B2186" s="55" t="s">
        <v>120</v>
      </c>
      <c r="C2186" s="76" t="s">
        <v>143</v>
      </c>
      <c r="D2186" s="55" t="s">
        <v>74</v>
      </c>
      <c r="E2186" s="55" t="s">
        <v>158</v>
      </c>
      <c r="F2186" s="70">
        <v>76.84</v>
      </c>
      <c r="G2186" s="77">
        <v>51150</v>
      </c>
      <c r="H2186" s="77">
        <v>75.62</v>
      </c>
      <c r="I2186" s="77">
        <v>1</v>
      </c>
      <c r="J2186" s="77">
        <v>-236.41905467340001</v>
      </c>
      <c r="K2186" s="77">
        <v>1.9562889294432499</v>
      </c>
      <c r="L2186" s="77">
        <v>-169.81893509521501</v>
      </c>
      <c r="M2186" s="77">
        <v>1.0093464750905401</v>
      </c>
      <c r="N2186" s="77">
        <v>-66.600119578185698</v>
      </c>
      <c r="O2186" s="77">
        <v>0.94694245435270197</v>
      </c>
      <c r="P2186" s="77">
        <v>-33.756525046656797</v>
      </c>
      <c r="Q2186" s="77">
        <v>-33.756525046656698</v>
      </c>
      <c r="R2186" s="77">
        <v>0</v>
      </c>
      <c r="S2186" s="77">
        <v>3.9882604412894797E-2</v>
      </c>
      <c r="T2186" s="77" t="s">
        <v>159</v>
      </c>
      <c r="U2186" s="105">
        <v>-9.0667225900799195</v>
      </c>
      <c r="V2186" s="105">
        <v>-4.77623297406803</v>
      </c>
      <c r="W2186" s="101">
        <v>-4.2904096691288096</v>
      </c>
    </row>
    <row r="2187" spans="2:23" x14ac:dyDescent="0.25">
      <c r="B2187" s="55" t="s">
        <v>120</v>
      </c>
      <c r="C2187" s="76" t="s">
        <v>143</v>
      </c>
      <c r="D2187" s="55" t="s">
        <v>74</v>
      </c>
      <c r="E2187" s="55" t="s">
        <v>158</v>
      </c>
      <c r="F2187" s="70">
        <v>76.84</v>
      </c>
      <c r="G2187" s="77">
        <v>51200</v>
      </c>
      <c r="H2187" s="77">
        <v>76.84</v>
      </c>
      <c r="I2187" s="77">
        <v>1</v>
      </c>
      <c r="J2187" s="77">
        <v>2.8606350000000002E-12</v>
      </c>
      <c r="K2187" s="77">
        <v>0</v>
      </c>
      <c r="L2187" s="77">
        <v>-1.092698E-12</v>
      </c>
      <c r="M2187" s="77">
        <v>0</v>
      </c>
      <c r="N2187" s="77">
        <v>3.9533329999999998E-12</v>
      </c>
      <c r="O2187" s="77">
        <v>0</v>
      </c>
      <c r="P2187" s="77">
        <v>1.75841E-12</v>
      </c>
      <c r="Q2187" s="77">
        <v>1.7584070000000001E-12</v>
      </c>
      <c r="R2187" s="77">
        <v>0</v>
      </c>
      <c r="S2187" s="77">
        <v>0</v>
      </c>
      <c r="T2187" s="77" t="s">
        <v>160</v>
      </c>
      <c r="U2187" s="105">
        <v>0</v>
      </c>
      <c r="V2187" s="105">
        <v>0</v>
      </c>
      <c r="W2187" s="101">
        <v>0</v>
      </c>
    </row>
    <row r="2188" spans="2:23" x14ac:dyDescent="0.25">
      <c r="B2188" s="55" t="s">
        <v>120</v>
      </c>
      <c r="C2188" s="76" t="s">
        <v>143</v>
      </c>
      <c r="D2188" s="55" t="s">
        <v>74</v>
      </c>
      <c r="E2188" s="55" t="s">
        <v>124</v>
      </c>
      <c r="F2188" s="70">
        <v>76.67</v>
      </c>
      <c r="G2188" s="77">
        <v>50054</v>
      </c>
      <c r="H2188" s="77">
        <v>76.67</v>
      </c>
      <c r="I2188" s="77">
        <v>1</v>
      </c>
      <c r="J2188" s="77">
        <v>64.6141996502365</v>
      </c>
      <c r="K2188" s="77">
        <v>0</v>
      </c>
      <c r="L2188" s="77">
        <v>64.614198650499404</v>
      </c>
      <c r="M2188" s="77">
        <v>0</v>
      </c>
      <c r="N2188" s="77">
        <v>9.9973707090599993E-7</v>
      </c>
      <c r="O2188" s="77">
        <v>0</v>
      </c>
      <c r="P2188" s="77">
        <v>-2.6219030000000001E-12</v>
      </c>
      <c r="Q2188" s="77">
        <v>-2.6219030000000001E-12</v>
      </c>
      <c r="R2188" s="77">
        <v>0</v>
      </c>
      <c r="S2188" s="77">
        <v>0</v>
      </c>
      <c r="T2188" s="77" t="s">
        <v>160</v>
      </c>
      <c r="U2188" s="105">
        <v>0</v>
      </c>
      <c r="V2188" s="105">
        <v>0</v>
      </c>
      <c r="W2188" s="101">
        <v>0</v>
      </c>
    </row>
    <row r="2189" spans="2:23" x14ac:dyDescent="0.25">
      <c r="B2189" s="55" t="s">
        <v>120</v>
      </c>
      <c r="C2189" s="76" t="s">
        <v>143</v>
      </c>
      <c r="D2189" s="55" t="s">
        <v>74</v>
      </c>
      <c r="E2189" s="55" t="s">
        <v>124</v>
      </c>
      <c r="F2189" s="70">
        <v>76.67</v>
      </c>
      <c r="G2189" s="77">
        <v>50100</v>
      </c>
      <c r="H2189" s="77">
        <v>76.27</v>
      </c>
      <c r="I2189" s="77">
        <v>1</v>
      </c>
      <c r="J2189" s="77">
        <v>-302.229706168034</v>
      </c>
      <c r="K2189" s="77">
        <v>0.72800207846461695</v>
      </c>
      <c r="L2189" s="77">
        <v>-209.04791686165501</v>
      </c>
      <c r="M2189" s="77">
        <v>0.348297221407254</v>
      </c>
      <c r="N2189" s="77">
        <v>-93.181789306379002</v>
      </c>
      <c r="O2189" s="77">
        <v>0.37970485705736401</v>
      </c>
      <c r="P2189" s="77">
        <v>-45.569345657880099</v>
      </c>
      <c r="Q2189" s="77">
        <v>-45.56934565788</v>
      </c>
      <c r="R2189" s="77">
        <v>0</v>
      </c>
      <c r="S2189" s="77">
        <v>1.6550225151588199E-2</v>
      </c>
      <c r="T2189" s="77" t="s">
        <v>159</v>
      </c>
      <c r="U2189" s="105">
        <v>-8.2366853033755394</v>
      </c>
      <c r="V2189" s="105">
        <v>-4.3389799954888604</v>
      </c>
      <c r="W2189" s="101">
        <v>-3.8976326799540901</v>
      </c>
    </row>
    <row r="2190" spans="2:23" x14ac:dyDescent="0.25">
      <c r="B2190" s="55" t="s">
        <v>120</v>
      </c>
      <c r="C2190" s="76" t="s">
        <v>143</v>
      </c>
      <c r="D2190" s="55" t="s">
        <v>74</v>
      </c>
      <c r="E2190" s="55" t="s">
        <v>124</v>
      </c>
      <c r="F2190" s="70">
        <v>76.67</v>
      </c>
      <c r="G2190" s="77">
        <v>50900</v>
      </c>
      <c r="H2190" s="77">
        <v>77.45</v>
      </c>
      <c r="I2190" s="77">
        <v>1</v>
      </c>
      <c r="J2190" s="77">
        <v>67.7734434442511</v>
      </c>
      <c r="K2190" s="77">
        <v>0.32382339435852298</v>
      </c>
      <c r="L2190" s="77">
        <v>148.58384461619201</v>
      </c>
      <c r="M2190" s="77">
        <v>1.55643970110546</v>
      </c>
      <c r="N2190" s="77">
        <v>-80.810401171940399</v>
      </c>
      <c r="O2190" s="77">
        <v>-1.23261630674694</v>
      </c>
      <c r="P2190" s="77">
        <v>-40.367488041659897</v>
      </c>
      <c r="Q2190" s="77">
        <v>-40.367488041659797</v>
      </c>
      <c r="R2190" s="77">
        <v>0</v>
      </c>
      <c r="S2190" s="77">
        <v>0.114882153400946</v>
      </c>
      <c r="T2190" s="77" t="s">
        <v>159</v>
      </c>
      <c r="U2190" s="105">
        <v>-31.9532996838056</v>
      </c>
      <c r="V2190" s="105">
        <v>-16.832587747533999</v>
      </c>
      <c r="W2190" s="101">
        <v>-15.120430184327599</v>
      </c>
    </row>
    <row r="2191" spans="2:23" x14ac:dyDescent="0.25">
      <c r="B2191" s="55" t="s">
        <v>120</v>
      </c>
      <c r="C2191" s="76" t="s">
        <v>143</v>
      </c>
      <c r="D2191" s="55" t="s">
        <v>74</v>
      </c>
      <c r="E2191" s="55" t="s">
        <v>161</v>
      </c>
      <c r="F2191" s="70">
        <v>76.67</v>
      </c>
      <c r="G2191" s="77">
        <v>50454</v>
      </c>
      <c r="H2191" s="77">
        <v>76.67</v>
      </c>
      <c r="I2191" s="77">
        <v>1</v>
      </c>
      <c r="J2191" s="77">
        <v>-3.338985E-12</v>
      </c>
      <c r="K2191" s="77">
        <v>0</v>
      </c>
      <c r="L2191" s="77">
        <v>8.4453100000000001E-13</v>
      </c>
      <c r="M2191" s="77">
        <v>0</v>
      </c>
      <c r="N2191" s="77">
        <v>-4.1835150000000003E-12</v>
      </c>
      <c r="O2191" s="77">
        <v>0</v>
      </c>
      <c r="P2191" s="77">
        <v>-1.772711E-12</v>
      </c>
      <c r="Q2191" s="77">
        <v>-1.772711E-12</v>
      </c>
      <c r="R2191" s="77">
        <v>0</v>
      </c>
      <c r="S2191" s="77">
        <v>0</v>
      </c>
      <c r="T2191" s="77" t="s">
        <v>160</v>
      </c>
      <c r="U2191" s="105">
        <v>0</v>
      </c>
      <c r="V2191" s="105">
        <v>0</v>
      </c>
      <c r="W2191" s="101">
        <v>0</v>
      </c>
    </row>
    <row r="2192" spans="2:23" x14ac:dyDescent="0.25">
      <c r="B2192" s="55" t="s">
        <v>120</v>
      </c>
      <c r="C2192" s="76" t="s">
        <v>143</v>
      </c>
      <c r="D2192" s="55" t="s">
        <v>74</v>
      </c>
      <c r="E2192" s="55" t="s">
        <v>161</v>
      </c>
      <c r="F2192" s="70">
        <v>76.67</v>
      </c>
      <c r="G2192" s="77">
        <v>50604</v>
      </c>
      <c r="H2192" s="77">
        <v>76.67</v>
      </c>
      <c r="I2192" s="77">
        <v>1</v>
      </c>
      <c r="J2192" s="77">
        <v>-1.2378109999999999E-12</v>
      </c>
      <c r="K2192" s="77">
        <v>0</v>
      </c>
      <c r="L2192" s="77">
        <v>1.680619E-12</v>
      </c>
      <c r="M2192" s="77">
        <v>0</v>
      </c>
      <c r="N2192" s="77">
        <v>-2.9184300000000001E-12</v>
      </c>
      <c r="O2192" s="77">
        <v>0</v>
      </c>
      <c r="P2192" s="77">
        <v>-1.5317739999999999E-12</v>
      </c>
      <c r="Q2192" s="77">
        <v>-1.5317760000000001E-12</v>
      </c>
      <c r="R2192" s="77">
        <v>0</v>
      </c>
      <c r="S2192" s="77">
        <v>0</v>
      </c>
      <c r="T2192" s="77" t="s">
        <v>160</v>
      </c>
      <c r="U2192" s="105">
        <v>0</v>
      </c>
      <c r="V2192" s="105">
        <v>0</v>
      </c>
      <c r="W2192" s="101">
        <v>0</v>
      </c>
    </row>
    <row r="2193" spans="2:23" x14ac:dyDescent="0.25">
      <c r="B2193" s="55" t="s">
        <v>120</v>
      </c>
      <c r="C2193" s="76" t="s">
        <v>143</v>
      </c>
      <c r="D2193" s="55" t="s">
        <v>74</v>
      </c>
      <c r="E2193" s="55" t="s">
        <v>162</v>
      </c>
      <c r="F2193" s="70">
        <v>76.27</v>
      </c>
      <c r="G2193" s="77">
        <v>50103</v>
      </c>
      <c r="H2193" s="77">
        <v>76.260000000000005</v>
      </c>
      <c r="I2193" s="77">
        <v>1</v>
      </c>
      <c r="J2193" s="77">
        <v>-21.194877218764098</v>
      </c>
      <c r="K2193" s="77">
        <v>2.2461141015924402E-3</v>
      </c>
      <c r="L2193" s="77">
        <v>-21.194878007015799</v>
      </c>
      <c r="M2193" s="77">
        <v>2.24611426866141E-3</v>
      </c>
      <c r="N2193" s="77">
        <v>7.8825167504300002E-7</v>
      </c>
      <c r="O2193" s="77">
        <v>-1.6706897799999999E-10</v>
      </c>
      <c r="P2193" s="77">
        <v>3.5556599999999998E-13</v>
      </c>
      <c r="Q2193" s="77">
        <v>3.5556399999999999E-13</v>
      </c>
      <c r="R2193" s="77">
        <v>0</v>
      </c>
      <c r="S2193" s="77">
        <v>0</v>
      </c>
      <c r="T2193" s="77" t="s">
        <v>160</v>
      </c>
      <c r="U2193" s="105">
        <v>-4.858998837E-9</v>
      </c>
      <c r="V2193" s="105">
        <v>0</v>
      </c>
      <c r="W2193" s="101">
        <v>-4.8589082967900003E-9</v>
      </c>
    </row>
    <row r="2194" spans="2:23" x14ac:dyDescent="0.25">
      <c r="B2194" s="55" t="s">
        <v>120</v>
      </c>
      <c r="C2194" s="76" t="s">
        <v>143</v>
      </c>
      <c r="D2194" s="55" t="s">
        <v>74</v>
      </c>
      <c r="E2194" s="55" t="s">
        <v>162</v>
      </c>
      <c r="F2194" s="70">
        <v>76.27</v>
      </c>
      <c r="G2194" s="77">
        <v>50200</v>
      </c>
      <c r="H2194" s="77">
        <v>76</v>
      </c>
      <c r="I2194" s="77">
        <v>1</v>
      </c>
      <c r="J2194" s="77">
        <v>-90.803185878756594</v>
      </c>
      <c r="K2194" s="77">
        <v>0.13687062819115201</v>
      </c>
      <c r="L2194" s="77">
        <v>2.6368413404500002</v>
      </c>
      <c r="M2194" s="77">
        <v>1.15418675428122E-4</v>
      </c>
      <c r="N2194" s="77">
        <v>-93.440027219206598</v>
      </c>
      <c r="O2194" s="77">
        <v>0.13675520951572301</v>
      </c>
      <c r="P2194" s="77">
        <v>-45.569345657877903</v>
      </c>
      <c r="Q2194" s="77">
        <v>-45.569345657877797</v>
      </c>
      <c r="R2194" s="77">
        <v>0</v>
      </c>
      <c r="S2194" s="77">
        <v>3.4470983377206797E-2</v>
      </c>
      <c r="T2194" s="77" t="s">
        <v>159</v>
      </c>
      <c r="U2194" s="105">
        <v>-14.816949472705801</v>
      </c>
      <c r="V2194" s="105">
        <v>-7.8053786187378602</v>
      </c>
      <c r="W2194" s="101">
        <v>-7.0114402037891903</v>
      </c>
    </row>
    <row r="2195" spans="2:23" x14ac:dyDescent="0.25">
      <c r="B2195" s="55" t="s">
        <v>120</v>
      </c>
      <c r="C2195" s="76" t="s">
        <v>143</v>
      </c>
      <c r="D2195" s="55" t="s">
        <v>74</v>
      </c>
      <c r="E2195" s="55" t="s">
        <v>163</v>
      </c>
      <c r="F2195" s="70">
        <v>76.010000000000005</v>
      </c>
      <c r="G2195" s="77">
        <v>50800</v>
      </c>
      <c r="H2195" s="77">
        <v>76.66</v>
      </c>
      <c r="I2195" s="77">
        <v>1</v>
      </c>
      <c r="J2195" s="77">
        <v>62.099474813081898</v>
      </c>
      <c r="K2195" s="77">
        <v>0.19574806062979599</v>
      </c>
      <c r="L2195" s="77">
        <v>139.645497654797</v>
      </c>
      <c r="M2195" s="77">
        <v>0.98986390817439596</v>
      </c>
      <c r="N2195" s="77">
        <v>-77.546022841715398</v>
      </c>
      <c r="O2195" s="77">
        <v>-0.79411584754459996</v>
      </c>
      <c r="P2195" s="77">
        <v>-38.054739442337798</v>
      </c>
      <c r="Q2195" s="77">
        <v>-38.054739442337699</v>
      </c>
      <c r="R2195" s="77">
        <v>0</v>
      </c>
      <c r="S2195" s="77">
        <v>7.3508763728669296E-2</v>
      </c>
      <c r="T2195" s="77" t="s">
        <v>159</v>
      </c>
      <c r="U2195" s="105">
        <v>-10.213918375202599</v>
      </c>
      <c r="V2195" s="105">
        <v>-5.3805609748618402</v>
      </c>
      <c r="W2195" s="101">
        <v>-4.8332673379252</v>
      </c>
    </row>
    <row r="2196" spans="2:23" x14ac:dyDescent="0.25">
      <c r="B2196" s="55" t="s">
        <v>120</v>
      </c>
      <c r="C2196" s="76" t="s">
        <v>143</v>
      </c>
      <c r="D2196" s="55" t="s">
        <v>74</v>
      </c>
      <c r="E2196" s="55" t="s">
        <v>164</v>
      </c>
      <c r="F2196" s="70">
        <v>76</v>
      </c>
      <c r="G2196" s="77">
        <v>50150</v>
      </c>
      <c r="H2196" s="77">
        <v>76.010000000000005</v>
      </c>
      <c r="I2196" s="77">
        <v>1</v>
      </c>
      <c r="J2196" s="77">
        <v>-11.022335015549199</v>
      </c>
      <c r="K2196" s="77">
        <v>6.34187557197911E-4</v>
      </c>
      <c r="L2196" s="77">
        <v>66.932118494050798</v>
      </c>
      <c r="M2196" s="77">
        <v>2.33851222974506E-2</v>
      </c>
      <c r="N2196" s="77">
        <v>-77.9544535096</v>
      </c>
      <c r="O2196" s="77">
        <v>-2.27509347402527E-2</v>
      </c>
      <c r="P2196" s="77">
        <v>-38.054739442338501</v>
      </c>
      <c r="Q2196" s="77">
        <v>-38.054739442338501</v>
      </c>
      <c r="R2196" s="77">
        <v>0</v>
      </c>
      <c r="S2196" s="77">
        <v>7.5594118728067204E-3</v>
      </c>
      <c r="T2196" s="77" t="s">
        <v>159</v>
      </c>
      <c r="U2196" s="105">
        <v>-0.94964025983650802</v>
      </c>
      <c r="V2196" s="105">
        <v>-0.500258288203972</v>
      </c>
      <c r="W2196" s="101">
        <v>-0.449373598068873</v>
      </c>
    </row>
    <row r="2197" spans="2:23" x14ac:dyDescent="0.25">
      <c r="B2197" s="55" t="s">
        <v>120</v>
      </c>
      <c r="C2197" s="76" t="s">
        <v>143</v>
      </c>
      <c r="D2197" s="55" t="s">
        <v>74</v>
      </c>
      <c r="E2197" s="55" t="s">
        <v>164</v>
      </c>
      <c r="F2197" s="70">
        <v>76</v>
      </c>
      <c r="G2197" s="77">
        <v>50250</v>
      </c>
      <c r="H2197" s="77">
        <v>75.23</v>
      </c>
      <c r="I2197" s="77">
        <v>1</v>
      </c>
      <c r="J2197" s="77">
        <v>-93.525652901377597</v>
      </c>
      <c r="K2197" s="77">
        <v>0.43184174744855203</v>
      </c>
      <c r="L2197" s="77">
        <v>-160.389146802868</v>
      </c>
      <c r="M2197" s="77">
        <v>1.2700273732079399</v>
      </c>
      <c r="N2197" s="77">
        <v>66.863493901490301</v>
      </c>
      <c r="O2197" s="77">
        <v>-0.83818562575938804</v>
      </c>
      <c r="P2197" s="77">
        <v>33.756525046658602</v>
      </c>
      <c r="Q2197" s="77">
        <v>33.756525046658503</v>
      </c>
      <c r="R2197" s="77">
        <v>0</v>
      </c>
      <c r="S2197" s="77">
        <v>5.62572622818521E-2</v>
      </c>
      <c r="T2197" s="77" t="s">
        <v>159</v>
      </c>
      <c r="U2197" s="105">
        <v>-11.8945157876488</v>
      </c>
      <c r="V2197" s="105">
        <v>-6.2658780999541399</v>
      </c>
      <c r="W2197" s="101">
        <v>-5.6285328064155697</v>
      </c>
    </row>
    <row r="2198" spans="2:23" x14ac:dyDescent="0.25">
      <c r="B2198" s="55" t="s">
        <v>120</v>
      </c>
      <c r="C2198" s="76" t="s">
        <v>143</v>
      </c>
      <c r="D2198" s="55" t="s">
        <v>74</v>
      </c>
      <c r="E2198" s="55" t="s">
        <v>164</v>
      </c>
      <c r="F2198" s="70">
        <v>76</v>
      </c>
      <c r="G2198" s="77">
        <v>50900</v>
      </c>
      <c r="H2198" s="77">
        <v>77.45</v>
      </c>
      <c r="I2198" s="77">
        <v>1</v>
      </c>
      <c r="J2198" s="77">
        <v>110.50900147780899</v>
      </c>
      <c r="K2198" s="77">
        <v>1.1662688634279399</v>
      </c>
      <c r="L2198" s="77">
        <v>144.95595407717099</v>
      </c>
      <c r="M2198" s="77">
        <v>2.0066678334414001</v>
      </c>
      <c r="N2198" s="77">
        <v>-34.446952599362</v>
      </c>
      <c r="O2198" s="77">
        <v>-0.84039897001345198</v>
      </c>
      <c r="P2198" s="77">
        <v>-17.536131455981501</v>
      </c>
      <c r="Q2198" s="77">
        <v>-17.536131455981501</v>
      </c>
      <c r="R2198" s="77">
        <v>0</v>
      </c>
      <c r="S2198" s="77">
        <v>2.93677690651599E-2</v>
      </c>
      <c r="T2198" s="77" t="s">
        <v>160</v>
      </c>
      <c r="U2198" s="105">
        <v>-14.531529705206999</v>
      </c>
      <c r="V2198" s="105">
        <v>-7.6550231522024701</v>
      </c>
      <c r="W2198" s="101">
        <v>-6.8763784195478799</v>
      </c>
    </row>
    <row r="2199" spans="2:23" x14ac:dyDescent="0.25">
      <c r="B2199" s="55" t="s">
        <v>120</v>
      </c>
      <c r="C2199" s="76" t="s">
        <v>143</v>
      </c>
      <c r="D2199" s="55" t="s">
        <v>74</v>
      </c>
      <c r="E2199" s="55" t="s">
        <v>164</v>
      </c>
      <c r="F2199" s="70">
        <v>76</v>
      </c>
      <c r="G2199" s="77">
        <v>53050</v>
      </c>
      <c r="H2199" s="77">
        <v>78.39</v>
      </c>
      <c r="I2199" s="77">
        <v>1</v>
      </c>
      <c r="J2199" s="77">
        <v>88.489417089747306</v>
      </c>
      <c r="K2199" s="77">
        <v>1.5715566512324699</v>
      </c>
      <c r="L2199" s="77">
        <v>134.57757630978199</v>
      </c>
      <c r="M2199" s="77">
        <v>3.63490259591482</v>
      </c>
      <c r="N2199" s="77">
        <v>-46.088159220034399</v>
      </c>
      <c r="O2199" s="77">
        <v>-2.0633459446823501</v>
      </c>
      <c r="P2199" s="77">
        <v>-23.734999806216798</v>
      </c>
      <c r="Q2199" s="77">
        <v>-23.734999806216798</v>
      </c>
      <c r="R2199" s="77">
        <v>0</v>
      </c>
      <c r="S2199" s="77">
        <v>0.113064388311284</v>
      </c>
      <c r="T2199" s="77" t="s">
        <v>159</v>
      </c>
      <c r="U2199" s="105">
        <v>-49.129289663871297</v>
      </c>
      <c r="V2199" s="105">
        <v>-25.8806785973423</v>
      </c>
      <c r="W2199" s="101">
        <v>-23.248177863291701</v>
      </c>
    </row>
    <row r="2200" spans="2:23" x14ac:dyDescent="0.25">
      <c r="B2200" s="55" t="s">
        <v>120</v>
      </c>
      <c r="C2200" s="76" t="s">
        <v>143</v>
      </c>
      <c r="D2200" s="55" t="s">
        <v>74</v>
      </c>
      <c r="E2200" s="55" t="s">
        <v>165</v>
      </c>
      <c r="F2200" s="70">
        <v>75.23</v>
      </c>
      <c r="G2200" s="77">
        <v>50300</v>
      </c>
      <c r="H2200" s="77">
        <v>75.239999999999995</v>
      </c>
      <c r="I2200" s="77">
        <v>1</v>
      </c>
      <c r="J2200" s="77">
        <v>13.046944802753</v>
      </c>
      <c r="K2200" s="77">
        <v>2.3660964847365602E-3</v>
      </c>
      <c r="L2200" s="77">
        <v>-54.254912204101203</v>
      </c>
      <c r="M2200" s="77">
        <v>4.0915977426018699E-2</v>
      </c>
      <c r="N2200" s="77">
        <v>67.301857006854107</v>
      </c>
      <c r="O2200" s="77">
        <v>-3.8549880941282103E-2</v>
      </c>
      <c r="P2200" s="77">
        <v>33.756525046659299</v>
      </c>
      <c r="Q2200" s="77">
        <v>33.756525046659199</v>
      </c>
      <c r="R2200" s="77">
        <v>0</v>
      </c>
      <c r="S2200" s="77">
        <v>1.58390914668377E-2</v>
      </c>
      <c r="T2200" s="77" t="s">
        <v>159</v>
      </c>
      <c r="U2200" s="105">
        <v>-3.5733188626852801</v>
      </c>
      <c r="V2200" s="105">
        <v>-1.8823784679913</v>
      </c>
      <c r="W2200" s="101">
        <v>-1.69090888653848</v>
      </c>
    </row>
    <row r="2201" spans="2:23" x14ac:dyDescent="0.25">
      <c r="B2201" s="55" t="s">
        <v>120</v>
      </c>
      <c r="C2201" s="76" t="s">
        <v>143</v>
      </c>
      <c r="D2201" s="55" t="s">
        <v>74</v>
      </c>
      <c r="E2201" s="55" t="s">
        <v>166</v>
      </c>
      <c r="F2201" s="70">
        <v>75.239999999999995</v>
      </c>
      <c r="G2201" s="77">
        <v>51150</v>
      </c>
      <c r="H2201" s="77">
        <v>75.62</v>
      </c>
      <c r="I2201" s="77">
        <v>1</v>
      </c>
      <c r="J2201" s="77">
        <v>97.998430061880597</v>
      </c>
      <c r="K2201" s="77">
        <v>0.27466559962536902</v>
      </c>
      <c r="L2201" s="77">
        <v>30.801067586674002</v>
      </c>
      <c r="M2201" s="77">
        <v>2.7132984864095301E-2</v>
      </c>
      <c r="N2201" s="77">
        <v>67.197362475206702</v>
      </c>
      <c r="O2201" s="77">
        <v>0.247532614761273</v>
      </c>
      <c r="P2201" s="77">
        <v>33.756525046659497</v>
      </c>
      <c r="Q2201" s="77">
        <v>33.756525046659398</v>
      </c>
      <c r="R2201" s="77">
        <v>0</v>
      </c>
      <c r="S2201" s="77">
        <v>3.2589785320256401E-2</v>
      </c>
      <c r="T2201" s="77" t="s">
        <v>159</v>
      </c>
      <c r="U2201" s="105">
        <v>-6.8636126091363296</v>
      </c>
      <c r="V2201" s="105">
        <v>-3.61566294096763</v>
      </c>
      <c r="W2201" s="101">
        <v>-3.2478891474646199</v>
      </c>
    </row>
    <row r="2202" spans="2:23" x14ac:dyDescent="0.25">
      <c r="B2202" s="55" t="s">
        <v>120</v>
      </c>
      <c r="C2202" s="76" t="s">
        <v>143</v>
      </c>
      <c r="D2202" s="55" t="s">
        <v>74</v>
      </c>
      <c r="E2202" s="55" t="s">
        <v>167</v>
      </c>
      <c r="F2202" s="70">
        <v>77.59</v>
      </c>
      <c r="G2202" s="77">
        <v>50354</v>
      </c>
      <c r="H2202" s="77">
        <v>77.59</v>
      </c>
      <c r="I2202" s="77">
        <v>1</v>
      </c>
      <c r="J2202" s="77">
        <v>-6.0278200000000003E-13</v>
      </c>
      <c r="K2202" s="77">
        <v>0</v>
      </c>
      <c r="L2202" s="77">
        <v>-7.9157000000000003E-13</v>
      </c>
      <c r="M2202" s="77">
        <v>0</v>
      </c>
      <c r="N2202" s="77">
        <v>1.8878700000000001E-13</v>
      </c>
      <c r="O2202" s="77">
        <v>0</v>
      </c>
      <c r="P2202" s="77">
        <v>-1.97875E-13</v>
      </c>
      <c r="Q2202" s="77">
        <v>-1.97875E-13</v>
      </c>
      <c r="R2202" s="77">
        <v>0</v>
      </c>
      <c r="S2202" s="77">
        <v>0</v>
      </c>
      <c r="T2202" s="77" t="s">
        <v>160</v>
      </c>
      <c r="U2202" s="105">
        <v>0</v>
      </c>
      <c r="V2202" s="105">
        <v>0</v>
      </c>
      <c r="W2202" s="101">
        <v>0</v>
      </c>
    </row>
    <row r="2203" spans="2:23" x14ac:dyDescent="0.25">
      <c r="B2203" s="55" t="s">
        <v>120</v>
      </c>
      <c r="C2203" s="76" t="s">
        <v>143</v>
      </c>
      <c r="D2203" s="55" t="s">
        <v>74</v>
      </c>
      <c r="E2203" s="55" t="s">
        <v>167</v>
      </c>
      <c r="F2203" s="70">
        <v>77.59</v>
      </c>
      <c r="G2203" s="77">
        <v>50900</v>
      </c>
      <c r="H2203" s="77">
        <v>77.45</v>
      </c>
      <c r="I2203" s="77">
        <v>1</v>
      </c>
      <c r="J2203" s="77">
        <v>-107.934156168805</v>
      </c>
      <c r="K2203" s="77">
        <v>9.2033278336188795E-2</v>
      </c>
      <c r="L2203" s="77">
        <v>-177.022383012506</v>
      </c>
      <c r="M2203" s="77">
        <v>0.24756170029066901</v>
      </c>
      <c r="N2203" s="77">
        <v>69.088226843701307</v>
      </c>
      <c r="O2203" s="77">
        <v>-0.15552842195448099</v>
      </c>
      <c r="P2203" s="77">
        <v>34.9758650888839</v>
      </c>
      <c r="Q2203" s="77">
        <v>34.975865088883801</v>
      </c>
      <c r="R2203" s="77">
        <v>0</v>
      </c>
      <c r="S2203" s="77">
        <v>9.6641579958548808E-3</v>
      </c>
      <c r="T2203" s="77" t="s">
        <v>159</v>
      </c>
      <c r="U2203" s="105">
        <v>-2.38421151179312</v>
      </c>
      <c r="V2203" s="105">
        <v>-1.2559719928166999</v>
      </c>
      <c r="W2203" s="101">
        <v>-1.1282184959135499</v>
      </c>
    </row>
    <row r="2204" spans="2:23" x14ac:dyDescent="0.25">
      <c r="B2204" s="55" t="s">
        <v>120</v>
      </c>
      <c r="C2204" s="76" t="s">
        <v>143</v>
      </c>
      <c r="D2204" s="55" t="s">
        <v>74</v>
      </c>
      <c r="E2204" s="55" t="s">
        <v>167</v>
      </c>
      <c r="F2204" s="70">
        <v>77.59</v>
      </c>
      <c r="G2204" s="77">
        <v>53200</v>
      </c>
      <c r="H2204" s="77">
        <v>77.98</v>
      </c>
      <c r="I2204" s="77">
        <v>1</v>
      </c>
      <c r="J2204" s="77">
        <v>51.011995826856001</v>
      </c>
      <c r="K2204" s="77">
        <v>0.12568740559095201</v>
      </c>
      <c r="L2204" s="77">
        <v>119.739052966919</v>
      </c>
      <c r="M2204" s="77">
        <v>0.69249839090153098</v>
      </c>
      <c r="N2204" s="77">
        <v>-68.727057140063394</v>
      </c>
      <c r="O2204" s="77">
        <v>-0.56681098531057905</v>
      </c>
      <c r="P2204" s="77">
        <v>-34.975865088883502</v>
      </c>
      <c r="Q2204" s="77">
        <v>-34.975865088883502</v>
      </c>
      <c r="R2204" s="77">
        <v>0</v>
      </c>
      <c r="S2204" s="77">
        <v>5.9085927999972199E-2</v>
      </c>
      <c r="T2204" s="77" t="s">
        <v>159</v>
      </c>
      <c r="U2204" s="105">
        <v>-17.2858402077586</v>
      </c>
      <c r="V2204" s="105">
        <v>-9.1059585384358694</v>
      </c>
      <c r="W2204" s="101">
        <v>-8.1797292494121994</v>
      </c>
    </row>
    <row r="2205" spans="2:23" x14ac:dyDescent="0.25">
      <c r="B2205" s="55" t="s">
        <v>120</v>
      </c>
      <c r="C2205" s="76" t="s">
        <v>143</v>
      </c>
      <c r="D2205" s="55" t="s">
        <v>74</v>
      </c>
      <c r="E2205" s="55" t="s">
        <v>168</v>
      </c>
      <c r="F2205" s="70">
        <v>77.59</v>
      </c>
      <c r="G2205" s="77">
        <v>50404</v>
      </c>
      <c r="H2205" s="77">
        <v>77.59</v>
      </c>
      <c r="I2205" s="77">
        <v>1</v>
      </c>
      <c r="J2205" s="77">
        <v>-3.9879399999999997E-12</v>
      </c>
      <c r="K2205" s="77">
        <v>0</v>
      </c>
      <c r="L2205" s="77">
        <v>-5.613857E-12</v>
      </c>
      <c r="M2205" s="77">
        <v>0</v>
      </c>
      <c r="N2205" s="77">
        <v>1.6259170000000001E-12</v>
      </c>
      <c r="O2205" s="77">
        <v>0</v>
      </c>
      <c r="P2205" s="77">
        <v>1.384083E-12</v>
      </c>
      <c r="Q2205" s="77">
        <v>1.384083E-12</v>
      </c>
      <c r="R2205" s="77">
        <v>0</v>
      </c>
      <c r="S2205" s="77">
        <v>0</v>
      </c>
      <c r="T2205" s="77" t="s">
        <v>160</v>
      </c>
      <c r="U2205" s="105">
        <v>0</v>
      </c>
      <c r="V2205" s="105">
        <v>0</v>
      </c>
      <c r="W2205" s="101">
        <v>0</v>
      </c>
    </row>
    <row r="2206" spans="2:23" x14ac:dyDescent="0.25">
      <c r="B2206" s="55" t="s">
        <v>120</v>
      </c>
      <c r="C2206" s="76" t="s">
        <v>143</v>
      </c>
      <c r="D2206" s="55" t="s">
        <v>74</v>
      </c>
      <c r="E2206" s="55" t="s">
        <v>169</v>
      </c>
      <c r="F2206" s="70">
        <v>76.67</v>
      </c>
      <c r="G2206" s="77">
        <v>50499</v>
      </c>
      <c r="H2206" s="77">
        <v>76.67</v>
      </c>
      <c r="I2206" s="77">
        <v>1</v>
      </c>
      <c r="J2206" s="77">
        <v>4.6610399999999999E-13</v>
      </c>
      <c r="K2206" s="77">
        <v>0</v>
      </c>
      <c r="L2206" s="77">
        <v>5.1949700000000004E-13</v>
      </c>
      <c r="M2206" s="77">
        <v>0</v>
      </c>
      <c r="N2206" s="77">
        <v>-5.3393000000000003E-14</v>
      </c>
      <c r="O2206" s="77">
        <v>0</v>
      </c>
      <c r="P2206" s="77">
        <v>3.6987700000000002E-13</v>
      </c>
      <c r="Q2206" s="77">
        <v>3.6987700000000002E-13</v>
      </c>
      <c r="R2206" s="77">
        <v>0</v>
      </c>
      <c r="S2206" s="77">
        <v>0</v>
      </c>
      <c r="T2206" s="77" t="s">
        <v>160</v>
      </c>
      <c r="U2206" s="105">
        <v>0</v>
      </c>
      <c r="V2206" s="105">
        <v>0</v>
      </c>
      <c r="W2206" s="101">
        <v>0</v>
      </c>
    </row>
    <row r="2207" spans="2:23" x14ac:dyDescent="0.25">
      <c r="B2207" s="55" t="s">
        <v>120</v>
      </c>
      <c r="C2207" s="76" t="s">
        <v>143</v>
      </c>
      <c r="D2207" s="55" t="s">
        <v>74</v>
      </c>
      <c r="E2207" s="55" t="s">
        <v>169</v>
      </c>
      <c r="F2207" s="70">
        <v>76.67</v>
      </c>
      <c r="G2207" s="77">
        <v>50554</v>
      </c>
      <c r="H2207" s="77">
        <v>76.67</v>
      </c>
      <c r="I2207" s="77">
        <v>1</v>
      </c>
      <c r="J2207" s="77">
        <v>-2.7150000000000001E-15</v>
      </c>
      <c r="K2207" s="77">
        <v>0</v>
      </c>
      <c r="L2207" s="77">
        <v>-3.88011E-13</v>
      </c>
      <c r="M2207" s="77">
        <v>0</v>
      </c>
      <c r="N2207" s="77">
        <v>3.85296E-13</v>
      </c>
      <c r="O2207" s="77">
        <v>0</v>
      </c>
      <c r="P2207" s="77">
        <v>2.8543E-14</v>
      </c>
      <c r="Q2207" s="77">
        <v>2.8541999999999997E-14</v>
      </c>
      <c r="R2207" s="77">
        <v>0</v>
      </c>
      <c r="S2207" s="77">
        <v>0</v>
      </c>
      <c r="T2207" s="77" t="s">
        <v>160</v>
      </c>
      <c r="U2207" s="105">
        <v>0</v>
      </c>
      <c r="V2207" s="105">
        <v>0</v>
      </c>
      <c r="W2207" s="101">
        <v>0</v>
      </c>
    </row>
    <row r="2208" spans="2:23" x14ac:dyDescent="0.25">
      <c r="B2208" s="55" t="s">
        <v>120</v>
      </c>
      <c r="C2208" s="76" t="s">
        <v>143</v>
      </c>
      <c r="D2208" s="55" t="s">
        <v>74</v>
      </c>
      <c r="E2208" s="55" t="s">
        <v>170</v>
      </c>
      <c r="F2208" s="70">
        <v>76.67</v>
      </c>
      <c r="G2208" s="77">
        <v>50604</v>
      </c>
      <c r="H2208" s="77">
        <v>76.67</v>
      </c>
      <c r="I2208" s="77">
        <v>1</v>
      </c>
      <c r="J2208" s="77">
        <v>-4.4564799999999998E-13</v>
      </c>
      <c r="K2208" s="77">
        <v>0</v>
      </c>
      <c r="L2208" s="77">
        <v>-2.5517000000000001E-12</v>
      </c>
      <c r="M2208" s="77">
        <v>0</v>
      </c>
      <c r="N2208" s="77">
        <v>2.1060519999999998E-12</v>
      </c>
      <c r="O2208" s="77">
        <v>0</v>
      </c>
      <c r="P2208" s="77">
        <v>8.7542599999999995E-13</v>
      </c>
      <c r="Q2208" s="77">
        <v>8.7542700000000002E-13</v>
      </c>
      <c r="R2208" s="77">
        <v>0</v>
      </c>
      <c r="S2208" s="77">
        <v>0</v>
      </c>
      <c r="T2208" s="77" t="s">
        <v>160</v>
      </c>
      <c r="U2208" s="105">
        <v>0</v>
      </c>
      <c r="V2208" s="105">
        <v>0</v>
      </c>
      <c r="W2208" s="101">
        <v>0</v>
      </c>
    </row>
    <row r="2209" spans="2:23" x14ac:dyDescent="0.25">
      <c r="B2209" s="55" t="s">
        <v>120</v>
      </c>
      <c r="C2209" s="76" t="s">
        <v>143</v>
      </c>
      <c r="D2209" s="55" t="s">
        <v>74</v>
      </c>
      <c r="E2209" s="55" t="s">
        <v>171</v>
      </c>
      <c r="F2209" s="70">
        <v>76.66</v>
      </c>
      <c r="G2209" s="77">
        <v>50750</v>
      </c>
      <c r="H2209" s="77">
        <v>76.84</v>
      </c>
      <c r="I2209" s="77">
        <v>1</v>
      </c>
      <c r="J2209" s="77">
        <v>42.531181043837499</v>
      </c>
      <c r="K2209" s="77">
        <v>4.3232742527510103E-2</v>
      </c>
      <c r="L2209" s="77">
        <v>108.881219161001</v>
      </c>
      <c r="M2209" s="77">
        <v>0.28333736527506198</v>
      </c>
      <c r="N2209" s="77">
        <v>-66.350038117163194</v>
      </c>
      <c r="O2209" s="77">
        <v>-0.24010462274755201</v>
      </c>
      <c r="P2209" s="77">
        <v>-31.2567711549843</v>
      </c>
      <c r="Q2209" s="77">
        <v>-31.2567711549842</v>
      </c>
      <c r="R2209" s="77">
        <v>0</v>
      </c>
      <c r="S2209" s="77">
        <v>2.3349959258537899E-2</v>
      </c>
      <c r="T2209" s="77" t="s">
        <v>159</v>
      </c>
      <c r="U2209" s="105">
        <v>-6.4850229347847996</v>
      </c>
      <c r="V2209" s="105">
        <v>-3.41622676451972</v>
      </c>
      <c r="W2209" s="101">
        <v>-3.0687389878195801</v>
      </c>
    </row>
    <row r="2210" spans="2:23" x14ac:dyDescent="0.25">
      <c r="B2210" s="55" t="s">
        <v>120</v>
      </c>
      <c r="C2210" s="76" t="s">
        <v>143</v>
      </c>
      <c r="D2210" s="55" t="s">
        <v>74</v>
      </c>
      <c r="E2210" s="55" t="s">
        <v>171</v>
      </c>
      <c r="F2210" s="70">
        <v>76.66</v>
      </c>
      <c r="G2210" s="77">
        <v>50800</v>
      </c>
      <c r="H2210" s="77">
        <v>76.66</v>
      </c>
      <c r="I2210" s="77">
        <v>1</v>
      </c>
      <c r="J2210" s="77">
        <v>3.7498718495635699</v>
      </c>
      <c r="K2210" s="77">
        <v>2.6295077720839201E-4</v>
      </c>
      <c r="L2210" s="77">
        <v>-62.756909305616297</v>
      </c>
      <c r="M2210" s="77">
        <v>7.3648634746595706E-2</v>
      </c>
      <c r="N2210" s="77">
        <v>66.506781155179894</v>
      </c>
      <c r="O2210" s="77">
        <v>-7.33856839693873E-2</v>
      </c>
      <c r="P2210" s="77">
        <v>31.256771154984801</v>
      </c>
      <c r="Q2210" s="77">
        <v>31.256771154984701</v>
      </c>
      <c r="R2210" s="77">
        <v>0</v>
      </c>
      <c r="S2210" s="77">
        <v>1.82696333947562E-2</v>
      </c>
      <c r="T2210" s="77" t="s">
        <v>159</v>
      </c>
      <c r="U2210" s="105">
        <v>-5.6257465330932197</v>
      </c>
      <c r="V2210" s="105">
        <v>-2.9635709958202101</v>
      </c>
      <c r="W2210" s="101">
        <v>-2.6621259315973198</v>
      </c>
    </row>
    <row r="2211" spans="2:23" x14ac:dyDescent="0.25">
      <c r="B2211" s="55" t="s">
        <v>120</v>
      </c>
      <c r="C2211" s="76" t="s">
        <v>143</v>
      </c>
      <c r="D2211" s="55" t="s">
        <v>74</v>
      </c>
      <c r="E2211" s="55" t="s">
        <v>172</v>
      </c>
      <c r="F2211" s="70">
        <v>76.92</v>
      </c>
      <c r="G2211" s="77">
        <v>50750</v>
      </c>
      <c r="H2211" s="77">
        <v>76.84</v>
      </c>
      <c r="I2211" s="77">
        <v>1</v>
      </c>
      <c r="J2211" s="77">
        <v>-60.1621111216053</v>
      </c>
      <c r="K2211" s="77">
        <v>2.75080450710238E-2</v>
      </c>
      <c r="L2211" s="77">
        <v>-126.345192488744</v>
      </c>
      <c r="M2211" s="77">
        <v>0.121319618254134</v>
      </c>
      <c r="N2211" s="77">
        <v>66.1830813671383</v>
      </c>
      <c r="O2211" s="77">
        <v>-9.3811573183110605E-2</v>
      </c>
      <c r="P2211" s="77">
        <v>31.256771154986001</v>
      </c>
      <c r="Q2211" s="77">
        <v>31.256771154986001</v>
      </c>
      <c r="R2211" s="77">
        <v>0</v>
      </c>
      <c r="S2211" s="77">
        <v>7.4250916470672704E-3</v>
      </c>
      <c r="T2211" s="77" t="s">
        <v>159</v>
      </c>
      <c r="U2211" s="105">
        <v>-1.9175872369465901</v>
      </c>
      <c r="V2211" s="105">
        <v>-1.0101603198687401</v>
      </c>
      <c r="W2211" s="101">
        <v>-0.90741000852890596</v>
      </c>
    </row>
    <row r="2212" spans="2:23" x14ac:dyDescent="0.25">
      <c r="B2212" s="55" t="s">
        <v>120</v>
      </c>
      <c r="C2212" s="76" t="s">
        <v>143</v>
      </c>
      <c r="D2212" s="55" t="s">
        <v>74</v>
      </c>
      <c r="E2212" s="55" t="s">
        <v>172</v>
      </c>
      <c r="F2212" s="70">
        <v>76.92</v>
      </c>
      <c r="G2212" s="77">
        <v>50950</v>
      </c>
      <c r="H2212" s="77">
        <v>77.069999999999993</v>
      </c>
      <c r="I2212" s="77">
        <v>1</v>
      </c>
      <c r="J2212" s="77">
        <v>108.871404690595</v>
      </c>
      <c r="K2212" s="77">
        <v>0.10430624828187</v>
      </c>
      <c r="L2212" s="77">
        <v>174.92510076103301</v>
      </c>
      <c r="M2212" s="77">
        <v>0.26926935971106702</v>
      </c>
      <c r="N2212" s="77">
        <v>-66.053696070437695</v>
      </c>
      <c r="O2212" s="77">
        <v>-0.16496311142919701</v>
      </c>
      <c r="P2212" s="77">
        <v>-31.256771154985401</v>
      </c>
      <c r="Q2212" s="77">
        <v>-31.256771154985401</v>
      </c>
      <c r="R2212" s="77">
        <v>0</v>
      </c>
      <c r="S2212" s="77">
        <v>8.5974745387091406E-3</v>
      </c>
      <c r="T2212" s="77" t="s">
        <v>159</v>
      </c>
      <c r="U2212" s="105">
        <v>-2.7932803539259101</v>
      </c>
      <c r="V2212" s="105">
        <v>-1.47146420326507</v>
      </c>
      <c r="W2212" s="101">
        <v>-1.32179152058579</v>
      </c>
    </row>
    <row r="2213" spans="2:23" x14ac:dyDescent="0.25">
      <c r="B2213" s="55" t="s">
        <v>120</v>
      </c>
      <c r="C2213" s="76" t="s">
        <v>143</v>
      </c>
      <c r="D2213" s="55" t="s">
        <v>74</v>
      </c>
      <c r="E2213" s="55" t="s">
        <v>173</v>
      </c>
      <c r="F2213" s="70">
        <v>76.66</v>
      </c>
      <c r="G2213" s="77">
        <v>51300</v>
      </c>
      <c r="H2213" s="77">
        <v>76.900000000000006</v>
      </c>
      <c r="I2213" s="77">
        <v>1</v>
      </c>
      <c r="J2213" s="77">
        <v>88.9819310827355</v>
      </c>
      <c r="K2213" s="77">
        <v>0.121221273946546</v>
      </c>
      <c r="L2213" s="77">
        <v>99.572137904579705</v>
      </c>
      <c r="M2213" s="77">
        <v>0.151792689003865</v>
      </c>
      <c r="N2213" s="77">
        <v>-10.5902068218442</v>
      </c>
      <c r="O2213" s="77">
        <v>-3.0571415057318699E-2</v>
      </c>
      <c r="P2213" s="77">
        <v>-6.79796828735528</v>
      </c>
      <c r="Q2213" s="77">
        <v>-6.7979682873552703</v>
      </c>
      <c r="R2213" s="77">
        <v>0</v>
      </c>
      <c r="S2213" s="77">
        <v>7.0751142811744598E-4</v>
      </c>
      <c r="T2213" s="77" t="s">
        <v>159</v>
      </c>
      <c r="U2213" s="105">
        <v>0.19437638914177099</v>
      </c>
      <c r="V2213" s="105">
        <v>-0.10239498451347499</v>
      </c>
      <c r="W2213" s="101">
        <v>0.296776903547737</v>
      </c>
    </row>
    <row r="2214" spans="2:23" x14ac:dyDescent="0.25">
      <c r="B2214" s="55" t="s">
        <v>120</v>
      </c>
      <c r="C2214" s="76" t="s">
        <v>143</v>
      </c>
      <c r="D2214" s="55" t="s">
        <v>74</v>
      </c>
      <c r="E2214" s="55" t="s">
        <v>174</v>
      </c>
      <c r="F2214" s="70">
        <v>77.45</v>
      </c>
      <c r="G2214" s="77">
        <v>54750</v>
      </c>
      <c r="H2214" s="77">
        <v>78.510000000000005</v>
      </c>
      <c r="I2214" s="77">
        <v>1</v>
      </c>
      <c r="J2214" s="77">
        <v>72.538188307514801</v>
      </c>
      <c r="K2214" s="77">
        <v>0.55927552761251798</v>
      </c>
      <c r="L2214" s="77">
        <v>117.143395146009</v>
      </c>
      <c r="M2214" s="77">
        <v>1.4585724995490501</v>
      </c>
      <c r="N2214" s="77">
        <v>-44.605206838494396</v>
      </c>
      <c r="O2214" s="77">
        <v>-0.89929697193652802</v>
      </c>
      <c r="P2214" s="77">
        <v>-22.9277544087557</v>
      </c>
      <c r="Q2214" s="77">
        <v>-22.9277544087556</v>
      </c>
      <c r="R2214" s="77">
        <v>0</v>
      </c>
      <c r="S2214" s="77">
        <v>5.5874731513636901E-2</v>
      </c>
      <c r="T2214" s="77" t="s">
        <v>160</v>
      </c>
      <c r="U2214" s="105">
        <v>-22.845658622806202</v>
      </c>
      <c r="V2214" s="105">
        <v>-12.034799448693301</v>
      </c>
      <c r="W2214" s="101">
        <v>-10.810657729855601</v>
      </c>
    </row>
    <row r="2215" spans="2:23" x14ac:dyDescent="0.25">
      <c r="B2215" s="55" t="s">
        <v>120</v>
      </c>
      <c r="C2215" s="76" t="s">
        <v>143</v>
      </c>
      <c r="D2215" s="55" t="s">
        <v>74</v>
      </c>
      <c r="E2215" s="55" t="s">
        <v>175</v>
      </c>
      <c r="F2215" s="70">
        <v>77.069999999999993</v>
      </c>
      <c r="G2215" s="77">
        <v>53150</v>
      </c>
      <c r="H2215" s="77">
        <v>78.25</v>
      </c>
      <c r="I2215" s="77">
        <v>1</v>
      </c>
      <c r="J2215" s="77">
        <v>167.314650609653</v>
      </c>
      <c r="K2215" s="77">
        <v>1.2317444615797399</v>
      </c>
      <c r="L2215" s="77">
        <v>154.14407875963701</v>
      </c>
      <c r="M2215" s="77">
        <v>1.0454574687329099</v>
      </c>
      <c r="N2215" s="77">
        <v>13.1705718500166</v>
      </c>
      <c r="O2215" s="77">
        <v>0.18628699284682401</v>
      </c>
      <c r="P2215" s="77">
        <v>1.0200603150668599</v>
      </c>
      <c r="Q2215" s="77">
        <v>1.0200603150668599</v>
      </c>
      <c r="R2215" s="77">
        <v>0</v>
      </c>
      <c r="S2215" s="77">
        <v>4.5783014040469002E-5</v>
      </c>
      <c r="T2215" s="77" t="s">
        <v>159</v>
      </c>
      <c r="U2215" s="105">
        <v>-1.0742269185353099</v>
      </c>
      <c r="V2215" s="105">
        <v>-0.56588893935649198</v>
      </c>
      <c r="W2215" s="101">
        <v>-0.50832850705777899</v>
      </c>
    </row>
    <row r="2216" spans="2:23" x14ac:dyDescent="0.25">
      <c r="B2216" s="55" t="s">
        <v>120</v>
      </c>
      <c r="C2216" s="76" t="s">
        <v>143</v>
      </c>
      <c r="D2216" s="55" t="s">
        <v>74</v>
      </c>
      <c r="E2216" s="55" t="s">
        <v>175</v>
      </c>
      <c r="F2216" s="70">
        <v>77.069999999999993</v>
      </c>
      <c r="G2216" s="77">
        <v>54500</v>
      </c>
      <c r="H2216" s="77">
        <v>76.8</v>
      </c>
      <c r="I2216" s="77">
        <v>1</v>
      </c>
      <c r="J2216" s="77">
        <v>-34.457141101454901</v>
      </c>
      <c r="K2216" s="77">
        <v>6.5740500500673996E-2</v>
      </c>
      <c r="L2216" s="77">
        <v>44.755206374493497</v>
      </c>
      <c r="M2216" s="77">
        <v>0.110907687913413</v>
      </c>
      <c r="N2216" s="77">
        <v>-79.212347475948306</v>
      </c>
      <c r="O2216" s="77">
        <v>-4.5167187412739201E-2</v>
      </c>
      <c r="P2216" s="77">
        <v>-32.276831470051597</v>
      </c>
      <c r="Q2216" s="77">
        <v>-32.276831470051498</v>
      </c>
      <c r="R2216" s="77">
        <v>0</v>
      </c>
      <c r="S2216" s="77">
        <v>5.7684125460442201E-2</v>
      </c>
      <c r="T2216" s="77" t="s">
        <v>159</v>
      </c>
      <c r="U2216" s="105">
        <v>-24.862271382104801</v>
      </c>
      <c r="V2216" s="105">
        <v>-13.0971251414884</v>
      </c>
      <c r="W2216" s="101">
        <v>-11.7649270146409</v>
      </c>
    </row>
    <row r="2217" spans="2:23" x14ac:dyDescent="0.25">
      <c r="B2217" s="55" t="s">
        <v>120</v>
      </c>
      <c r="C2217" s="76" t="s">
        <v>143</v>
      </c>
      <c r="D2217" s="55" t="s">
        <v>74</v>
      </c>
      <c r="E2217" s="55" t="s">
        <v>176</v>
      </c>
      <c r="F2217" s="70">
        <v>76.84</v>
      </c>
      <c r="G2217" s="77">
        <v>51250</v>
      </c>
      <c r="H2217" s="77">
        <v>76.84</v>
      </c>
      <c r="I2217" s="77">
        <v>1</v>
      </c>
      <c r="J2217" s="77">
        <v>1.1867799999999999E-12</v>
      </c>
      <c r="K2217" s="77">
        <v>0</v>
      </c>
      <c r="L2217" s="77">
        <v>7.4296E-13</v>
      </c>
      <c r="M2217" s="77">
        <v>0</v>
      </c>
      <c r="N2217" s="77">
        <v>4.4382099999999999E-13</v>
      </c>
      <c r="O2217" s="77">
        <v>0</v>
      </c>
      <c r="P2217" s="77">
        <v>-5.5695999999999999E-14</v>
      </c>
      <c r="Q2217" s="77">
        <v>-5.5695999999999999E-14</v>
      </c>
      <c r="R2217" s="77">
        <v>0</v>
      </c>
      <c r="S2217" s="77">
        <v>0</v>
      </c>
      <c r="T2217" s="77" t="s">
        <v>160</v>
      </c>
      <c r="U2217" s="105">
        <v>0</v>
      </c>
      <c r="V2217" s="105">
        <v>0</v>
      </c>
      <c r="W2217" s="101">
        <v>0</v>
      </c>
    </row>
    <row r="2218" spans="2:23" x14ac:dyDescent="0.25">
      <c r="B2218" s="55" t="s">
        <v>120</v>
      </c>
      <c r="C2218" s="76" t="s">
        <v>143</v>
      </c>
      <c r="D2218" s="55" t="s">
        <v>74</v>
      </c>
      <c r="E2218" s="55" t="s">
        <v>177</v>
      </c>
      <c r="F2218" s="70">
        <v>76.900000000000006</v>
      </c>
      <c r="G2218" s="77">
        <v>53200</v>
      </c>
      <c r="H2218" s="77">
        <v>77.98</v>
      </c>
      <c r="I2218" s="77">
        <v>1</v>
      </c>
      <c r="J2218" s="77">
        <v>125.092372569397</v>
      </c>
      <c r="K2218" s="77">
        <v>0.79789670441032901</v>
      </c>
      <c r="L2218" s="77">
        <v>135.59747511040001</v>
      </c>
      <c r="M2218" s="77">
        <v>0.93753657131953105</v>
      </c>
      <c r="N2218" s="77">
        <v>-10.5051025410033</v>
      </c>
      <c r="O2218" s="77">
        <v>-0.13963986690920099</v>
      </c>
      <c r="P2218" s="77">
        <v>-6.7979682873540899</v>
      </c>
      <c r="Q2218" s="77">
        <v>-6.7979682873540899</v>
      </c>
      <c r="R2218" s="77">
        <v>0</v>
      </c>
      <c r="S2218" s="77">
        <v>2.35636889090111E-3</v>
      </c>
      <c r="T2218" s="77" t="s">
        <v>160</v>
      </c>
      <c r="U2218" s="105">
        <v>0.53179945083493396</v>
      </c>
      <c r="V2218" s="105">
        <v>-0.28014511830858702</v>
      </c>
      <c r="W2218" s="101">
        <v>0.81195969852113203</v>
      </c>
    </row>
    <row r="2219" spans="2:23" x14ac:dyDescent="0.25">
      <c r="B2219" s="55" t="s">
        <v>120</v>
      </c>
      <c r="C2219" s="76" t="s">
        <v>143</v>
      </c>
      <c r="D2219" s="55" t="s">
        <v>74</v>
      </c>
      <c r="E2219" s="55" t="s">
        <v>178</v>
      </c>
      <c r="F2219" s="70">
        <v>78.569999999999993</v>
      </c>
      <c r="G2219" s="77">
        <v>53100</v>
      </c>
      <c r="H2219" s="77">
        <v>78.569999999999993</v>
      </c>
      <c r="I2219" s="77">
        <v>1</v>
      </c>
      <c r="J2219" s="77">
        <v>-3.8723301000000002E-11</v>
      </c>
      <c r="K2219" s="77">
        <v>0</v>
      </c>
      <c r="L2219" s="77">
        <v>-3.7025921999999999E-11</v>
      </c>
      <c r="M2219" s="77">
        <v>0</v>
      </c>
      <c r="N2219" s="77">
        <v>-1.697379E-12</v>
      </c>
      <c r="O2219" s="77">
        <v>0</v>
      </c>
      <c r="P2219" s="77">
        <v>-5.8093299999999998E-12</v>
      </c>
      <c r="Q2219" s="77">
        <v>-5.8093299999999998E-12</v>
      </c>
      <c r="R2219" s="77">
        <v>0</v>
      </c>
      <c r="S2219" s="77">
        <v>0</v>
      </c>
      <c r="T2219" s="77" t="s">
        <v>160</v>
      </c>
      <c r="U2219" s="105">
        <v>0</v>
      </c>
      <c r="V2219" s="105">
        <v>0</v>
      </c>
      <c r="W2219" s="101">
        <v>0</v>
      </c>
    </row>
    <row r="2220" spans="2:23" x14ac:dyDescent="0.25">
      <c r="B2220" s="55" t="s">
        <v>120</v>
      </c>
      <c r="C2220" s="76" t="s">
        <v>143</v>
      </c>
      <c r="D2220" s="55" t="s">
        <v>74</v>
      </c>
      <c r="E2220" s="55" t="s">
        <v>179</v>
      </c>
      <c r="F2220" s="70">
        <v>78.569999999999993</v>
      </c>
      <c r="G2220" s="77">
        <v>52000</v>
      </c>
      <c r="H2220" s="77">
        <v>78.569999999999993</v>
      </c>
      <c r="I2220" s="77">
        <v>1</v>
      </c>
      <c r="J2220" s="77">
        <v>7.7862980000000001E-12</v>
      </c>
      <c r="K2220" s="77">
        <v>0</v>
      </c>
      <c r="L2220" s="77">
        <v>6.6520840000000004E-12</v>
      </c>
      <c r="M2220" s="77">
        <v>0</v>
      </c>
      <c r="N2220" s="77">
        <v>1.134214E-12</v>
      </c>
      <c r="O2220" s="77">
        <v>0</v>
      </c>
      <c r="P2220" s="77">
        <v>2.8867740000000001E-12</v>
      </c>
      <c r="Q2220" s="77">
        <v>2.8867740000000001E-12</v>
      </c>
      <c r="R2220" s="77">
        <v>0</v>
      </c>
      <c r="S2220" s="77">
        <v>0</v>
      </c>
      <c r="T2220" s="77" t="s">
        <v>160</v>
      </c>
      <c r="U2220" s="105">
        <v>0</v>
      </c>
      <c r="V2220" s="105">
        <v>0</v>
      </c>
      <c r="W2220" s="101">
        <v>0</v>
      </c>
    </row>
    <row r="2221" spans="2:23" x14ac:dyDescent="0.25">
      <c r="B2221" s="55" t="s">
        <v>120</v>
      </c>
      <c r="C2221" s="76" t="s">
        <v>143</v>
      </c>
      <c r="D2221" s="55" t="s">
        <v>74</v>
      </c>
      <c r="E2221" s="55" t="s">
        <v>179</v>
      </c>
      <c r="F2221" s="70">
        <v>78.569999999999993</v>
      </c>
      <c r="G2221" s="77">
        <v>53050</v>
      </c>
      <c r="H2221" s="77">
        <v>78.39</v>
      </c>
      <c r="I2221" s="77">
        <v>1</v>
      </c>
      <c r="J2221" s="77">
        <v>-130.524173453477</v>
      </c>
      <c r="K2221" s="77">
        <v>0.160143662643705</v>
      </c>
      <c r="L2221" s="77">
        <v>-125.480294573791</v>
      </c>
      <c r="M2221" s="77">
        <v>0.14800586066745799</v>
      </c>
      <c r="N2221" s="77">
        <v>-5.0438788796861598</v>
      </c>
      <c r="O2221" s="77">
        <v>1.21378019762475E-2</v>
      </c>
      <c r="P2221" s="77">
        <v>-4.5784864621387298</v>
      </c>
      <c r="Q2221" s="77">
        <v>-4.5784864621387298</v>
      </c>
      <c r="R2221" s="77">
        <v>0</v>
      </c>
      <c r="S2221" s="77">
        <v>1.9704785986948399E-4</v>
      </c>
      <c r="T2221" s="77" t="s">
        <v>159</v>
      </c>
      <c r="U2221" s="105">
        <v>4.46765007524286E-2</v>
      </c>
      <c r="V2221" s="105">
        <v>-2.3535006606818801E-2</v>
      </c>
      <c r="W2221" s="101">
        <v>6.8212778379082503E-2</v>
      </c>
    </row>
    <row r="2222" spans="2:23" x14ac:dyDescent="0.25">
      <c r="B2222" s="55" t="s">
        <v>120</v>
      </c>
      <c r="C2222" s="76" t="s">
        <v>143</v>
      </c>
      <c r="D2222" s="55" t="s">
        <v>74</v>
      </c>
      <c r="E2222" s="55" t="s">
        <v>179</v>
      </c>
      <c r="F2222" s="70">
        <v>78.569999999999993</v>
      </c>
      <c r="G2222" s="77">
        <v>53050</v>
      </c>
      <c r="H2222" s="77">
        <v>78.39</v>
      </c>
      <c r="I2222" s="77">
        <v>2</v>
      </c>
      <c r="J2222" s="77">
        <v>-115.89449376692799</v>
      </c>
      <c r="K2222" s="77">
        <v>0.114168036326686</v>
      </c>
      <c r="L2222" s="77">
        <v>-111.415953325594</v>
      </c>
      <c r="M2222" s="77">
        <v>0.105514874571332</v>
      </c>
      <c r="N2222" s="77">
        <v>-4.4785404413340002</v>
      </c>
      <c r="O2222" s="77">
        <v>8.6531617553533193E-3</v>
      </c>
      <c r="P2222" s="77">
        <v>-4.0653110968553099</v>
      </c>
      <c r="Q2222" s="77">
        <v>-4.0653110968553099</v>
      </c>
      <c r="R2222" s="77">
        <v>0</v>
      </c>
      <c r="S2222" s="77">
        <v>1.40477411670827E-4</v>
      </c>
      <c r="T2222" s="77" t="s">
        <v>159</v>
      </c>
      <c r="U2222" s="105">
        <v>-0.12703714487995801</v>
      </c>
      <c r="V2222" s="105">
        <v>-6.6921535789677897E-2</v>
      </c>
      <c r="W2222" s="101">
        <v>-6.0114488925450398E-2</v>
      </c>
    </row>
    <row r="2223" spans="2:23" x14ac:dyDescent="0.25">
      <c r="B2223" s="55" t="s">
        <v>120</v>
      </c>
      <c r="C2223" s="76" t="s">
        <v>143</v>
      </c>
      <c r="D2223" s="55" t="s">
        <v>74</v>
      </c>
      <c r="E2223" s="55" t="s">
        <v>179</v>
      </c>
      <c r="F2223" s="70">
        <v>78.569999999999993</v>
      </c>
      <c r="G2223" s="77">
        <v>53100</v>
      </c>
      <c r="H2223" s="77">
        <v>78.569999999999993</v>
      </c>
      <c r="I2223" s="77">
        <v>2</v>
      </c>
      <c r="J2223" s="77">
        <v>-3.7736450000000001E-12</v>
      </c>
      <c r="K2223" s="77">
        <v>0</v>
      </c>
      <c r="L2223" s="77">
        <v>-4.9417880000000001E-12</v>
      </c>
      <c r="M2223" s="77">
        <v>0</v>
      </c>
      <c r="N2223" s="77">
        <v>1.168143E-12</v>
      </c>
      <c r="O2223" s="77">
        <v>0</v>
      </c>
      <c r="P2223" s="77">
        <v>1.108062E-12</v>
      </c>
      <c r="Q2223" s="77">
        <v>1.1080629999999999E-12</v>
      </c>
      <c r="R2223" s="77">
        <v>0</v>
      </c>
      <c r="S2223" s="77">
        <v>0</v>
      </c>
      <c r="T2223" s="77" t="s">
        <v>160</v>
      </c>
      <c r="U2223" s="105">
        <v>0</v>
      </c>
      <c r="V2223" s="105">
        <v>0</v>
      </c>
      <c r="W2223" s="101">
        <v>0</v>
      </c>
    </row>
    <row r="2224" spans="2:23" x14ac:dyDescent="0.25">
      <c r="B2224" s="55" t="s">
        <v>120</v>
      </c>
      <c r="C2224" s="76" t="s">
        <v>143</v>
      </c>
      <c r="D2224" s="55" t="s">
        <v>74</v>
      </c>
      <c r="E2224" s="55" t="s">
        <v>180</v>
      </c>
      <c r="F2224" s="70">
        <v>78.56</v>
      </c>
      <c r="G2224" s="77">
        <v>53000</v>
      </c>
      <c r="H2224" s="77">
        <v>78.569999999999993</v>
      </c>
      <c r="I2224" s="77">
        <v>1</v>
      </c>
      <c r="J2224" s="77">
        <v>-34.683336723321098</v>
      </c>
      <c r="K2224" s="77">
        <v>0</v>
      </c>
      <c r="L2224" s="77">
        <v>-43.928486880402502</v>
      </c>
      <c r="M2224" s="77">
        <v>0</v>
      </c>
      <c r="N2224" s="77">
        <v>9.2451501570813903</v>
      </c>
      <c r="O2224" s="77">
        <v>0</v>
      </c>
      <c r="P2224" s="77">
        <v>3.8231458873248299</v>
      </c>
      <c r="Q2224" s="77">
        <v>3.8231458873248201</v>
      </c>
      <c r="R2224" s="77">
        <v>0</v>
      </c>
      <c r="S2224" s="77">
        <v>0</v>
      </c>
      <c r="T2224" s="77" t="s">
        <v>159</v>
      </c>
      <c r="U2224" s="105">
        <v>-9.2451501570729802E-2</v>
      </c>
      <c r="V2224" s="105">
        <v>-4.8702263239789899E-2</v>
      </c>
      <c r="W2224" s="101">
        <v>-4.3748423129050397E-2</v>
      </c>
    </row>
    <row r="2225" spans="2:23" x14ac:dyDescent="0.25">
      <c r="B2225" s="55" t="s">
        <v>120</v>
      </c>
      <c r="C2225" s="76" t="s">
        <v>143</v>
      </c>
      <c r="D2225" s="55" t="s">
        <v>74</v>
      </c>
      <c r="E2225" s="55" t="s">
        <v>180</v>
      </c>
      <c r="F2225" s="70">
        <v>78.56</v>
      </c>
      <c r="G2225" s="77">
        <v>53000</v>
      </c>
      <c r="H2225" s="77">
        <v>78.569999999999993</v>
      </c>
      <c r="I2225" s="77">
        <v>2</v>
      </c>
      <c r="J2225" s="77">
        <v>-30.6369474389335</v>
      </c>
      <c r="K2225" s="77">
        <v>0</v>
      </c>
      <c r="L2225" s="77">
        <v>-38.8034967443554</v>
      </c>
      <c r="M2225" s="77">
        <v>0</v>
      </c>
      <c r="N2225" s="77">
        <v>8.16654930542194</v>
      </c>
      <c r="O2225" s="77">
        <v>0</v>
      </c>
      <c r="P2225" s="77">
        <v>3.3771122004702701</v>
      </c>
      <c r="Q2225" s="77">
        <v>3.3771122004702701</v>
      </c>
      <c r="R2225" s="77">
        <v>0</v>
      </c>
      <c r="S2225" s="77">
        <v>0</v>
      </c>
      <c r="T2225" s="77" t="s">
        <v>159</v>
      </c>
      <c r="U2225" s="105">
        <v>-8.1665493054145097E-2</v>
      </c>
      <c r="V2225" s="105">
        <v>-4.3020332528481302E-2</v>
      </c>
      <c r="W2225" s="101">
        <v>-3.8644440430661398E-2</v>
      </c>
    </row>
    <row r="2226" spans="2:23" x14ac:dyDescent="0.25">
      <c r="B2226" s="55" t="s">
        <v>120</v>
      </c>
      <c r="C2226" s="76" t="s">
        <v>143</v>
      </c>
      <c r="D2226" s="55" t="s">
        <v>74</v>
      </c>
      <c r="E2226" s="55" t="s">
        <v>180</v>
      </c>
      <c r="F2226" s="70">
        <v>78.56</v>
      </c>
      <c r="G2226" s="77">
        <v>53000</v>
      </c>
      <c r="H2226" s="77">
        <v>78.569999999999993</v>
      </c>
      <c r="I2226" s="77">
        <v>3</v>
      </c>
      <c r="J2226" s="77">
        <v>-30.6369474389335</v>
      </c>
      <c r="K2226" s="77">
        <v>0</v>
      </c>
      <c r="L2226" s="77">
        <v>-38.8034967443554</v>
      </c>
      <c r="M2226" s="77">
        <v>0</v>
      </c>
      <c r="N2226" s="77">
        <v>8.16654930542194</v>
      </c>
      <c r="O2226" s="77">
        <v>0</v>
      </c>
      <c r="P2226" s="77">
        <v>3.3771122004702701</v>
      </c>
      <c r="Q2226" s="77">
        <v>3.3771122004702701</v>
      </c>
      <c r="R2226" s="77">
        <v>0</v>
      </c>
      <c r="S2226" s="77">
        <v>0</v>
      </c>
      <c r="T2226" s="77" t="s">
        <v>159</v>
      </c>
      <c r="U2226" s="105">
        <v>-8.1665493054145097E-2</v>
      </c>
      <c r="V2226" s="105">
        <v>-4.3020332528481302E-2</v>
      </c>
      <c r="W2226" s="101">
        <v>-3.8644440430661398E-2</v>
      </c>
    </row>
    <row r="2227" spans="2:23" x14ac:dyDescent="0.25">
      <c r="B2227" s="55" t="s">
        <v>120</v>
      </c>
      <c r="C2227" s="76" t="s">
        <v>143</v>
      </c>
      <c r="D2227" s="55" t="s">
        <v>74</v>
      </c>
      <c r="E2227" s="55" t="s">
        <v>180</v>
      </c>
      <c r="F2227" s="70">
        <v>78.56</v>
      </c>
      <c r="G2227" s="77">
        <v>53000</v>
      </c>
      <c r="H2227" s="77">
        <v>78.569999999999993</v>
      </c>
      <c r="I2227" s="77">
        <v>4</v>
      </c>
      <c r="J2227" s="77">
        <v>-33.625917920780999</v>
      </c>
      <c r="K2227" s="77">
        <v>0</v>
      </c>
      <c r="L2227" s="77">
        <v>-42.589203743805001</v>
      </c>
      <c r="M2227" s="77">
        <v>0</v>
      </c>
      <c r="N2227" s="77">
        <v>8.9632858230239805</v>
      </c>
      <c r="O2227" s="77">
        <v>0</v>
      </c>
      <c r="P2227" s="77">
        <v>3.7065865614917302</v>
      </c>
      <c r="Q2227" s="77">
        <v>3.7065865614917302</v>
      </c>
      <c r="R2227" s="77">
        <v>0</v>
      </c>
      <c r="S2227" s="77">
        <v>0</v>
      </c>
      <c r="T2227" s="77" t="s">
        <v>159</v>
      </c>
      <c r="U2227" s="105">
        <v>-8.9632858230158194E-2</v>
      </c>
      <c r="V2227" s="105">
        <v>-4.7217438141015498E-2</v>
      </c>
      <c r="W2227" s="101">
        <v>-4.2414629740969302E-2</v>
      </c>
    </row>
    <row r="2228" spans="2:23" x14ac:dyDescent="0.25">
      <c r="B2228" s="55" t="s">
        <v>120</v>
      </c>
      <c r="C2228" s="76" t="s">
        <v>143</v>
      </c>
      <c r="D2228" s="55" t="s">
        <v>74</v>
      </c>
      <c r="E2228" s="55" t="s">
        <v>180</v>
      </c>
      <c r="F2228" s="70">
        <v>78.56</v>
      </c>
      <c r="G2228" s="77">
        <v>53204</v>
      </c>
      <c r="H2228" s="77">
        <v>78.599999999999994</v>
      </c>
      <c r="I2228" s="77">
        <v>1</v>
      </c>
      <c r="J2228" s="77">
        <v>14.584645871602801</v>
      </c>
      <c r="K2228" s="77">
        <v>2.7184580206567902E-2</v>
      </c>
      <c r="L2228" s="77">
        <v>6.45116575558517</v>
      </c>
      <c r="M2228" s="77">
        <v>5.3187215616512396E-3</v>
      </c>
      <c r="N2228" s="77">
        <v>8.1334801160176706</v>
      </c>
      <c r="O2228" s="77">
        <v>2.1865858644916601E-2</v>
      </c>
      <c r="P2228" s="77">
        <v>3.9507430169030502</v>
      </c>
      <c r="Q2228" s="77">
        <v>3.9507430169030502</v>
      </c>
      <c r="R2228" s="77">
        <v>0</v>
      </c>
      <c r="S2228" s="77">
        <v>1.9947497352807301E-3</v>
      </c>
      <c r="T2228" s="77" t="s">
        <v>159</v>
      </c>
      <c r="U2228" s="105">
        <v>1.3928799676768999</v>
      </c>
      <c r="V2228" s="105">
        <v>-0.73375127169062504</v>
      </c>
      <c r="W2228" s="101">
        <v>2.1266708659729399</v>
      </c>
    </row>
    <row r="2229" spans="2:23" x14ac:dyDescent="0.25">
      <c r="B2229" s="55" t="s">
        <v>120</v>
      </c>
      <c r="C2229" s="76" t="s">
        <v>143</v>
      </c>
      <c r="D2229" s="55" t="s">
        <v>74</v>
      </c>
      <c r="E2229" s="55" t="s">
        <v>180</v>
      </c>
      <c r="F2229" s="70">
        <v>78.56</v>
      </c>
      <c r="G2229" s="77">
        <v>53304</v>
      </c>
      <c r="H2229" s="77">
        <v>79.040000000000006</v>
      </c>
      <c r="I2229" s="77">
        <v>1</v>
      </c>
      <c r="J2229" s="77">
        <v>41.313683297730897</v>
      </c>
      <c r="K2229" s="77">
        <v>0.15822225364085701</v>
      </c>
      <c r="L2229" s="77">
        <v>36.113640001748301</v>
      </c>
      <c r="M2229" s="77">
        <v>0.120898875960104</v>
      </c>
      <c r="N2229" s="77">
        <v>5.2000432959825797</v>
      </c>
      <c r="O2229" s="77">
        <v>3.7323377680753202E-2</v>
      </c>
      <c r="P2229" s="77">
        <v>2.5239433436196999</v>
      </c>
      <c r="Q2229" s="77">
        <v>2.5239433436196999</v>
      </c>
      <c r="R2229" s="77">
        <v>0</v>
      </c>
      <c r="S2229" s="77">
        <v>5.9052588316706395E-4</v>
      </c>
      <c r="T2229" s="77" t="s">
        <v>159</v>
      </c>
      <c r="U2229" s="105">
        <v>0.44506137917168997</v>
      </c>
      <c r="V2229" s="105">
        <v>-0.23445261653971899</v>
      </c>
      <c r="W2229" s="101">
        <v>0.67952665744254703</v>
      </c>
    </row>
    <row r="2230" spans="2:23" x14ac:dyDescent="0.25">
      <c r="B2230" s="55" t="s">
        <v>120</v>
      </c>
      <c r="C2230" s="76" t="s">
        <v>143</v>
      </c>
      <c r="D2230" s="55" t="s">
        <v>74</v>
      </c>
      <c r="E2230" s="55" t="s">
        <v>180</v>
      </c>
      <c r="F2230" s="70">
        <v>78.56</v>
      </c>
      <c r="G2230" s="77">
        <v>53354</v>
      </c>
      <c r="H2230" s="77">
        <v>78.67</v>
      </c>
      <c r="I2230" s="77">
        <v>1</v>
      </c>
      <c r="J2230" s="77">
        <v>26.607355851301399</v>
      </c>
      <c r="K2230" s="77">
        <v>1.4866979093353499E-2</v>
      </c>
      <c r="L2230" s="77">
        <v>41.022728089698099</v>
      </c>
      <c r="M2230" s="77">
        <v>3.5340148618347299E-2</v>
      </c>
      <c r="N2230" s="77">
        <v>-14.4153722383966</v>
      </c>
      <c r="O2230" s="77">
        <v>-2.0473169524993898E-2</v>
      </c>
      <c r="P2230" s="77">
        <v>-6.4188847160270504</v>
      </c>
      <c r="Q2230" s="77">
        <v>-6.4188847160270504</v>
      </c>
      <c r="R2230" s="77">
        <v>0</v>
      </c>
      <c r="S2230" s="77">
        <v>8.6524370095055901E-4</v>
      </c>
      <c r="T2230" s="77" t="s">
        <v>160</v>
      </c>
      <c r="U2230" s="105">
        <v>-2.38072759837719E-2</v>
      </c>
      <c r="V2230" s="105">
        <v>-1.2541367119894099E-2</v>
      </c>
      <c r="W2230" s="101">
        <v>-1.1265698940447299E-2</v>
      </c>
    </row>
    <row r="2231" spans="2:23" x14ac:dyDescent="0.25">
      <c r="B2231" s="55" t="s">
        <v>120</v>
      </c>
      <c r="C2231" s="76" t="s">
        <v>143</v>
      </c>
      <c r="D2231" s="55" t="s">
        <v>74</v>
      </c>
      <c r="E2231" s="55" t="s">
        <v>180</v>
      </c>
      <c r="F2231" s="70">
        <v>78.56</v>
      </c>
      <c r="G2231" s="77">
        <v>53454</v>
      </c>
      <c r="H2231" s="77">
        <v>78.81</v>
      </c>
      <c r="I2231" s="77">
        <v>1</v>
      </c>
      <c r="J2231" s="77">
        <v>24.9533445643271</v>
      </c>
      <c r="K2231" s="77">
        <v>4.2466053417319301E-2</v>
      </c>
      <c r="L2231" s="77">
        <v>39.451283033718198</v>
      </c>
      <c r="M2231" s="77">
        <v>0.106146734591046</v>
      </c>
      <c r="N2231" s="77">
        <v>-14.4979384693911</v>
      </c>
      <c r="O2231" s="77">
        <v>-6.36806811737268E-2</v>
      </c>
      <c r="P2231" s="77">
        <v>-6.2310045986631302</v>
      </c>
      <c r="Q2231" s="77">
        <v>-6.2310045986631302</v>
      </c>
      <c r="R2231" s="77">
        <v>0</v>
      </c>
      <c r="S2231" s="77">
        <v>2.6478935286438701E-3</v>
      </c>
      <c r="T2231" s="77" t="s">
        <v>160</v>
      </c>
      <c r="U2231" s="105">
        <v>-1.38622978080691</v>
      </c>
      <c r="V2231" s="105">
        <v>-0.73024803868700905</v>
      </c>
      <c r="W2231" s="101">
        <v>-0.65596951887725596</v>
      </c>
    </row>
    <row r="2232" spans="2:23" x14ac:dyDescent="0.25">
      <c r="B2232" s="55" t="s">
        <v>120</v>
      </c>
      <c r="C2232" s="76" t="s">
        <v>143</v>
      </c>
      <c r="D2232" s="55" t="s">
        <v>74</v>
      </c>
      <c r="E2232" s="55" t="s">
        <v>180</v>
      </c>
      <c r="F2232" s="70">
        <v>78.56</v>
      </c>
      <c r="G2232" s="77">
        <v>53604</v>
      </c>
      <c r="H2232" s="77">
        <v>78.81</v>
      </c>
      <c r="I2232" s="77">
        <v>1</v>
      </c>
      <c r="J2232" s="77">
        <v>32.868254645401997</v>
      </c>
      <c r="K2232" s="77">
        <v>4.6994014109422E-2</v>
      </c>
      <c r="L2232" s="77">
        <v>40.269680900164801</v>
      </c>
      <c r="M2232" s="77">
        <v>7.0541653191347697E-2</v>
      </c>
      <c r="N2232" s="77">
        <v>-7.4014262547628098</v>
      </c>
      <c r="O2232" s="77">
        <v>-2.3547639081925701E-2</v>
      </c>
      <c r="P2232" s="77">
        <v>-3.1688752324167102</v>
      </c>
      <c r="Q2232" s="77">
        <v>-3.1688752324167102</v>
      </c>
      <c r="R2232" s="77">
        <v>0</v>
      </c>
      <c r="S2232" s="77">
        <v>4.36817005380147E-4</v>
      </c>
      <c r="T2232" s="77" t="s">
        <v>160</v>
      </c>
      <c r="U2232" s="105">
        <v>-2.4894174706212302E-3</v>
      </c>
      <c r="V2232" s="105">
        <v>-1.31139314027444E-3</v>
      </c>
      <c r="W2232" s="101">
        <v>-1.17800237961812E-3</v>
      </c>
    </row>
    <row r="2233" spans="2:23" x14ac:dyDescent="0.25">
      <c r="B2233" s="55" t="s">
        <v>120</v>
      </c>
      <c r="C2233" s="76" t="s">
        <v>143</v>
      </c>
      <c r="D2233" s="55" t="s">
        <v>74</v>
      </c>
      <c r="E2233" s="55" t="s">
        <v>180</v>
      </c>
      <c r="F2233" s="70">
        <v>78.56</v>
      </c>
      <c r="G2233" s="77">
        <v>53654</v>
      </c>
      <c r="H2233" s="77">
        <v>78.540000000000006</v>
      </c>
      <c r="I2233" s="77">
        <v>1</v>
      </c>
      <c r="J2233" s="77">
        <v>-10.8918945232697</v>
      </c>
      <c r="K2233" s="77">
        <v>5.7857492747451699E-3</v>
      </c>
      <c r="L2233" s="77">
        <v>0.64705305558397097</v>
      </c>
      <c r="M2233" s="77">
        <v>2.0418909319237001E-5</v>
      </c>
      <c r="N2233" s="77">
        <v>-11.5389475788536</v>
      </c>
      <c r="O2233" s="77">
        <v>5.7653303654259299E-3</v>
      </c>
      <c r="P2233" s="77">
        <v>-4.9398786631742997</v>
      </c>
      <c r="Q2233" s="77">
        <v>-4.9398786631742997</v>
      </c>
      <c r="R2233" s="77">
        <v>0</v>
      </c>
      <c r="S2233" s="77">
        <v>1.1901051068597701E-3</v>
      </c>
      <c r="T2233" s="77" t="s">
        <v>160</v>
      </c>
      <c r="U2233" s="105">
        <v>0.22208774862718</v>
      </c>
      <c r="V2233" s="105">
        <v>-0.1169929726636</v>
      </c>
      <c r="W2233" s="101">
        <v>0.33908703955494202</v>
      </c>
    </row>
    <row r="2234" spans="2:23" x14ac:dyDescent="0.25">
      <c r="B2234" s="55" t="s">
        <v>120</v>
      </c>
      <c r="C2234" s="76" t="s">
        <v>143</v>
      </c>
      <c r="D2234" s="55" t="s">
        <v>74</v>
      </c>
      <c r="E2234" s="55" t="s">
        <v>181</v>
      </c>
      <c r="F2234" s="70">
        <v>78.39</v>
      </c>
      <c r="G2234" s="77">
        <v>53150</v>
      </c>
      <c r="H2234" s="77">
        <v>78.25</v>
      </c>
      <c r="I2234" s="77">
        <v>1</v>
      </c>
      <c r="J2234" s="77">
        <v>-21.0051064878954</v>
      </c>
      <c r="K2234" s="77">
        <v>1.20716286808157E-2</v>
      </c>
      <c r="L2234" s="77">
        <v>20.679516117995</v>
      </c>
      <c r="M2234" s="77">
        <v>1.1700295704884E-2</v>
      </c>
      <c r="N2234" s="77">
        <v>-41.684622605890397</v>
      </c>
      <c r="O2234" s="77">
        <v>3.7133297593160998E-4</v>
      </c>
      <c r="P2234" s="77">
        <v>-20.071686003254602</v>
      </c>
      <c r="Q2234" s="77">
        <v>-20.071686003254602</v>
      </c>
      <c r="R2234" s="77">
        <v>0</v>
      </c>
      <c r="S2234" s="77">
        <v>1.10225937618025E-2</v>
      </c>
      <c r="T2234" s="77" t="s">
        <v>159</v>
      </c>
      <c r="U2234" s="105">
        <v>-5.8067643661497099</v>
      </c>
      <c r="V2234" s="105">
        <v>-3.0589288646144599</v>
      </c>
      <c r="W2234" s="101">
        <v>-2.7477842997137198</v>
      </c>
    </row>
    <row r="2235" spans="2:23" x14ac:dyDescent="0.25">
      <c r="B2235" s="55" t="s">
        <v>120</v>
      </c>
      <c r="C2235" s="76" t="s">
        <v>143</v>
      </c>
      <c r="D2235" s="55" t="s">
        <v>74</v>
      </c>
      <c r="E2235" s="55" t="s">
        <v>181</v>
      </c>
      <c r="F2235" s="70">
        <v>78.39</v>
      </c>
      <c r="G2235" s="77">
        <v>53150</v>
      </c>
      <c r="H2235" s="77">
        <v>78.25</v>
      </c>
      <c r="I2235" s="77">
        <v>2</v>
      </c>
      <c r="J2235" s="77">
        <v>-20.943432860734401</v>
      </c>
      <c r="K2235" s="77">
        <v>1.2014003937983299E-2</v>
      </c>
      <c r="L2235" s="77">
        <v>20.618798464999099</v>
      </c>
      <c r="M2235" s="77">
        <v>1.16444435453414E-2</v>
      </c>
      <c r="N2235" s="77">
        <v>-41.562231325733499</v>
      </c>
      <c r="O2235" s="77">
        <v>3.6956039264188402E-4</v>
      </c>
      <c r="P2235" s="77">
        <v>-20.012753015709698</v>
      </c>
      <c r="Q2235" s="77">
        <v>-20.012753015709599</v>
      </c>
      <c r="R2235" s="77">
        <v>0</v>
      </c>
      <c r="S2235" s="77">
        <v>1.0969976658705E-2</v>
      </c>
      <c r="T2235" s="77" t="s">
        <v>159</v>
      </c>
      <c r="U2235" s="105">
        <v>-5.7897684156510003</v>
      </c>
      <c r="V2235" s="105">
        <v>-3.04997561625034</v>
      </c>
      <c r="W2235" s="101">
        <v>-2.7397417474429</v>
      </c>
    </row>
    <row r="2236" spans="2:23" x14ac:dyDescent="0.25">
      <c r="B2236" s="55" t="s">
        <v>120</v>
      </c>
      <c r="C2236" s="76" t="s">
        <v>143</v>
      </c>
      <c r="D2236" s="55" t="s">
        <v>74</v>
      </c>
      <c r="E2236" s="55" t="s">
        <v>181</v>
      </c>
      <c r="F2236" s="70">
        <v>78.39</v>
      </c>
      <c r="G2236" s="77">
        <v>53900</v>
      </c>
      <c r="H2236" s="77">
        <v>78.260000000000005</v>
      </c>
      <c r="I2236" s="77">
        <v>1</v>
      </c>
      <c r="J2236" s="77">
        <v>-11.2892879992053</v>
      </c>
      <c r="K2236" s="77">
        <v>5.9773123035100897E-3</v>
      </c>
      <c r="L2236" s="77">
        <v>6.8990741808964602</v>
      </c>
      <c r="M2236" s="77">
        <v>2.23230983155972E-3</v>
      </c>
      <c r="N2236" s="77">
        <v>-18.188362180101699</v>
      </c>
      <c r="O2236" s="77">
        <v>3.7450024719503702E-3</v>
      </c>
      <c r="P2236" s="77">
        <v>-13.7893068072893</v>
      </c>
      <c r="Q2236" s="77">
        <v>-13.789306807289201</v>
      </c>
      <c r="R2236" s="77">
        <v>0</v>
      </c>
      <c r="S2236" s="77">
        <v>8.9177996663784998E-3</v>
      </c>
      <c r="T2236" s="77" t="s">
        <v>159</v>
      </c>
      <c r="U2236" s="105">
        <v>-2.0711597647976201</v>
      </c>
      <c r="V2236" s="105">
        <v>-1.09106035448937</v>
      </c>
      <c r="W2236" s="101">
        <v>-0.98008114761565202</v>
      </c>
    </row>
    <row r="2237" spans="2:23" x14ac:dyDescent="0.25">
      <c r="B2237" s="55" t="s">
        <v>120</v>
      </c>
      <c r="C2237" s="76" t="s">
        <v>143</v>
      </c>
      <c r="D2237" s="55" t="s">
        <v>74</v>
      </c>
      <c r="E2237" s="55" t="s">
        <v>181</v>
      </c>
      <c r="F2237" s="70">
        <v>78.39</v>
      </c>
      <c r="G2237" s="77">
        <v>53900</v>
      </c>
      <c r="H2237" s="77">
        <v>78.260000000000005</v>
      </c>
      <c r="I2237" s="77">
        <v>2</v>
      </c>
      <c r="J2237" s="77">
        <v>-11.301479853903199</v>
      </c>
      <c r="K2237" s="77">
        <v>5.9851207211800801E-3</v>
      </c>
      <c r="L2237" s="77">
        <v>6.9065248287985899</v>
      </c>
      <c r="M2237" s="77">
        <v>2.2352259929786199E-3</v>
      </c>
      <c r="N2237" s="77">
        <v>-18.208004682701802</v>
      </c>
      <c r="O2237" s="77">
        <v>3.7498947282014602E-3</v>
      </c>
      <c r="P2237" s="77">
        <v>-13.804198554667501</v>
      </c>
      <c r="Q2237" s="77">
        <v>-13.8041985546674</v>
      </c>
      <c r="R2237" s="77">
        <v>0</v>
      </c>
      <c r="S2237" s="77">
        <v>8.9294493679409996E-3</v>
      </c>
      <c r="T2237" s="77" t="s">
        <v>159</v>
      </c>
      <c r="U2237" s="105">
        <v>-2.0733301041647598</v>
      </c>
      <c r="V2237" s="105">
        <v>-1.0922036613841399</v>
      </c>
      <c r="W2237" s="101">
        <v>-0.981108160950797</v>
      </c>
    </row>
    <row r="2238" spans="2:23" x14ac:dyDescent="0.25">
      <c r="B2238" s="55" t="s">
        <v>120</v>
      </c>
      <c r="C2238" s="76" t="s">
        <v>143</v>
      </c>
      <c r="D2238" s="55" t="s">
        <v>74</v>
      </c>
      <c r="E2238" s="55" t="s">
        <v>182</v>
      </c>
      <c r="F2238" s="70">
        <v>78.25</v>
      </c>
      <c r="G2238" s="77">
        <v>53550</v>
      </c>
      <c r="H2238" s="77">
        <v>78.14</v>
      </c>
      <c r="I2238" s="77">
        <v>1</v>
      </c>
      <c r="J2238" s="77">
        <v>-13.771768459045401</v>
      </c>
      <c r="K2238" s="77">
        <v>4.6599856714484196E-3</v>
      </c>
      <c r="L2238" s="77">
        <v>16.1805260984755</v>
      </c>
      <c r="M2238" s="77">
        <v>6.4326575679120902E-3</v>
      </c>
      <c r="N2238" s="77">
        <v>-29.952294557520901</v>
      </c>
      <c r="O2238" s="77">
        <v>-1.77267189646366E-3</v>
      </c>
      <c r="P2238" s="77">
        <v>-18.7385589903317</v>
      </c>
      <c r="Q2238" s="77">
        <v>-18.738558990331601</v>
      </c>
      <c r="R2238" s="77">
        <v>0</v>
      </c>
      <c r="S2238" s="77">
        <v>8.6273523808488E-3</v>
      </c>
      <c r="T2238" s="77" t="s">
        <v>160</v>
      </c>
      <c r="U2238" s="105">
        <v>-3.4333664802712498</v>
      </c>
      <c r="V2238" s="105">
        <v>-1.8086533509995599</v>
      </c>
      <c r="W2238" s="101">
        <v>-1.62468285516262</v>
      </c>
    </row>
    <row r="2239" spans="2:23" x14ac:dyDescent="0.25">
      <c r="B2239" s="55" t="s">
        <v>120</v>
      </c>
      <c r="C2239" s="76" t="s">
        <v>143</v>
      </c>
      <c r="D2239" s="55" t="s">
        <v>74</v>
      </c>
      <c r="E2239" s="55" t="s">
        <v>182</v>
      </c>
      <c r="F2239" s="70">
        <v>78.25</v>
      </c>
      <c r="G2239" s="77">
        <v>54200</v>
      </c>
      <c r="H2239" s="77">
        <v>78.23</v>
      </c>
      <c r="I2239" s="77">
        <v>1</v>
      </c>
      <c r="J2239" s="77">
        <v>1.2604077802820699</v>
      </c>
      <c r="K2239" s="77">
        <v>1.0484943299130999E-5</v>
      </c>
      <c r="L2239" s="77">
        <v>31.731683775075901</v>
      </c>
      <c r="M2239" s="77">
        <v>6.6455383843293499E-3</v>
      </c>
      <c r="N2239" s="77">
        <v>-30.4712759947938</v>
      </c>
      <c r="O2239" s="77">
        <v>-6.6350534410302203E-3</v>
      </c>
      <c r="P2239" s="77">
        <v>-19.062823514019399</v>
      </c>
      <c r="Q2239" s="77">
        <v>-19.0628235140193</v>
      </c>
      <c r="R2239" s="77">
        <v>0</v>
      </c>
      <c r="S2239" s="77">
        <v>2.3983821861558899E-3</v>
      </c>
      <c r="T2239" s="77" t="s">
        <v>160</v>
      </c>
      <c r="U2239" s="105">
        <v>-1.1285521011219599</v>
      </c>
      <c r="V2239" s="105">
        <v>-0.59450674759036004</v>
      </c>
      <c r="W2239" s="101">
        <v>-0.53403540239192504</v>
      </c>
    </row>
    <row r="2240" spans="2:23" x14ac:dyDescent="0.25">
      <c r="B2240" s="55" t="s">
        <v>120</v>
      </c>
      <c r="C2240" s="76" t="s">
        <v>143</v>
      </c>
      <c r="D2240" s="55" t="s">
        <v>74</v>
      </c>
      <c r="E2240" s="55" t="s">
        <v>183</v>
      </c>
      <c r="F2240" s="70">
        <v>78.25</v>
      </c>
      <c r="G2240" s="77">
        <v>53150</v>
      </c>
      <c r="H2240" s="77">
        <v>78.25</v>
      </c>
      <c r="I2240" s="77">
        <v>1</v>
      </c>
      <c r="J2240" s="77">
        <v>-35.293402084240299</v>
      </c>
      <c r="K2240" s="77">
        <v>0</v>
      </c>
      <c r="L2240" s="77">
        <v>-38.691489434714804</v>
      </c>
      <c r="M2240" s="77">
        <v>0</v>
      </c>
      <c r="N2240" s="77">
        <v>3.3980873504744902</v>
      </c>
      <c r="O2240" s="77">
        <v>0</v>
      </c>
      <c r="P2240" s="77">
        <v>0.440542177107069</v>
      </c>
      <c r="Q2240" s="77">
        <v>0.440542177107068</v>
      </c>
      <c r="R2240" s="77">
        <v>0</v>
      </c>
      <c r="S2240" s="77">
        <v>0</v>
      </c>
      <c r="T2240" s="77" t="s">
        <v>160</v>
      </c>
      <c r="U2240" s="105">
        <v>0</v>
      </c>
      <c r="V2240" s="105">
        <v>0</v>
      </c>
      <c r="W2240" s="101">
        <v>0</v>
      </c>
    </row>
    <row r="2241" spans="2:23" x14ac:dyDescent="0.25">
      <c r="B2241" s="55" t="s">
        <v>120</v>
      </c>
      <c r="C2241" s="76" t="s">
        <v>143</v>
      </c>
      <c r="D2241" s="55" t="s">
        <v>74</v>
      </c>
      <c r="E2241" s="55" t="s">
        <v>183</v>
      </c>
      <c r="F2241" s="70">
        <v>78.25</v>
      </c>
      <c r="G2241" s="77">
        <v>53150</v>
      </c>
      <c r="H2241" s="77">
        <v>78.25</v>
      </c>
      <c r="I2241" s="77">
        <v>2</v>
      </c>
      <c r="J2241" s="77">
        <v>-29.6326751111751</v>
      </c>
      <c r="K2241" s="77">
        <v>0</v>
      </c>
      <c r="L2241" s="77">
        <v>-32.485741477961298</v>
      </c>
      <c r="M2241" s="77">
        <v>0</v>
      </c>
      <c r="N2241" s="77">
        <v>2.8530663667862002</v>
      </c>
      <c r="O2241" s="77">
        <v>0</v>
      </c>
      <c r="P2241" s="77">
        <v>0.36988338998387799</v>
      </c>
      <c r="Q2241" s="77">
        <v>0.36988338998387799</v>
      </c>
      <c r="R2241" s="77">
        <v>0</v>
      </c>
      <c r="S2241" s="77">
        <v>0</v>
      </c>
      <c r="T2241" s="77" t="s">
        <v>160</v>
      </c>
      <c r="U2241" s="105">
        <v>0</v>
      </c>
      <c r="V2241" s="105">
        <v>0</v>
      </c>
      <c r="W2241" s="101">
        <v>0</v>
      </c>
    </row>
    <row r="2242" spans="2:23" x14ac:dyDescent="0.25">
      <c r="B2242" s="55" t="s">
        <v>120</v>
      </c>
      <c r="C2242" s="76" t="s">
        <v>143</v>
      </c>
      <c r="D2242" s="55" t="s">
        <v>74</v>
      </c>
      <c r="E2242" s="55" t="s">
        <v>183</v>
      </c>
      <c r="F2242" s="70">
        <v>78.25</v>
      </c>
      <c r="G2242" s="77">
        <v>53150</v>
      </c>
      <c r="H2242" s="77">
        <v>78.25</v>
      </c>
      <c r="I2242" s="77">
        <v>3</v>
      </c>
      <c r="J2242" s="77">
        <v>-36.2570444619667</v>
      </c>
      <c r="K2242" s="77">
        <v>0</v>
      </c>
      <c r="L2242" s="77">
        <v>-39.747912354433801</v>
      </c>
      <c r="M2242" s="77">
        <v>0</v>
      </c>
      <c r="N2242" s="77">
        <v>3.4908678924670302</v>
      </c>
      <c r="O2242" s="77">
        <v>0</v>
      </c>
      <c r="P2242" s="77">
        <v>0.45257063245471302</v>
      </c>
      <c r="Q2242" s="77">
        <v>0.45257063245471202</v>
      </c>
      <c r="R2242" s="77">
        <v>0</v>
      </c>
      <c r="S2242" s="77">
        <v>0</v>
      </c>
      <c r="T2242" s="77" t="s">
        <v>160</v>
      </c>
      <c r="U2242" s="105">
        <v>0</v>
      </c>
      <c r="V2242" s="105">
        <v>0</v>
      </c>
      <c r="W2242" s="101">
        <v>0</v>
      </c>
    </row>
    <row r="2243" spans="2:23" x14ac:dyDescent="0.25">
      <c r="B2243" s="55" t="s">
        <v>120</v>
      </c>
      <c r="C2243" s="76" t="s">
        <v>143</v>
      </c>
      <c r="D2243" s="55" t="s">
        <v>74</v>
      </c>
      <c r="E2243" s="55" t="s">
        <v>183</v>
      </c>
      <c r="F2243" s="70">
        <v>78.25</v>
      </c>
      <c r="G2243" s="77">
        <v>53654</v>
      </c>
      <c r="H2243" s="77">
        <v>78.540000000000006</v>
      </c>
      <c r="I2243" s="77">
        <v>1</v>
      </c>
      <c r="J2243" s="77">
        <v>65.615253782847603</v>
      </c>
      <c r="K2243" s="77">
        <v>0.13518835201020701</v>
      </c>
      <c r="L2243" s="77">
        <v>56.118202989072998</v>
      </c>
      <c r="M2243" s="77">
        <v>9.8886534991095898E-2</v>
      </c>
      <c r="N2243" s="77">
        <v>9.4970507937746405</v>
      </c>
      <c r="O2243" s="77">
        <v>3.6301817019111601E-2</v>
      </c>
      <c r="P2243" s="77">
        <v>4.0543769477954097</v>
      </c>
      <c r="Q2243" s="77">
        <v>4.0543769477953999</v>
      </c>
      <c r="R2243" s="77">
        <v>0</v>
      </c>
      <c r="S2243" s="77">
        <v>5.1615233445318398E-4</v>
      </c>
      <c r="T2243" s="77" t="s">
        <v>160</v>
      </c>
      <c r="U2243" s="105">
        <v>9.1736215018545897E-2</v>
      </c>
      <c r="V2243" s="105">
        <v>-4.8325459473874899E-2</v>
      </c>
      <c r="W2243" s="101">
        <v>0.14006428433309501</v>
      </c>
    </row>
    <row r="2244" spans="2:23" x14ac:dyDescent="0.25">
      <c r="B2244" s="55" t="s">
        <v>120</v>
      </c>
      <c r="C2244" s="76" t="s">
        <v>143</v>
      </c>
      <c r="D2244" s="55" t="s">
        <v>74</v>
      </c>
      <c r="E2244" s="55" t="s">
        <v>183</v>
      </c>
      <c r="F2244" s="70">
        <v>78.25</v>
      </c>
      <c r="G2244" s="77">
        <v>53654</v>
      </c>
      <c r="H2244" s="77">
        <v>78.540000000000006</v>
      </c>
      <c r="I2244" s="77">
        <v>2</v>
      </c>
      <c r="J2244" s="77">
        <v>65.615253782847603</v>
      </c>
      <c r="K2244" s="77">
        <v>0.13518835201020701</v>
      </c>
      <c r="L2244" s="77">
        <v>56.118202989072998</v>
      </c>
      <c r="M2244" s="77">
        <v>9.8886534991095898E-2</v>
      </c>
      <c r="N2244" s="77">
        <v>9.4970507937746405</v>
      </c>
      <c r="O2244" s="77">
        <v>3.6301817019111601E-2</v>
      </c>
      <c r="P2244" s="77">
        <v>4.0543769477954097</v>
      </c>
      <c r="Q2244" s="77">
        <v>4.0543769477953999</v>
      </c>
      <c r="R2244" s="77">
        <v>0</v>
      </c>
      <c r="S2244" s="77">
        <v>5.1615233445318398E-4</v>
      </c>
      <c r="T2244" s="77" t="s">
        <v>160</v>
      </c>
      <c r="U2244" s="105">
        <v>9.1736215018545897E-2</v>
      </c>
      <c r="V2244" s="105">
        <v>-4.8325459473874899E-2</v>
      </c>
      <c r="W2244" s="101">
        <v>0.14006428433309501</v>
      </c>
    </row>
    <row r="2245" spans="2:23" x14ac:dyDescent="0.25">
      <c r="B2245" s="55" t="s">
        <v>120</v>
      </c>
      <c r="C2245" s="76" t="s">
        <v>143</v>
      </c>
      <c r="D2245" s="55" t="s">
        <v>74</v>
      </c>
      <c r="E2245" s="55" t="s">
        <v>183</v>
      </c>
      <c r="F2245" s="70">
        <v>78.25</v>
      </c>
      <c r="G2245" s="77">
        <v>53704</v>
      </c>
      <c r="H2245" s="77">
        <v>78.400000000000006</v>
      </c>
      <c r="I2245" s="77">
        <v>1</v>
      </c>
      <c r="J2245" s="77">
        <v>16.484627722478599</v>
      </c>
      <c r="K2245" s="77">
        <v>1.1358855358016E-2</v>
      </c>
      <c r="L2245" s="77">
        <v>29.7486170054664</v>
      </c>
      <c r="M2245" s="77">
        <v>3.6992172934245303E-2</v>
      </c>
      <c r="N2245" s="77">
        <v>-13.263989282987801</v>
      </c>
      <c r="O2245" s="77">
        <v>-2.5633317576229199E-2</v>
      </c>
      <c r="P2245" s="77">
        <v>-4.3190411422005903</v>
      </c>
      <c r="Q2245" s="77">
        <v>-4.3190411422005903</v>
      </c>
      <c r="R2245" s="77">
        <v>0</v>
      </c>
      <c r="S2245" s="77">
        <v>7.79742065019295E-4</v>
      </c>
      <c r="T2245" s="77" t="s">
        <v>160</v>
      </c>
      <c r="U2245" s="105">
        <v>-1.8131206709903699E-2</v>
      </c>
      <c r="V2245" s="105">
        <v>-9.5512867507643092E-3</v>
      </c>
      <c r="W2245" s="101">
        <v>-8.5797600851112502E-3</v>
      </c>
    </row>
    <row r="2246" spans="2:23" x14ac:dyDescent="0.25">
      <c r="B2246" s="55" t="s">
        <v>120</v>
      </c>
      <c r="C2246" s="76" t="s">
        <v>143</v>
      </c>
      <c r="D2246" s="55" t="s">
        <v>74</v>
      </c>
      <c r="E2246" s="55" t="s">
        <v>183</v>
      </c>
      <c r="F2246" s="70">
        <v>78.25</v>
      </c>
      <c r="G2246" s="77">
        <v>58004</v>
      </c>
      <c r="H2246" s="77">
        <v>76.94</v>
      </c>
      <c r="I2246" s="77">
        <v>1</v>
      </c>
      <c r="J2246" s="77">
        <v>-46.9058785068178</v>
      </c>
      <c r="K2246" s="77">
        <v>0.46599419267352798</v>
      </c>
      <c r="L2246" s="77">
        <v>-31.280884826671599</v>
      </c>
      <c r="M2246" s="77">
        <v>0.207244977423265</v>
      </c>
      <c r="N2246" s="77">
        <v>-15.624993680146201</v>
      </c>
      <c r="O2246" s="77">
        <v>0.25874921525026301</v>
      </c>
      <c r="P2246" s="77">
        <v>-5.0527089529340001</v>
      </c>
      <c r="Q2246" s="77">
        <v>-5.0527089529340001</v>
      </c>
      <c r="R2246" s="77">
        <v>0</v>
      </c>
      <c r="S2246" s="77">
        <v>5.4072259922159898E-3</v>
      </c>
      <c r="T2246" s="77" t="s">
        <v>160</v>
      </c>
      <c r="U2246" s="105">
        <v>-0.39109636364741401</v>
      </c>
      <c r="V2246" s="105">
        <v>-0.206024539686993</v>
      </c>
      <c r="W2246" s="101">
        <v>-0.185068375422655</v>
      </c>
    </row>
    <row r="2247" spans="2:23" x14ac:dyDescent="0.25">
      <c r="B2247" s="55" t="s">
        <v>120</v>
      </c>
      <c r="C2247" s="76" t="s">
        <v>143</v>
      </c>
      <c r="D2247" s="55" t="s">
        <v>74</v>
      </c>
      <c r="E2247" s="55" t="s">
        <v>184</v>
      </c>
      <c r="F2247" s="70">
        <v>77.98</v>
      </c>
      <c r="G2247" s="77">
        <v>53050</v>
      </c>
      <c r="H2247" s="77">
        <v>78.39</v>
      </c>
      <c r="I2247" s="77">
        <v>1</v>
      </c>
      <c r="J2247" s="77">
        <v>126.940673766684</v>
      </c>
      <c r="K2247" s="77">
        <v>0.38834582521778799</v>
      </c>
      <c r="L2247" s="77">
        <v>192.24163187702101</v>
      </c>
      <c r="M2247" s="77">
        <v>0.89065996514443802</v>
      </c>
      <c r="N2247" s="77">
        <v>-65.300958110337007</v>
      </c>
      <c r="O2247" s="77">
        <v>-0.50231413992664997</v>
      </c>
      <c r="P2247" s="77">
        <v>-35.2991470157164</v>
      </c>
      <c r="Q2247" s="77">
        <v>-35.299147015716301</v>
      </c>
      <c r="R2247" s="77">
        <v>0</v>
      </c>
      <c r="S2247" s="77">
        <v>3.00293176988955E-2</v>
      </c>
      <c r="T2247" s="77" t="s">
        <v>159</v>
      </c>
      <c r="U2247" s="105">
        <v>-12.500038204927099</v>
      </c>
      <c r="V2247" s="105">
        <v>-6.5848595298157102</v>
      </c>
      <c r="W2247" s="101">
        <v>-5.9150684545677903</v>
      </c>
    </row>
    <row r="2248" spans="2:23" x14ac:dyDescent="0.25">
      <c r="B2248" s="55" t="s">
        <v>120</v>
      </c>
      <c r="C2248" s="76" t="s">
        <v>143</v>
      </c>
      <c r="D2248" s="55" t="s">
        <v>74</v>
      </c>
      <c r="E2248" s="55" t="s">
        <v>184</v>
      </c>
      <c r="F2248" s="70">
        <v>77.98</v>
      </c>
      <c r="G2248" s="77">
        <v>53204</v>
      </c>
      <c r="H2248" s="77">
        <v>78.599999999999994</v>
      </c>
      <c r="I2248" s="77">
        <v>1</v>
      </c>
      <c r="J2248" s="77">
        <v>33.753864954590298</v>
      </c>
      <c r="K2248" s="77">
        <v>0</v>
      </c>
      <c r="L2248" s="77">
        <v>40.417274845252699</v>
      </c>
      <c r="M2248" s="77">
        <v>0</v>
      </c>
      <c r="N2248" s="77">
        <v>-6.6634098906623898</v>
      </c>
      <c r="O2248" s="77">
        <v>0</v>
      </c>
      <c r="P2248" s="77">
        <v>-3.2373431802621502</v>
      </c>
      <c r="Q2248" s="77">
        <v>-3.2373431802621502</v>
      </c>
      <c r="R2248" s="77">
        <v>0</v>
      </c>
      <c r="S2248" s="77">
        <v>0</v>
      </c>
      <c r="T2248" s="77" t="s">
        <v>160</v>
      </c>
      <c r="U2248" s="105">
        <v>4.1313141322106102</v>
      </c>
      <c r="V2248" s="105">
        <v>-2.17632320703038</v>
      </c>
      <c r="W2248" s="101">
        <v>6.3077548726672497</v>
      </c>
    </row>
    <row r="2249" spans="2:23" x14ac:dyDescent="0.25">
      <c r="B2249" s="55" t="s">
        <v>120</v>
      </c>
      <c r="C2249" s="76" t="s">
        <v>143</v>
      </c>
      <c r="D2249" s="55" t="s">
        <v>74</v>
      </c>
      <c r="E2249" s="55" t="s">
        <v>184</v>
      </c>
      <c r="F2249" s="70">
        <v>77.98</v>
      </c>
      <c r="G2249" s="77">
        <v>53204</v>
      </c>
      <c r="H2249" s="77">
        <v>78.599999999999994</v>
      </c>
      <c r="I2249" s="77">
        <v>2</v>
      </c>
      <c r="J2249" s="77">
        <v>33.753864954590298</v>
      </c>
      <c r="K2249" s="77">
        <v>0</v>
      </c>
      <c r="L2249" s="77">
        <v>40.417274845252699</v>
      </c>
      <c r="M2249" s="77">
        <v>0</v>
      </c>
      <c r="N2249" s="77">
        <v>-6.6634098906623898</v>
      </c>
      <c r="O2249" s="77">
        <v>0</v>
      </c>
      <c r="P2249" s="77">
        <v>-3.2373431802621502</v>
      </c>
      <c r="Q2249" s="77">
        <v>-3.2373431802621502</v>
      </c>
      <c r="R2249" s="77">
        <v>0</v>
      </c>
      <c r="S2249" s="77">
        <v>0</v>
      </c>
      <c r="T2249" s="77" t="s">
        <v>160</v>
      </c>
      <c r="U2249" s="105">
        <v>4.1313141322106102</v>
      </c>
      <c r="V2249" s="105">
        <v>-2.17632320703038</v>
      </c>
      <c r="W2249" s="101">
        <v>6.3077548726672497</v>
      </c>
    </row>
    <row r="2250" spans="2:23" x14ac:dyDescent="0.25">
      <c r="B2250" s="55" t="s">
        <v>120</v>
      </c>
      <c r="C2250" s="76" t="s">
        <v>143</v>
      </c>
      <c r="D2250" s="55" t="s">
        <v>74</v>
      </c>
      <c r="E2250" s="55" t="s">
        <v>185</v>
      </c>
      <c r="F2250" s="70">
        <v>78.599999999999994</v>
      </c>
      <c r="G2250" s="77">
        <v>53254</v>
      </c>
      <c r="H2250" s="77">
        <v>78.98</v>
      </c>
      <c r="I2250" s="77">
        <v>1</v>
      </c>
      <c r="J2250" s="77">
        <v>22.510171469863401</v>
      </c>
      <c r="K2250" s="77">
        <v>5.3407004186119503E-2</v>
      </c>
      <c r="L2250" s="77">
        <v>22.510171251027302</v>
      </c>
      <c r="M2250" s="77">
        <v>5.3407003147710699E-2</v>
      </c>
      <c r="N2250" s="77">
        <v>2.18836110344E-7</v>
      </c>
      <c r="O2250" s="77">
        <v>1.0384088770000001E-9</v>
      </c>
      <c r="P2250" s="77">
        <v>-6.26783E-13</v>
      </c>
      <c r="Q2250" s="77">
        <v>-6.2678200000000002E-13</v>
      </c>
      <c r="R2250" s="77">
        <v>0</v>
      </c>
      <c r="S2250" s="77">
        <v>0</v>
      </c>
      <c r="T2250" s="77" t="s">
        <v>160</v>
      </c>
      <c r="U2250" s="105">
        <v>-1.341486503E-9</v>
      </c>
      <c r="V2250" s="105">
        <v>0</v>
      </c>
      <c r="W2250" s="101">
        <v>-1.3414615063999999E-9</v>
      </c>
    </row>
    <row r="2251" spans="2:23" x14ac:dyDescent="0.25">
      <c r="B2251" s="55" t="s">
        <v>120</v>
      </c>
      <c r="C2251" s="76" t="s">
        <v>143</v>
      </c>
      <c r="D2251" s="55" t="s">
        <v>74</v>
      </c>
      <c r="E2251" s="55" t="s">
        <v>185</v>
      </c>
      <c r="F2251" s="70">
        <v>78.599999999999994</v>
      </c>
      <c r="G2251" s="77">
        <v>53304</v>
      </c>
      <c r="H2251" s="77">
        <v>79.040000000000006</v>
      </c>
      <c r="I2251" s="77">
        <v>1</v>
      </c>
      <c r="J2251" s="77">
        <v>17.1895861193359</v>
      </c>
      <c r="K2251" s="77">
        <v>3.29166804242828E-2</v>
      </c>
      <c r="L2251" s="77">
        <v>22.382413407796498</v>
      </c>
      <c r="M2251" s="77">
        <v>5.58083286972667E-2</v>
      </c>
      <c r="N2251" s="77">
        <v>-5.1928272884606796</v>
      </c>
      <c r="O2251" s="77">
        <v>-2.28916482729839E-2</v>
      </c>
      <c r="P2251" s="77">
        <v>-2.5239433436212</v>
      </c>
      <c r="Q2251" s="77">
        <v>-2.5239433436212</v>
      </c>
      <c r="R2251" s="77">
        <v>0</v>
      </c>
      <c r="S2251" s="77">
        <v>7.0965030620160903E-4</v>
      </c>
      <c r="T2251" s="77" t="s">
        <v>159</v>
      </c>
      <c r="U2251" s="105">
        <v>0.48052429004616798</v>
      </c>
      <c r="V2251" s="105">
        <v>-0.25313402237212401</v>
      </c>
      <c r="W2251" s="101">
        <v>0.73367198304812198</v>
      </c>
    </row>
    <row r="2252" spans="2:23" x14ac:dyDescent="0.25">
      <c r="B2252" s="55" t="s">
        <v>120</v>
      </c>
      <c r="C2252" s="76" t="s">
        <v>143</v>
      </c>
      <c r="D2252" s="55" t="s">
        <v>74</v>
      </c>
      <c r="E2252" s="55" t="s">
        <v>185</v>
      </c>
      <c r="F2252" s="70">
        <v>78.599999999999994</v>
      </c>
      <c r="G2252" s="77">
        <v>54104</v>
      </c>
      <c r="H2252" s="77">
        <v>78.900000000000006</v>
      </c>
      <c r="I2252" s="77">
        <v>1</v>
      </c>
      <c r="J2252" s="77">
        <v>19.196856520129501</v>
      </c>
      <c r="K2252" s="77">
        <v>3.6815078095418501E-2</v>
      </c>
      <c r="L2252" s="77">
        <v>19.1968562220897</v>
      </c>
      <c r="M2252" s="77">
        <v>3.6815076952277197E-2</v>
      </c>
      <c r="N2252" s="77">
        <v>2.9803984280499999E-7</v>
      </c>
      <c r="O2252" s="77">
        <v>1.1431413269999999E-9</v>
      </c>
      <c r="P2252" s="77">
        <v>-9.1088399999999994E-13</v>
      </c>
      <c r="Q2252" s="77">
        <v>-9.1088499999999991E-13</v>
      </c>
      <c r="R2252" s="77">
        <v>0</v>
      </c>
      <c r="S2252" s="77">
        <v>0</v>
      </c>
      <c r="T2252" s="77" t="s">
        <v>160</v>
      </c>
      <c r="U2252" s="105">
        <v>6.1042666299999997E-10</v>
      </c>
      <c r="V2252" s="105">
        <v>0</v>
      </c>
      <c r="W2252" s="101">
        <v>6.1043803738999998E-10</v>
      </c>
    </row>
    <row r="2253" spans="2:23" x14ac:dyDescent="0.25">
      <c r="B2253" s="55" t="s">
        <v>120</v>
      </c>
      <c r="C2253" s="76" t="s">
        <v>143</v>
      </c>
      <c r="D2253" s="55" t="s">
        <v>74</v>
      </c>
      <c r="E2253" s="55" t="s">
        <v>186</v>
      </c>
      <c r="F2253" s="70">
        <v>78.98</v>
      </c>
      <c r="G2253" s="77">
        <v>54104</v>
      </c>
      <c r="H2253" s="77">
        <v>78.900000000000006</v>
      </c>
      <c r="I2253" s="77">
        <v>1</v>
      </c>
      <c r="J2253" s="77">
        <v>-5.8687405466668503</v>
      </c>
      <c r="K2253" s="77">
        <v>3.0171293269184202E-3</v>
      </c>
      <c r="L2253" s="77">
        <v>-5.8687406214589002</v>
      </c>
      <c r="M2253" s="77">
        <v>3.0171294038198598E-3</v>
      </c>
      <c r="N2253" s="77">
        <v>7.4792048942999995E-8</v>
      </c>
      <c r="O2253" s="77">
        <v>-7.6901436000000002E-11</v>
      </c>
      <c r="P2253" s="77">
        <v>-2.7121700000000001E-13</v>
      </c>
      <c r="Q2253" s="77">
        <v>-2.71214E-13</v>
      </c>
      <c r="R2253" s="77">
        <v>0</v>
      </c>
      <c r="S2253" s="77">
        <v>0</v>
      </c>
      <c r="T2253" s="77" t="s">
        <v>160</v>
      </c>
      <c r="U2253" s="105">
        <v>-8.7235405000000004E-11</v>
      </c>
      <c r="V2253" s="105">
        <v>0</v>
      </c>
      <c r="W2253" s="101">
        <v>-8.7233779500000006E-11</v>
      </c>
    </row>
    <row r="2254" spans="2:23" x14ac:dyDescent="0.25">
      <c r="B2254" s="55" t="s">
        <v>120</v>
      </c>
      <c r="C2254" s="76" t="s">
        <v>143</v>
      </c>
      <c r="D2254" s="55" t="s">
        <v>74</v>
      </c>
      <c r="E2254" s="55" t="s">
        <v>187</v>
      </c>
      <c r="F2254" s="70">
        <v>78.67</v>
      </c>
      <c r="G2254" s="77">
        <v>53404</v>
      </c>
      <c r="H2254" s="77">
        <v>78.75</v>
      </c>
      <c r="I2254" s="77">
        <v>1</v>
      </c>
      <c r="J2254" s="77">
        <v>-0.90061694295017403</v>
      </c>
      <c r="K2254" s="77">
        <v>7.8839977334690996E-5</v>
      </c>
      <c r="L2254" s="77">
        <v>13.4957067429206</v>
      </c>
      <c r="M2254" s="77">
        <v>1.7703434567716701E-2</v>
      </c>
      <c r="N2254" s="77">
        <v>-14.396323685870801</v>
      </c>
      <c r="O2254" s="77">
        <v>-1.7624594590382001E-2</v>
      </c>
      <c r="P2254" s="77">
        <v>-6.4188847160279501</v>
      </c>
      <c r="Q2254" s="77">
        <v>-6.4188847160279501</v>
      </c>
      <c r="R2254" s="77">
        <v>0</v>
      </c>
      <c r="S2254" s="77">
        <v>4.00484227297228E-3</v>
      </c>
      <c r="T2254" s="77" t="s">
        <v>160</v>
      </c>
      <c r="U2254" s="105">
        <v>-0.23552594533933099</v>
      </c>
      <c r="V2254" s="105">
        <v>-0.124072042041858</v>
      </c>
      <c r="W2254" s="101">
        <v>-0.111451826520002</v>
      </c>
    </row>
    <row r="2255" spans="2:23" x14ac:dyDescent="0.25">
      <c r="B2255" s="55" t="s">
        <v>120</v>
      </c>
      <c r="C2255" s="76" t="s">
        <v>143</v>
      </c>
      <c r="D2255" s="55" t="s">
        <v>74</v>
      </c>
      <c r="E2255" s="55" t="s">
        <v>188</v>
      </c>
      <c r="F2255" s="70">
        <v>78.75</v>
      </c>
      <c r="G2255" s="77">
        <v>53854</v>
      </c>
      <c r="H2255" s="77">
        <v>77.06</v>
      </c>
      <c r="I2255" s="77">
        <v>1</v>
      </c>
      <c r="J2255" s="77">
        <v>-61.246044018619202</v>
      </c>
      <c r="K2255" s="77">
        <v>0.74057531136274601</v>
      </c>
      <c r="L2255" s="77">
        <v>-46.703564395625797</v>
      </c>
      <c r="M2255" s="77">
        <v>0.43063884252822399</v>
      </c>
      <c r="N2255" s="77">
        <v>-14.542479622993399</v>
      </c>
      <c r="O2255" s="77">
        <v>0.30993646883452203</v>
      </c>
      <c r="P2255" s="77">
        <v>-6.4188847160276996</v>
      </c>
      <c r="Q2255" s="77">
        <v>-6.4188847160276898</v>
      </c>
      <c r="R2255" s="77">
        <v>0</v>
      </c>
      <c r="S2255" s="77">
        <v>8.1345268513668308E-3</v>
      </c>
      <c r="T2255" s="77" t="s">
        <v>160</v>
      </c>
      <c r="U2255" s="105">
        <v>-0.43118995830537798</v>
      </c>
      <c r="V2255" s="105">
        <v>-0.22714533024297701</v>
      </c>
      <c r="W2255" s="101">
        <v>-0.204040825994692</v>
      </c>
    </row>
    <row r="2256" spans="2:23" x14ac:dyDescent="0.25">
      <c r="B2256" s="55" t="s">
        <v>120</v>
      </c>
      <c r="C2256" s="76" t="s">
        <v>143</v>
      </c>
      <c r="D2256" s="55" t="s">
        <v>74</v>
      </c>
      <c r="E2256" s="55" t="s">
        <v>189</v>
      </c>
      <c r="F2256" s="70">
        <v>78.81</v>
      </c>
      <c r="G2256" s="77">
        <v>53754</v>
      </c>
      <c r="H2256" s="77">
        <v>77.36</v>
      </c>
      <c r="I2256" s="77">
        <v>1</v>
      </c>
      <c r="J2256" s="77">
        <v>-55.747832733682301</v>
      </c>
      <c r="K2256" s="77">
        <v>0.50408854260032498</v>
      </c>
      <c r="L2256" s="77">
        <v>-41.167133167979401</v>
      </c>
      <c r="M2256" s="77">
        <v>0.27488566880041798</v>
      </c>
      <c r="N2256" s="77">
        <v>-14.580699565702901</v>
      </c>
      <c r="O2256" s="77">
        <v>0.229202873799906</v>
      </c>
      <c r="P2256" s="77">
        <v>-6.2310045986620102</v>
      </c>
      <c r="Q2256" s="77">
        <v>-6.2310045986620102</v>
      </c>
      <c r="R2256" s="77">
        <v>0</v>
      </c>
      <c r="S2256" s="77">
        <v>6.2974828496463499E-3</v>
      </c>
      <c r="T2256" s="77" t="s">
        <v>160</v>
      </c>
      <c r="U2256" s="105">
        <v>-3.2447079696035299</v>
      </c>
      <c r="V2256" s="105">
        <v>-1.70927047140472</v>
      </c>
      <c r="W2256" s="101">
        <v>-1.53540888760815</v>
      </c>
    </row>
    <row r="2257" spans="2:23" x14ac:dyDescent="0.25">
      <c r="B2257" s="55" t="s">
        <v>120</v>
      </c>
      <c r="C2257" s="76" t="s">
        <v>143</v>
      </c>
      <c r="D2257" s="55" t="s">
        <v>74</v>
      </c>
      <c r="E2257" s="55" t="s">
        <v>190</v>
      </c>
      <c r="F2257" s="70">
        <v>78.14</v>
      </c>
      <c r="G2257" s="77">
        <v>54050</v>
      </c>
      <c r="H2257" s="77">
        <v>77.87</v>
      </c>
      <c r="I2257" s="77">
        <v>1</v>
      </c>
      <c r="J2257" s="77">
        <v>-78.314216955967197</v>
      </c>
      <c r="K2257" s="77">
        <v>8.5495645089322697E-2</v>
      </c>
      <c r="L2257" s="77">
        <v>5.5174590447270004</v>
      </c>
      <c r="M2257" s="77">
        <v>4.2436641908474301E-4</v>
      </c>
      <c r="N2257" s="77">
        <v>-83.831676000694202</v>
      </c>
      <c r="O2257" s="77">
        <v>8.5071278670237893E-2</v>
      </c>
      <c r="P2257" s="77">
        <v>-46.9361396009012</v>
      </c>
      <c r="Q2257" s="77">
        <v>-46.9361396009012</v>
      </c>
      <c r="R2257" s="77">
        <v>0</v>
      </c>
      <c r="S2257" s="77">
        <v>3.07098367368559E-2</v>
      </c>
      <c r="T2257" s="77" t="s">
        <v>159</v>
      </c>
      <c r="U2257" s="105">
        <v>-15.9985674275151</v>
      </c>
      <c r="V2257" s="105">
        <v>-8.4278397762774393</v>
      </c>
      <c r="W2257" s="101">
        <v>-7.57058658200497</v>
      </c>
    </row>
    <row r="2258" spans="2:23" x14ac:dyDescent="0.25">
      <c r="B2258" s="55" t="s">
        <v>120</v>
      </c>
      <c r="C2258" s="76" t="s">
        <v>143</v>
      </c>
      <c r="D2258" s="55" t="s">
        <v>74</v>
      </c>
      <c r="E2258" s="55" t="s">
        <v>190</v>
      </c>
      <c r="F2258" s="70">
        <v>78.14</v>
      </c>
      <c r="G2258" s="77">
        <v>54850</v>
      </c>
      <c r="H2258" s="77">
        <v>78.25</v>
      </c>
      <c r="I2258" s="77">
        <v>1</v>
      </c>
      <c r="J2258" s="77">
        <v>11.9987402307822</v>
      </c>
      <c r="K2258" s="77">
        <v>3.7417742475993202E-3</v>
      </c>
      <c r="L2258" s="77">
        <v>-11.3660363264634</v>
      </c>
      <c r="M2258" s="77">
        <v>3.3575644583188802E-3</v>
      </c>
      <c r="N2258" s="77">
        <v>23.364776557245602</v>
      </c>
      <c r="O2258" s="77">
        <v>3.8420978928043999E-4</v>
      </c>
      <c r="P2258" s="77">
        <v>9.1347570965453606</v>
      </c>
      <c r="Q2258" s="77">
        <v>9.13475709654535</v>
      </c>
      <c r="R2258" s="77">
        <v>0</v>
      </c>
      <c r="S2258" s="77">
        <v>2.1687040296629002E-3</v>
      </c>
      <c r="T2258" s="77" t="s">
        <v>160</v>
      </c>
      <c r="U2258" s="105">
        <v>-2.5400821368242101</v>
      </c>
      <c r="V2258" s="105">
        <v>-1.33808263550656</v>
      </c>
      <c r="W2258" s="101">
        <v>-1.2019771038473901</v>
      </c>
    </row>
    <row r="2259" spans="2:23" x14ac:dyDescent="0.25">
      <c r="B2259" s="55" t="s">
        <v>120</v>
      </c>
      <c r="C2259" s="76" t="s">
        <v>143</v>
      </c>
      <c r="D2259" s="55" t="s">
        <v>74</v>
      </c>
      <c r="E2259" s="55" t="s">
        <v>191</v>
      </c>
      <c r="F2259" s="70">
        <v>78.81</v>
      </c>
      <c r="G2259" s="77">
        <v>53654</v>
      </c>
      <c r="H2259" s="77">
        <v>78.540000000000006</v>
      </c>
      <c r="I2259" s="77">
        <v>1</v>
      </c>
      <c r="J2259" s="77">
        <v>-48.815787088717897</v>
      </c>
      <c r="K2259" s="77">
        <v>9.38894541221868E-2</v>
      </c>
      <c r="L2259" s="77">
        <v>-41.412976107859201</v>
      </c>
      <c r="M2259" s="77">
        <v>6.7572362850338602E-2</v>
      </c>
      <c r="N2259" s="77">
        <v>-7.4028109808586899</v>
      </c>
      <c r="O2259" s="77">
        <v>2.6317091271848201E-2</v>
      </c>
      <c r="P2259" s="77">
        <v>-3.1688752324169398</v>
      </c>
      <c r="Q2259" s="77">
        <v>-3.1688752324169398</v>
      </c>
      <c r="R2259" s="77">
        <v>0</v>
      </c>
      <c r="S2259" s="77">
        <v>3.9564574740184497E-4</v>
      </c>
      <c r="T2259" s="77" t="s">
        <v>160</v>
      </c>
      <c r="U2259" s="105">
        <v>7.1738190980841499E-2</v>
      </c>
      <c r="V2259" s="105">
        <v>-3.7790757339104197E-2</v>
      </c>
      <c r="W2259" s="101">
        <v>0.109530989228748</v>
      </c>
    </row>
    <row r="2260" spans="2:23" x14ac:dyDescent="0.25">
      <c r="B2260" s="55" t="s">
        <v>120</v>
      </c>
      <c r="C2260" s="76" t="s">
        <v>143</v>
      </c>
      <c r="D2260" s="55" t="s">
        <v>74</v>
      </c>
      <c r="E2260" s="55" t="s">
        <v>192</v>
      </c>
      <c r="F2260" s="70">
        <v>78.400000000000006</v>
      </c>
      <c r="G2260" s="77">
        <v>58004</v>
      </c>
      <c r="H2260" s="77">
        <v>76.94</v>
      </c>
      <c r="I2260" s="77">
        <v>1</v>
      </c>
      <c r="J2260" s="77">
        <v>-51.575973051868097</v>
      </c>
      <c r="K2260" s="77">
        <v>0.54824269332651199</v>
      </c>
      <c r="L2260" s="77">
        <v>-38.201062125249997</v>
      </c>
      <c r="M2260" s="77">
        <v>0.30076608849917502</v>
      </c>
      <c r="N2260" s="77">
        <v>-13.374910926618099</v>
      </c>
      <c r="O2260" s="77">
        <v>0.24747660482733699</v>
      </c>
      <c r="P2260" s="77">
        <v>-4.3190411422029102</v>
      </c>
      <c r="Q2260" s="77">
        <v>-4.3190411422028996</v>
      </c>
      <c r="R2260" s="77">
        <v>0</v>
      </c>
      <c r="S2260" s="77">
        <v>3.8446133875753301E-3</v>
      </c>
      <c r="T2260" s="77" t="s">
        <v>160</v>
      </c>
      <c r="U2260" s="105">
        <v>-0.30586205592327798</v>
      </c>
      <c r="V2260" s="105">
        <v>-0.161124201441363</v>
      </c>
      <c r="W2260" s="101">
        <v>-0.14473515750759</v>
      </c>
    </row>
    <row r="2261" spans="2:23" x14ac:dyDescent="0.25">
      <c r="B2261" s="55" t="s">
        <v>120</v>
      </c>
      <c r="C2261" s="76" t="s">
        <v>143</v>
      </c>
      <c r="D2261" s="55" t="s">
        <v>74</v>
      </c>
      <c r="E2261" s="55" t="s">
        <v>193</v>
      </c>
      <c r="F2261" s="70">
        <v>77.36</v>
      </c>
      <c r="G2261" s="77">
        <v>53854</v>
      </c>
      <c r="H2261" s="77">
        <v>77.06</v>
      </c>
      <c r="I2261" s="77">
        <v>1</v>
      </c>
      <c r="J2261" s="77">
        <v>-46.584676474298398</v>
      </c>
      <c r="K2261" s="77">
        <v>0.107421538069645</v>
      </c>
      <c r="L2261" s="77">
        <v>-33.264245247462902</v>
      </c>
      <c r="M2261" s="77">
        <v>5.4772245588226298E-2</v>
      </c>
      <c r="N2261" s="77">
        <v>-13.320431226835501</v>
      </c>
      <c r="O2261" s="77">
        <v>5.2649292481418898E-2</v>
      </c>
      <c r="P2261" s="77">
        <v>-7.08760948554119</v>
      </c>
      <c r="Q2261" s="77">
        <v>-7.0876094855411802</v>
      </c>
      <c r="R2261" s="77">
        <v>0</v>
      </c>
      <c r="S2261" s="77">
        <v>2.4865933068669E-3</v>
      </c>
      <c r="T2261" s="77" t="s">
        <v>159</v>
      </c>
      <c r="U2261" s="105">
        <v>6.8922504439736201E-2</v>
      </c>
      <c r="V2261" s="105">
        <v>-3.6307489844300697E-2</v>
      </c>
      <c r="W2261" s="101">
        <v>0.10523195508823401</v>
      </c>
    </row>
    <row r="2262" spans="2:23" x14ac:dyDescent="0.25">
      <c r="B2262" s="55" t="s">
        <v>120</v>
      </c>
      <c r="C2262" s="76" t="s">
        <v>143</v>
      </c>
      <c r="D2262" s="55" t="s">
        <v>74</v>
      </c>
      <c r="E2262" s="55" t="s">
        <v>193</v>
      </c>
      <c r="F2262" s="70">
        <v>77.36</v>
      </c>
      <c r="G2262" s="77">
        <v>58104</v>
      </c>
      <c r="H2262" s="77">
        <v>76.33</v>
      </c>
      <c r="I2262" s="77">
        <v>1</v>
      </c>
      <c r="J2262" s="77">
        <v>-39.441180836672203</v>
      </c>
      <c r="K2262" s="77">
        <v>0.19973990615957399</v>
      </c>
      <c r="L2262" s="77">
        <v>-38.032981063197298</v>
      </c>
      <c r="M2262" s="77">
        <v>0.18573158207427301</v>
      </c>
      <c r="N2262" s="77">
        <v>-1.4081997734748799</v>
      </c>
      <c r="O2262" s="77">
        <v>1.4008324085301701E-2</v>
      </c>
      <c r="P2262" s="77">
        <v>0.85660488687930003</v>
      </c>
      <c r="Q2262" s="77">
        <v>0.85660488687930003</v>
      </c>
      <c r="R2262" s="77">
        <v>0</v>
      </c>
      <c r="S2262" s="77">
        <v>9.4216316097754004E-5</v>
      </c>
      <c r="T2262" s="77" t="s">
        <v>160</v>
      </c>
      <c r="U2262" s="105">
        <v>-0.37397610234411599</v>
      </c>
      <c r="V2262" s="105">
        <v>-0.19700580598812101</v>
      </c>
      <c r="W2262" s="101">
        <v>-0.17696699877812799</v>
      </c>
    </row>
    <row r="2263" spans="2:23" x14ac:dyDescent="0.25">
      <c r="B2263" s="55" t="s">
        <v>120</v>
      </c>
      <c r="C2263" s="76" t="s">
        <v>143</v>
      </c>
      <c r="D2263" s="55" t="s">
        <v>74</v>
      </c>
      <c r="E2263" s="55" t="s">
        <v>194</v>
      </c>
      <c r="F2263" s="70">
        <v>77.37</v>
      </c>
      <c r="G2263" s="77">
        <v>54050</v>
      </c>
      <c r="H2263" s="77">
        <v>77.87</v>
      </c>
      <c r="I2263" s="77">
        <v>1</v>
      </c>
      <c r="J2263" s="77">
        <v>119.284261633445</v>
      </c>
      <c r="K2263" s="77">
        <v>0.30008402269876899</v>
      </c>
      <c r="L2263" s="77">
        <v>10.443864863937</v>
      </c>
      <c r="M2263" s="77">
        <v>2.30037726741637E-3</v>
      </c>
      <c r="N2263" s="77">
        <v>108.840396769508</v>
      </c>
      <c r="O2263" s="77">
        <v>0.297783645431352</v>
      </c>
      <c r="P2263" s="77">
        <v>51.065758506822903</v>
      </c>
      <c r="Q2263" s="77">
        <v>51.065758506822903</v>
      </c>
      <c r="R2263" s="77">
        <v>0</v>
      </c>
      <c r="S2263" s="77">
        <v>5.4996639581689301E-2</v>
      </c>
      <c r="T2263" s="77" t="s">
        <v>159</v>
      </c>
      <c r="U2263" s="105">
        <v>-31.3062318263724</v>
      </c>
      <c r="V2263" s="105">
        <v>-16.491720713561602</v>
      </c>
      <c r="W2263" s="101">
        <v>-14.814235066463199</v>
      </c>
    </row>
    <row r="2264" spans="2:23" x14ac:dyDescent="0.25">
      <c r="B2264" s="55" t="s">
        <v>120</v>
      </c>
      <c r="C2264" s="76" t="s">
        <v>143</v>
      </c>
      <c r="D2264" s="55" t="s">
        <v>74</v>
      </c>
      <c r="E2264" s="55" t="s">
        <v>194</v>
      </c>
      <c r="F2264" s="70">
        <v>77.37</v>
      </c>
      <c r="G2264" s="77">
        <v>56000</v>
      </c>
      <c r="H2264" s="77">
        <v>78.05</v>
      </c>
      <c r="I2264" s="77">
        <v>1</v>
      </c>
      <c r="J2264" s="77">
        <v>43.148611381650902</v>
      </c>
      <c r="K2264" s="77">
        <v>0.17979428327838801</v>
      </c>
      <c r="L2264" s="77">
        <v>51.599066209754902</v>
      </c>
      <c r="M2264" s="77">
        <v>0.25711411310821197</v>
      </c>
      <c r="N2264" s="77">
        <v>-8.4504548281040108</v>
      </c>
      <c r="O2264" s="77">
        <v>-7.73198298298238E-2</v>
      </c>
      <c r="P2264" s="77">
        <v>-37.215163206752798</v>
      </c>
      <c r="Q2264" s="77">
        <v>-37.215163206752798</v>
      </c>
      <c r="R2264" s="77">
        <v>0</v>
      </c>
      <c r="S2264" s="77">
        <v>0.13374639573283201</v>
      </c>
      <c r="T2264" s="77" t="s">
        <v>159</v>
      </c>
      <c r="U2264" s="105">
        <v>-0.26221469296494299</v>
      </c>
      <c r="V2264" s="105">
        <v>-0.138131331402436</v>
      </c>
      <c r="W2264" s="101">
        <v>-0.12408104945389301</v>
      </c>
    </row>
    <row r="2265" spans="2:23" x14ac:dyDescent="0.25">
      <c r="B2265" s="55" t="s">
        <v>120</v>
      </c>
      <c r="C2265" s="76" t="s">
        <v>143</v>
      </c>
      <c r="D2265" s="55" t="s">
        <v>74</v>
      </c>
      <c r="E2265" s="55" t="s">
        <v>194</v>
      </c>
      <c r="F2265" s="70">
        <v>77.37</v>
      </c>
      <c r="G2265" s="77">
        <v>58450</v>
      </c>
      <c r="H2265" s="77">
        <v>76.58</v>
      </c>
      <c r="I2265" s="77">
        <v>1</v>
      </c>
      <c r="J2265" s="77">
        <v>-192.64201246574399</v>
      </c>
      <c r="K2265" s="77">
        <v>0.94929797225207302</v>
      </c>
      <c r="L2265" s="77">
        <v>-58.6810480205068</v>
      </c>
      <c r="M2265" s="77">
        <v>8.8083844849760798E-2</v>
      </c>
      <c r="N2265" s="77">
        <v>-133.96096444523801</v>
      </c>
      <c r="O2265" s="77">
        <v>0.86121412740231196</v>
      </c>
      <c r="P2265" s="77">
        <v>-35.872234709895601</v>
      </c>
      <c r="Q2265" s="77">
        <v>-35.872234709895601</v>
      </c>
      <c r="R2265" s="77">
        <v>0</v>
      </c>
      <c r="S2265" s="77">
        <v>3.2916784566433502E-2</v>
      </c>
      <c r="T2265" s="77" t="s">
        <v>159</v>
      </c>
      <c r="U2265" s="105">
        <v>-39.537204454945403</v>
      </c>
      <c r="V2265" s="105">
        <v>-20.827691345359099</v>
      </c>
      <c r="W2265" s="101">
        <v>-18.709164485678301</v>
      </c>
    </row>
    <row r="2266" spans="2:23" x14ac:dyDescent="0.25">
      <c r="B2266" s="55" t="s">
        <v>120</v>
      </c>
      <c r="C2266" s="76" t="s">
        <v>143</v>
      </c>
      <c r="D2266" s="55" t="s">
        <v>74</v>
      </c>
      <c r="E2266" s="55" t="s">
        <v>195</v>
      </c>
      <c r="F2266" s="70">
        <v>77.06</v>
      </c>
      <c r="G2266" s="77">
        <v>53850</v>
      </c>
      <c r="H2266" s="77">
        <v>77.37</v>
      </c>
      <c r="I2266" s="77">
        <v>1</v>
      </c>
      <c r="J2266" s="77">
        <v>-8.9027332299816297</v>
      </c>
      <c r="K2266" s="77">
        <v>0</v>
      </c>
      <c r="L2266" s="77">
        <v>1.06720696065458</v>
      </c>
      <c r="M2266" s="77">
        <v>0</v>
      </c>
      <c r="N2266" s="77">
        <v>-9.9699401906362102</v>
      </c>
      <c r="O2266" s="77">
        <v>0</v>
      </c>
      <c r="P2266" s="77">
        <v>-6.6470847066528096</v>
      </c>
      <c r="Q2266" s="77">
        <v>-6.6470847066528096</v>
      </c>
      <c r="R2266" s="77">
        <v>0</v>
      </c>
      <c r="S2266" s="77">
        <v>0</v>
      </c>
      <c r="T2266" s="77" t="s">
        <v>159</v>
      </c>
      <c r="U2266" s="105">
        <v>3.0906814590972398</v>
      </c>
      <c r="V2266" s="105">
        <v>-1.62813128455393</v>
      </c>
      <c r="W2266" s="101">
        <v>4.71890067169773</v>
      </c>
    </row>
    <row r="2267" spans="2:23" x14ac:dyDescent="0.25">
      <c r="B2267" s="55" t="s">
        <v>120</v>
      </c>
      <c r="C2267" s="76" t="s">
        <v>143</v>
      </c>
      <c r="D2267" s="55" t="s">
        <v>74</v>
      </c>
      <c r="E2267" s="55" t="s">
        <v>195</v>
      </c>
      <c r="F2267" s="70">
        <v>77.06</v>
      </c>
      <c r="G2267" s="77">
        <v>53850</v>
      </c>
      <c r="H2267" s="77">
        <v>77.37</v>
      </c>
      <c r="I2267" s="77">
        <v>2</v>
      </c>
      <c r="J2267" s="77">
        <v>-20.591818081561001</v>
      </c>
      <c r="K2267" s="77">
        <v>0</v>
      </c>
      <c r="L2267" s="77">
        <v>2.4684252601396901</v>
      </c>
      <c r="M2267" s="77">
        <v>0</v>
      </c>
      <c r="N2267" s="77">
        <v>-23.060243341700598</v>
      </c>
      <c r="O2267" s="77">
        <v>0</v>
      </c>
      <c r="P2267" s="77">
        <v>-15.3745547031741</v>
      </c>
      <c r="Q2267" s="77">
        <v>-15.374554703174001</v>
      </c>
      <c r="R2267" s="77">
        <v>0</v>
      </c>
      <c r="S2267" s="77">
        <v>0</v>
      </c>
      <c r="T2267" s="77" t="s">
        <v>159</v>
      </c>
      <c r="U2267" s="105">
        <v>7.1486754359272497</v>
      </c>
      <c r="V2267" s="105">
        <v>-3.7658303757239899</v>
      </c>
      <c r="W2267" s="101">
        <v>10.914709187209301</v>
      </c>
    </row>
    <row r="2268" spans="2:23" x14ac:dyDescent="0.25">
      <c r="B2268" s="55" t="s">
        <v>120</v>
      </c>
      <c r="C2268" s="76" t="s">
        <v>143</v>
      </c>
      <c r="D2268" s="55" t="s">
        <v>74</v>
      </c>
      <c r="E2268" s="55" t="s">
        <v>195</v>
      </c>
      <c r="F2268" s="70">
        <v>77.06</v>
      </c>
      <c r="G2268" s="77">
        <v>58004</v>
      </c>
      <c r="H2268" s="77">
        <v>76.94</v>
      </c>
      <c r="I2268" s="77">
        <v>1</v>
      </c>
      <c r="J2268" s="77">
        <v>-15.113049556561901</v>
      </c>
      <c r="K2268" s="77">
        <v>7.7657450745692198E-3</v>
      </c>
      <c r="L2268" s="77">
        <v>-20.1020133962746</v>
      </c>
      <c r="M2268" s="77">
        <v>1.3739092047856101E-2</v>
      </c>
      <c r="N2268" s="77">
        <v>4.9889638397126896</v>
      </c>
      <c r="O2268" s="77">
        <v>-5.97334697328684E-3</v>
      </c>
      <c r="P2268" s="77">
        <v>8.5151452082589696</v>
      </c>
      <c r="Q2268" s="77">
        <v>8.5151452082589607</v>
      </c>
      <c r="R2268" s="77">
        <v>0</v>
      </c>
      <c r="S2268" s="77">
        <v>2.4652617292030099E-3</v>
      </c>
      <c r="T2268" s="77" t="s">
        <v>159</v>
      </c>
      <c r="U2268" s="105">
        <v>0.13872794382245901</v>
      </c>
      <c r="V2268" s="105">
        <v>-7.30800984728978E-2</v>
      </c>
      <c r="W2268" s="101">
        <v>0.21181198902272599</v>
      </c>
    </row>
    <row r="2269" spans="2:23" x14ac:dyDescent="0.25">
      <c r="B2269" s="55" t="s">
        <v>120</v>
      </c>
      <c r="C2269" s="76" t="s">
        <v>143</v>
      </c>
      <c r="D2269" s="55" t="s">
        <v>74</v>
      </c>
      <c r="E2269" s="55" t="s">
        <v>196</v>
      </c>
      <c r="F2269" s="70">
        <v>78.260000000000005</v>
      </c>
      <c r="G2269" s="77">
        <v>54000</v>
      </c>
      <c r="H2269" s="77">
        <v>77.92</v>
      </c>
      <c r="I2269" s="77">
        <v>1</v>
      </c>
      <c r="J2269" s="77">
        <v>-32.071960783476797</v>
      </c>
      <c r="K2269" s="77">
        <v>6.2333806510910403E-2</v>
      </c>
      <c r="L2269" s="77">
        <v>-19.021011141899699</v>
      </c>
      <c r="M2269" s="77">
        <v>2.1925011210532599E-2</v>
      </c>
      <c r="N2269" s="77">
        <v>-13.050949641577001</v>
      </c>
      <c r="O2269" s="77">
        <v>4.0408795300377803E-2</v>
      </c>
      <c r="P2269" s="77">
        <v>-18.458748265408499</v>
      </c>
      <c r="Q2269" s="77">
        <v>-18.458748265408499</v>
      </c>
      <c r="R2269" s="77">
        <v>0</v>
      </c>
      <c r="S2269" s="77">
        <v>2.06479584840587E-2</v>
      </c>
      <c r="T2269" s="77" t="s">
        <v>159</v>
      </c>
      <c r="U2269" s="105">
        <v>-1.28180005312973</v>
      </c>
      <c r="V2269" s="105">
        <v>-0.67523579982680504</v>
      </c>
      <c r="W2269" s="101">
        <v>-0.60655295088157601</v>
      </c>
    </row>
    <row r="2270" spans="2:23" x14ac:dyDescent="0.25">
      <c r="B2270" s="55" t="s">
        <v>120</v>
      </c>
      <c r="C2270" s="76" t="s">
        <v>143</v>
      </c>
      <c r="D2270" s="55" t="s">
        <v>74</v>
      </c>
      <c r="E2270" s="55" t="s">
        <v>196</v>
      </c>
      <c r="F2270" s="70">
        <v>78.260000000000005</v>
      </c>
      <c r="G2270" s="77">
        <v>54850</v>
      </c>
      <c r="H2270" s="77">
        <v>78.25</v>
      </c>
      <c r="I2270" s="77">
        <v>1</v>
      </c>
      <c r="J2270" s="77">
        <v>1.3419377334665601</v>
      </c>
      <c r="K2270" s="77">
        <v>1.4154263480740999E-5</v>
      </c>
      <c r="L2270" s="77">
        <v>24.708914493380401</v>
      </c>
      <c r="M2270" s="77">
        <v>4.7987693797677203E-3</v>
      </c>
      <c r="N2270" s="77">
        <v>-23.3669767599139</v>
      </c>
      <c r="O2270" s="77">
        <v>-4.7846151162869799E-3</v>
      </c>
      <c r="P2270" s="77">
        <v>-9.1347570965468208</v>
      </c>
      <c r="Q2270" s="77">
        <v>-9.1347570965468208</v>
      </c>
      <c r="R2270" s="77">
        <v>0</v>
      </c>
      <c r="S2270" s="77">
        <v>6.5586816749349302E-4</v>
      </c>
      <c r="T2270" s="77" t="s">
        <v>160</v>
      </c>
      <c r="U2270" s="105">
        <v>-0.60808982352429497</v>
      </c>
      <c r="V2270" s="105">
        <v>-0.32033390648674798</v>
      </c>
      <c r="W2270" s="101">
        <v>-0.28775055513466102</v>
      </c>
    </row>
    <row r="2271" spans="2:23" x14ac:dyDescent="0.25">
      <c r="B2271" s="55" t="s">
        <v>120</v>
      </c>
      <c r="C2271" s="76" t="s">
        <v>143</v>
      </c>
      <c r="D2271" s="55" t="s">
        <v>74</v>
      </c>
      <c r="E2271" s="55" t="s">
        <v>141</v>
      </c>
      <c r="F2271" s="70">
        <v>77.92</v>
      </c>
      <c r="G2271" s="77">
        <v>54250</v>
      </c>
      <c r="H2271" s="77">
        <v>77.83</v>
      </c>
      <c r="I2271" s="77">
        <v>1</v>
      </c>
      <c r="J2271" s="77">
        <v>-42.226929983767498</v>
      </c>
      <c r="K2271" s="77">
        <v>2.4250345175614401E-2</v>
      </c>
      <c r="L2271" s="77">
        <v>-17.3690187218826</v>
      </c>
      <c r="M2271" s="77">
        <v>4.1028862345110799E-3</v>
      </c>
      <c r="N2271" s="77">
        <v>-24.857911261884901</v>
      </c>
      <c r="O2271" s="77">
        <v>2.0147458941103299E-2</v>
      </c>
      <c r="P2271" s="77">
        <v>-4.1296189059208697</v>
      </c>
      <c r="Q2271" s="77">
        <v>-4.1296189059208697</v>
      </c>
      <c r="R2271" s="77">
        <v>0</v>
      </c>
      <c r="S2271" s="77">
        <v>2.3193103139069199E-4</v>
      </c>
      <c r="T2271" s="77" t="s">
        <v>159</v>
      </c>
      <c r="U2271" s="105">
        <v>-0.66822864853130104</v>
      </c>
      <c r="V2271" s="105">
        <v>-0.35201426685582299</v>
      </c>
      <c r="W2271" s="101">
        <v>-0.31620848949149299</v>
      </c>
    </row>
    <row r="2272" spans="2:23" x14ac:dyDescent="0.25">
      <c r="B2272" s="55" t="s">
        <v>120</v>
      </c>
      <c r="C2272" s="76" t="s">
        <v>143</v>
      </c>
      <c r="D2272" s="55" t="s">
        <v>74</v>
      </c>
      <c r="E2272" s="55" t="s">
        <v>197</v>
      </c>
      <c r="F2272" s="70">
        <v>77.87</v>
      </c>
      <c r="G2272" s="77">
        <v>54250</v>
      </c>
      <c r="H2272" s="77">
        <v>77.83</v>
      </c>
      <c r="I2272" s="77">
        <v>1</v>
      </c>
      <c r="J2272" s="77">
        <v>-4.8717453065430503</v>
      </c>
      <c r="K2272" s="77">
        <v>1.40030023757763E-3</v>
      </c>
      <c r="L2272" s="77">
        <v>-29.714385331706101</v>
      </c>
      <c r="M2272" s="77">
        <v>5.2093737042825501E-2</v>
      </c>
      <c r="N2272" s="77">
        <v>24.842640025163</v>
      </c>
      <c r="O2272" s="77">
        <v>-5.06934368052478E-2</v>
      </c>
      <c r="P2272" s="77">
        <v>4.1296189059204798</v>
      </c>
      <c r="Q2272" s="77">
        <v>4.12961890592047</v>
      </c>
      <c r="R2272" s="77">
        <v>0</v>
      </c>
      <c r="S2272" s="77">
        <v>1.00617138618001E-3</v>
      </c>
      <c r="T2272" s="77" t="s">
        <v>159</v>
      </c>
      <c r="U2272" s="105">
        <v>-2.95277845428186</v>
      </c>
      <c r="V2272" s="105">
        <v>-1.5554857533513999</v>
      </c>
      <c r="W2272" s="101">
        <v>-1.39726666446232</v>
      </c>
    </row>
    <row r="2273" spans="2:23" x14ac:dyDescent="0.25">
      <c r="B2273" s="55" t="s">
        <v>120</v>
      </c>
      <c r="C2273" s="76" t="s">
        <v>143</v>
      </c>
      <c r="D2273" s="55" t="s">
        <v>74</v>
      </c>
      <c r="E2273" s="55" t="s">
        <v>198</v>
      </c>
      <c r="F2273" s="70">
        <v>78.23</v>
      </c>
      <c r="G2273" s="77">
        <v>53550</v>
      </c>
      <c r="H2273" s="77">
        <v>78.14</v>
      </c>
      <c r="I2273" s="77">
        <v>1</v>
      </c>
      <c r="J2273" s="77">
        <v>-19.689828512918002</v>
      </c>
      <c r="K2273" s="77">
        <v>6.86210143956571E-3</v>
      </c>
      <c r="L2273" s="77">
        <v>10.7805324599477</v>
      </c>
      <c r="M2273" s="77">
        <v>2.0570918781237599E-3</v>
      </c>
      <c r="N2273" s="77">
        <v>-30.470360972865699</v>
      </c>
      <c r="O2273" s="77">
        <v>4.8050095614419501E-3</v>
      </c>
      <c r="P2273" s="77">
        <v>-19.062823514024998</v>
      </c>
      <c r="Q2273" s="77">
        <v>-19.062823514024899</v>
      </c>
      <c r="R2273" s="77">
        <v>0</v>
      </c>
      <c r="S2273" s="77">
        <v>6.4320249537854904E-3</v>
      </c>
      <c r="T2273" s="77" t="s">
        <v>160</v>
      </c>
      <c r="U2273" s="105">
        <v>-2.3666528149966801</v>
      </c>
      <c r="V2273" s="105">
        <v>-1.2467222969329199</v>
      </c>
      <c r="W2273" s="101">
        <v>-1.11990964982674</v>
      </c>
    </row>
    <row r="2274" spans="2:23" x14ac:dyDescent="0.25">
      <c r="B2274" s="55" t="s">
        <v>120</v>
      </c>
      <c r="C2274" s="76" t="s">
        <v>143</v>
      </c>
      <c r="D2274" s="55" t="s">
        <v>74</v>
      </c>
      <c r="E2274" s="55" t="s">
        <v>199</v>
      </c>
      <c r="F2274" s="70">
        <v>76.8</v>
      </c>
      <c r="G2274" s="77">
        <v>58200</v>
      </c>
      <c r="H2274" s="77">
        <v>76.739999999999995</v>
      </c>
      <c r="I2274" s="77">
        <v>1</v>
      </c>
      <c r="J2274" s="77">
        <v>-22.494474127611799</v>
      </c>
      <c r="K2274" s="77">
        <v>8.9258641011403309E-3</v>
      </c>
      <c r="L2274" s="77">
        <v>56.6714263749938</v>
      </c>
      <c r="M2274" s="77">
        <v>5.6653516008518701E-2</v>
      </c>
      <c r="N2274" s="77">
        <v>-79.165900502605595</v>
      </c>
      <c r="O2274" s="77">
        <v>-4.7727651907378398E-2</v>
      </c>
      <c r="P2274" s="77">
        <v>-32.276831470052002</v>
      </c>
      <c r="Q2274" s="77">
        <v>-32.276831470052002</v>
      </c>
      <c r="R2274" s="77">
        <v>0</v>
      </c>
      <c r="S2274" s="77">
        <v>1.8377243509521898E-2</v>
      </c>
      <c r="T2274" s="77" t="s">
        <v>160</v>
      </c>
      <c r="U2274" s="105">
        <v>-8.4140058670859492</v>
      </c>
      <c r="V2274" s="105">
        <v>-4.4323901902929501</v>
      </c>
      <c r="W2274" s="101">
        <v>-3.9815414853156801</v>
      </c>
    </row>
    <row r="2275" spans="2:23" x14ac:dyDescent="0.25">
      <c r="B2275" s="55" t="s">
        <v>120</v>
      </c>
      <c r="C2275" s="76" t="s">
        <v>143</v>
      </c>
      <c r="D2275" s="55" t="s">
        <v>74</v>
      </c>
      <c r="E2275" s="55" t="s">
        <v>200</v>
      </c>
      <c r="F2275" s="70">
        <v>78.510000000000005</v>
      </c>
      <c r="G2275" s="77">
        <v>53000</v>
      </c>
      <c r="H2275" s="77">
        <v>78.569999999999993</v>
      </c>
      <c r="I2275" s="77">
        <v>1</v>
      </c>
      <c r="J2275" s="77">
        <v>24.725394317971801</v>
      </c>
      <c r="K2275" s="77">
        <v>1.51124514697096E-2</v>
      </c>
      <c r="L2275" s="77">
        <v>68.829952625233702</v>
      </c>
      <c r="M2275" s="77">
        <v>0.117112541993848</v>
      </c>
      <c r="N2275" s="77">
        <v>-44.104558307261897</v>
      </c>
      <c r="O2275" s="77">
        <v>-0.102000090524139</v>
      </c>
      <c r="P2275" s="77">
        <v>-22.927754408754801</v>
      </c>
      <c r="Q2275" s="77">
        <v>-22.927754408754801</v>
      </c>
      <c r="R2275" s="77">
        <v>0</v>
      </c>
      <c r="S2275" s="77">
        <v>1.29948571174805E-2</v>
      </c>
      <c r="T2275" s="77" t="s">
        <v>160</v>
      </c>
      <c r="U2275" s="105">
        <v>-5.3648136113306499</v>
      </c>
      <c r="V2275" s="105">
        <v>-2.8261148850193898</v>
      </c>
      <c r="W2275" s="101">
        <v>-2.5386514214420202</v>
      </c>
    </row>
    <row r="2276" spans="2:23" x14ac:dyDescent="0.25">
      <c r="B2276" s="55" t="s">
        <v>120</v>
      </c>
      <c r="C2276" s="76" t="s">
        <v>143</v>
      </c>
      <c r="D2276" s="55" t="s">
        <v>74</v>
      </c>
      <c r="E2276" s="55" t="s">
        <v>201</v>
      </c>
      <c r="F2276" s="70">
        <v>78.05</v>
      </c>
      <c r="G2276" s="77">
        <v>56100</v>
      </c>
      <c r="H2276" s="77">
        <v>78.13</v>
      </c>
      <c r="I2276" s="77">
        <v>1</v>
      </c>
      <c r="J2276" s="77">
        <v>4.0296567310904301</v>
      </c>
      <c r="K2276" s="77">
        <v>1.51501784346041E-3</v>
      </c>
      <c r="L2276" s="77">
        <v>12.434995704839499</v>
      </c>
      <c r="M2276" s="77">
        <v>1.4426896726136E-2</v>
      </c>
      <c r="N2276" s="77">
        <v>-8.4053389737491209</v>
      </c>
      <c r="O2276" s="77">
        <v>-1.2911878882675599E-2</v>
      </c>
      <c r="P2276" s="77">
        <v>-37.215163206753402</v>
      </c>
      <c r="Q2276" s="77">
        <v>-37.215163206753402</v>
      </c>
      <c r="R2276" s="77">
        <v>0</v>
      </c>
      <c r="S2276" s="77">
        <v>0.12921754915474401</v>
      </c>
      <c r="T2276" s="77" t="s">
        <v>159</v>
      </c>
      <c r="U2276" s="105">
        <v>-0.33586150404821902</v>
      </c>
      <c r="V2276" s="105">
        <v>-0.17692752529015501</v>
      </c>
      <c r="W2276" s="101">
        <v>-0.15893101726011</v>
      </c>
    </row>
    <row r="2277" spans="2:23" x14ac:dyDescent="0.25">
      <c r="B2277" s="55" t="s">
        <v>120</v>
      </c>
      <c r="C2277" s="76" t="s">
        <v>143</v>
      </c>
      <c r="D2277" s="55" t="s">
        <v>74</v>
      </c>
      <c r="E2277" s="55" t="s">
        <v>142</v>
      </c>
      <c r="F2277" s="70">
        <v>78.16</v>
      </c>
      <c r="G2277" s="77">
        <v>56100</v>
      </c>
      <c r="H2277" s="77">
        <v>78.13</v>
      </c>
      <c r="I2277" s="77">
        <v>1</v>
      </c>
      <c r="J2277" s="77">
        <v>-0.38756413694867198</v>
      </c>
      <c r="K2277" s="77">
        <v>1.2407012316548001E-5</v>
      </c>
      <c r="L2277" s="77">
        <v>-20.9671971420183</v>
      </c>
      <c r="M2277" s="77">
        <v>3.6312889204960702E-2</v>
      </c>
      <c r="N2277" s="77">
        <v>20.579633005069599</v>
      </c>
      <c r="O2277" s="77">
        <v>-3.6300482192644097E-2</v>
      </c>
      <c r="P2277" s="77">
        <v>39.5149085223226</v>
      </c>
      <c r="Q2277" s="77">
        <v>39.5149085223226</v>
      </c>
      <c r="R2277" s="77">
        <v>0</v>
      </c>
      <c r="S2277" s="77">
        <v>0.128973952430574</v>
      </c>
      <c r="T2277" s="77" t="s">
        <v>159</v>
      </c>
      <c r="U2277" s="105">
        <v>-2.2193121907920599</v>
      </c>
      <c r="V2277" s="105">
        <v>-1.1691051490877</v>
      </c>
      <c r="W2277" s="101">
        <v>-1.0501874726604701</v>
      </c>
    </row>
    <row r="2278" spans="2:23" x14ac:dyDescent="0.25">
      <c r="B2278" s="55" t="s">
        <v>120</v>
      </c>
      <c r="C2278" s="76" t="s">
        <v>143</v>
      </c>
      <c r="D2278" s="55" t="s">
        <v>74</v>
      </c>
      <c r="E2278" s="55" t="s">
        <v>52</v>
      </c>
      <c r="F2278" s="70">
        <v>76.94</v>
      </c>
      <c r="G2278" s="77">
        <v>58054</v>
      </c>
      <c r="H2278" s="77">
        <v>76.59</v>
      </c>
      <c r="I2278" s="77">
        <v>1</v>
      </c>
      <c r="J2278" s="77">
        <v>-44.955255584187199</v>
      </c>
      <c r="K2278" s="77">
        <v>0.11357879526074501</v>
      </c>
      <c r="L2278" s="77">
        <v>-45.658949587497602</v>
      </c>
      <c r="M2278" s="77">
        <v>0.117162369871771</v>
      </c>
      <c r="N2278" s="77">
        <v>0.70369400331038401</v>
      </c>
      <c r="O2278" s="77">
        <v>-3.5835746110257E-3</v>
      </c>
      <c r="P2278" s="77">
        <v>-0.42852935864132202</v>
      </c>
      <c r="Q2278" s="77">
        <v>-0.42852935864132102</v>
      </c>
      <c r="R2278" s="77">
        <v>0</v>
      </c>
      <c r="S2278" s="77">
        <v>1.0320422510426E-5</v>
      </c>
      <c r="T2278" s="77" t="s">
        <v>159</v>
      </c>
      <c r="U2278" s="105">
        <v>-2.8800203856757502E-2</v>
      </c>
      <c r="V2278" s="105">
        <v>-1.5171577375823701E-2</v>
      </c>
      <c r="W2278" s="101">
        <v>-1.36283725317798E-2</v>
      </c>
    </row>
    <row r="2279" spans="2:23" x14ac:dyDescent="0.25">
      <c r="B2279" s="55" t="s">
        <v>120</v>
      </c>
      <c r="C2279" s="76" t="s">
        <v>143</v>
      </c>
      <c r="D2279" s="55" t="s">
        <v>74</v>
      </c>
      <c r="E2279" s="55" t="s">
        <v>52</v>
      </c>
      <c r="F2279" s="70">
        <v>76.94</v>
      </c>
      <c r="G2279" s="77">
        <v>58104</v>
      </c>
      <c r="H2279" s="77">
        <v>76.33</v>
      </c>
      <c r="I2279" s="77">
        <v>1</v>
      </c>
      <c r="J2279" s="77">
        <v>-48.291579737595498</v>
      </c>
      <c r="K2279" s="77">
        <v>0.20848765461559801</v>
      </c>
      <c r="L2279" s="77">
        <v>-48.9956727695862</v>
      </c>
      <c r="M2279" s="77">
        <v>0.21461148994290599</v>
      </c>
      <c r="N2279" s="77">
        <v>0.70409303199062701</v>
      </c>
      <c r="O2279" s="77">
        <v>-6.1238353273085997E-3</v>
      </c>
      <c r="P2279" s="77">
        <v>-0.42807552823733902</v>
      </c>
      <c r="Q2279" s="77">
        <v>-0.42807552823733902</v>
      </c>
      <c r="R2279" s="77">
        <v>0</v>
      </c>
      <c r="S2279" s="77">
        <v>1.6382430014086002E-5</v>
      </c>
      <c r="T2279" s="77" t="s">
        <v>159</v>
      </c>
      <c r="U2279" s="105">
        <v>-3.9803370794012798E-2</v>
      </c>
      <c r="V2279" s="105">
        <v>-2.09679043531588E-2</v>
      </c>
      <c r="W2279" s="101">
        <v>-1.88351154699932E-2</v>
      </c>
    </row>
    <row r="2280" spans="2:23" x14ac:dyDescent="0.25">
      <c r="B2280" s="55" t="s">
        <v>120</v>
      </c>
      <c r="C2280" s="76" t="s">
        <v>143</v>
      </c>
      <c r="D2280" s="55" t="s">
        <v>74</v>
      </c>
      <c r="E2280" s="55" t="s">
        <v>202</v>
      </c>
      <c r="F2280" s="70">
        <v>76.59</v>
      </c>
      <c r="G2280" s="77">
        <v>58104</v>
      </c>
      <c r="H2280" s="77">
        <v>76.33</v>
      </c>
      <c r="I2280" s="77">
        <v>1</v>
      </c>
      <c r="J2280" s="77">
        <v>-54.052136260173803</v>
      </c>
      <c r="K2280" s="77">
        <v>9.7582556705232498E-2</v>
      </c>
      <c r="L2280" s="77">
        <v>-54.758906354117102</v>
      </c>
      <c r="M2280" s="77">
        <v>0.100151163358306</v>
      </c>
      <c r="N2280" s="77">
        <v>0.70677009394329904</v>
      </c>
      <c r="O2280" s="77">
        <v>-2.5686066530730702E-3</v>
      </c>
      <c r="P2280" s="77">
        <v>-0.42852935864064501</v>
      </c>
      <c r="Q2280" s="77">
        <v>-0.42852935864064501</v>
      </c>
      <c r="R2280" s="77">
        <v>0</v>
      </c>
      <c r="S2280" s="77">
        <v>6.1334895346470004E-6</v>
      </c>
      <c r="T2280" s="77" t="s">
        <v>159</v>
      </c>
      <c r="U2280" s="105">
        <v>-1.26354402687057E-2</v>
      </c>
      <c r="V2280" s="105">
        <v>-6.65618759741138E-3</v>
      </c>
      <c r="W2280" s="101">
        <v>-5.9791412568272898E-3</v>
      </c>
    </row>
    <row r="2281" spans="2:23" x14ac:dyDescent="0.25">
      <c r="B2281" s="55" t="s">
        <v>120</v>
      </c>
      <c r="C2281" s="76" t="s">
        <v>143</v>
      </c>
      <c r="D2281" s="55" t="s">
        <v>74</v>
      </c>
      <c r="E2281" s="55" t="s">
        <v>203</v>
      </c>
      <c r="F2281" s="70">
        <v>76.34</v>
      </c>
      <c r="G2281" s="77">
        <v>58200</v>
      </c>
      <c r="H2281" s="77">
        <v>76.739999999999995</v>
      </c>
      <c r="I2281" s="77">
        <v>1</v>
      </c>
      <c r="J2281" s="77">
        <v>66.360102062571798</v>
      </c>
      <c r="K2281" s="77">
        <v>0.18033000581866501</v>
      </c>
      <c r="L2281" s="77">
        <v>-12.868708881880799</v>
      </c>
      <c r="M2281" s="77">
        <v>6.7814702163362202E-3</v>
      </c>
      <c r="N2281" s="77">
        <v>79.228810944452604</v>
      </c>
      <c r="O2281" s="77">
        <v>0.173548535602329</v>
      </c>
      <c r="P2281" s="77">
        <v>32.276831470051903</v>
      </c>
      <c r="Q2281" s="77">
        <v>32.276831470051803</v>
      </c>
      <c r="R2281" s="77">
        <v>0</v>
      </c>
      <c r="S2281" s="77">
        <v>4.2661458147104099E-2</v>
      </c>
      <c r="T2281" s="77" t="s">
        <v>159</v>
      </c>
      <c r="U2281" s="105">
        <v>-18.4081194627781</v>
      </c>
      <c r="V2281" s="105">
        <v>-9.6971608312910096</v>
      </c>
      <c r="W2281" s="101">
        <v>-8.7107963157484605</v>
      </c>
    </row>
    <row r="2282" spans="2:23" x14ac:dyDescent="0.25">
      <c r="B2282" s="55" t="s">
        <v>120</v>
      </c>
      <c r="C2282" s="76" t="s">
        <v>143</v>
      </c>
      <c r="D2282" s="55" t="s">
        <v>74</v>
      </c>
      <c r="E2282" s="55" t="s">
        <v>203</v>
      </c>
      <c r="F2282" s="70">
        <v>76.34</v>
      </c>
      <c r="G2282" s="77">
        <v>58300</v>
      </c>
      <c r="H2282" s="77">
        <v>76.400000000000006</v>
      </c>
      <c r="I2282" s="77">
        <v>1</v>
      </c>
      <c r="J2282" s="77">
        <v>13.405014305754801</v>
      </c>
      <c r="K2282" s="77">
        <v>6.9056561200957697E-3</v>
      </c>
      <c r="L2282" s="77">
        <v>15.147713869287101</v>
      </c>
      <c r="M2282" s="77">
        <v>8.8178878389504594E-3</v>
      </c>
      <c r="N2282" s="77">
        <v>-1.7426995635323399</v>
      </c>
      <c r="O2282" s="77">
        <v>-1.9122317188546901E-3</v>
      </c>
      <c r="P2282" s="77">
        <v>-38.055872801255802</v>
      </c>
      <c r="Q2282" s="77">
        <v>-38.055872801255703</v>
      </c>
      <c r="R2282" s="77">
        <v>0</v>
      </c>
      <c r="S2282" s="77">
        <v>5.5656226542789802E-2</v>
      </c>
      <c r="T2282" s="77" t="s">
        <v>159</v>
      </c>
      <c r="U2282" s="105">
        <v>-4.1475162556988299E-2</v>
      </c>
      <c r="V2282" s="105">
        <v>-2.1848582775242199E-2</v>
      </c>
      <c r="W2282" s="101">
        <v>-1.9626214069666699E-2</v>
      </c>
    </row>
    <row r="2283" spans="2:23" x14ac:dyDescent="0.25">
      <c r="B2283" s="55" t="s">
        <v>120</v>
      </c>
      <c r="C2283" s="76" t="s">
        <v>143</v>
      </c>
      <c r="D2283" s="55" t="s">
        <v>74</v>
      </c>
      <c r="E2283" s="55" t="s">
        <v>203</v>
      </c>
      <c r="F2283" s="70">
        <v>76.34</v>
      </c>
      <c r="G2283" s="77">
        <v>58500</v>
      </c>
      <c r="H2283" s="77">
        <v>76.260000000000005</v>
      </c>
      <c r="I2283" s="77">
        <v>1</v>
      </c>
      <c r="J2283" s="77">
        <v>-105.873834344524</v>
      </c>
      <c r="K2283" s="77">
        <v>5.8400290441809298E-2</v>
      </c>
      <c r="L2283" s="77">
        <v>-28.2747872691094</v>
      </c>
      <c r="M2283" s="77">
        <v>4.1652053305407701E-3</v>
      </c>
      <c r="N2283" s="77">
        <v>-77.599047075414802</v>
      </c>
      <c r="O2283" s="77">
        <v>5.4235085111268497E-2</v>
      </c>
      <c r="P2283" s="77">
        <v>5.7790413312037199</v>
      </c>
      <c r="Q2283" s="77">
        <v>5.7790413312037101</v>
      </c>
      <c r="R2283" s="77">
        <v>0</v>
      </c>
      <c r="S2283" s="77">
        <v>1.74000030467434E-4</v>
      </c>
      <c r="T2283" s="77" t="s">
        <v>159</v>
      </c>
      <c r="U2283" s="105">
        <v>-2.0697867720432601</v>
      </c>
      <c r="V2283" s="105">
        <v>-1.09033707954615</v>
      </c>
      <c r="W2283" s="101">
        <v>-0.97943144191103504</v>
      </c>
    </row>
    <row r="2284" spans="2:23" x14ac:dyDescent="0.25">
      <c r="B2284" s="55" t="s">
        <v>120</v>
      </c>
      <c r="C2284" s="76" t="s">
        <v>143</v>
      </c>
      <c r="D2284" s="55" t="s">
        <v>74</v>
      </c>
      <c r="E2284" s="55" t="s">
        <v>204</v>
      </c>
      <c r="F2284" s="70">
        <v>76.400000000000006</v>
      </c>
      <c r="G2284" s="77">
        <v>58304</v>
      </c>
      <c r="H2284" s="77">
        <v>76.400000000000006</v>
      </c>
      <c r="I2284" s="77">
        <v>1</v>
      </c>
      <c r="J2284" s="77">
        <v>17.972616485287801</v>
      </c>
      <c r="K2284" s="77">
        <v>0</v>
      </c>
      <c r="L2284" s="77">
        <v>17.972616485287499</v>
      </c>
      <c r="M2284" s="77">
        <v>0</v>
      </c>
      <c r="N2284" s="77">
        <v>3.3029100000000002E-13</v>
      </c>
      <c r="O2284" s="77">
        <v>0</v>
      </c>
      <c r="P2284" s="77">
        <v>2.5293900000000001E-13</v>
      </c>
      <c r="Q2284" s="77">
        <v>2.5293999999999998E-13</v>
      </c>
      <c r="R2284" s="77">
        <v>0</v>
      </c>
      <c r="S2284" s="77">
        <v>0</v>
      </c>
      <c r="T2284" s="77" t="s">
        <v>159</v>
      </c>
      <c r="U2284" s="105">
        <v>0</v>
      </c>
      <c r="V2284" s="105">
        <v>0</v>
      </c>
      <c r="W2284" s="101">
        <v>0</v>
      </c>
    </row>
    <row r="2285" spans="2:23" x14ac:dyDescent="0.25">
      <c r="B2285" s="55" t="s">
        <v>120</v>
      </c>
      <c r="C2285" s="76" t="s">
        <v>143</v>
      </c>
      <c r="D2285" s="55" t="s">
        <v>74</v>
      </c>
      <c r="E2285" s="55" t="s">
        <v>204</v>
      </c>
      <c r="F2285" s="70">
        <v>76.400000000000006</v>
      </c>
      <c r="G2285" s="77">
        <v>58350</v>
      </c>
      <c r="H2285" s="77">
        <v>76.349999999999994</v>
      </c>
      <c r="I2285" s="77">
        <v>1</v>
      </c>
      <c r="J2285" s="77">
        <v>-0.89819134939360101</v>
      </c>
      <c r="K2285" s="77">
        <v>5.8335926196074998E-5</v>
      </c>
      <c r="L2285" s="77">
        <v>-5.8368375052199797</v>
      </c>
      <c r="M2285" s="77">
        <v>2.4635056768279899E-3</v>
      </c>
      <c r="N2285" s="77">
        <v>4.9386461558263797</v>
      </c>
      <c r="O2285" s="77">
        <v>-2.4051697506319199E-3</v>
      </c>
      <c r="P2285" s="77">
        <v>-68.1490661799496</v>
      </c>
      <c r="Q2285" s="77">
        <v>-68.1490661799496</v>
      </c>
      <c r="R2285" s="77">
        <v>0</v>
      </c>
      <c r="S2285" s="77">
        <v>0.33582898744491102</v>
      </c>
      <c r="T2285" s="77" t="s">
        <v>159</v>
      </c>
      <c r="U2285" s="105">
        <v>6.32374680868623E-2</v>
      </c>
      <c r="V2285" s="105">
        <v>-3.3312685733156801E-2</v>
      </c>
      <c r="W2285" s="101">
        <v>9.6551952888318998E-2</v>
      </c>
    </row>
    <row r="2286" spans="2:23" x14ac:dyDescent="0.25">
      <c r="B2286" s="55" t="s">
        <v>120</v>
      </c>
      <c r="C2286" s="76" t="s">
        <v>143</v>
      </c>
      <c r="D2286" s="55" t="s">
        <v>74</v>
      </c>
      <c r="E2286" s="55" t="s">
        <v>204</v>
      </c>
      <c r="F2286" s="70">
        <v>76.400000000000006</v>
      </c>
      <c r="G2286" s="77">
        <v>58600</v>
      </c>
      <c r="H2286" s="77">
        <v>76.39</v>
      </c>
      <c r="I2286" s="77">
        <v>1</v>
      </c>
      <c r="J2286" s="77">
        <v>-14.749594037886901</v>
      </c>
      <c r="K2286" s="77">
        <v>8.3539401324468404E-4</v>
      </c>
      <c r="L2286" s="77">
        <v>-8.0701143656046401</v>
      </c>
      <c r="M2286" s="77">
        <v>2.5008670415592297E-4</v>
      </c>
      <c r="N2286" s="77">
        <v>-6.6794796722822998</v>
      </c>
      <c r="O2286" s="77">
        <v>5.8530730908876096E-4</v>
      </c>
      <c r="P2286" s="77">
        <v>30.093193378693101</v>
      </c>
      <c r="Q2286" s="77">
        <v>30.093193378693101</v>
      </c>
      <c r="R2286" s="77">
        <v>0</v>
      </c>
      <c r="S2286" s="77">
        <v>3.4775051048732898E-3</v>
      </c>
      <c r="T2286" s="77" t="s">
        <v>160</v>
      </c>
      <c r="U2286" s="105">
        <v>-2.2080244845021201E-2</v>
      </c>
      <c r="V2286" s="105">
        <v>-1.16315893043504E-2</v>
      </c>
      <c r="W2286" s="101">
        <v>-1.0448460845538601E-2</v>
      </c>
    </row>
    <row r="2287" spans="2:23" x14ac:dyDescent="0.25">
      <c r="B2287" s="55" t="s">
        <v>120</v>
      </c>
      <c r="C2287" s="76" t="s">
        <v>143</v>
      </c>
      <c r="D2287" s="55" t="s">
        <v>74</v>
      </c>
      <c r="E2287" s="55" t="s">
        <v>205</v>
      </c>
      <c r="F2287" s="70">
        <v>76.400000000000006</v>
      </c>
      <c r="G2287" s="77">
        <v>58300</v>
      </c>
      <c r="H2287" s="77">
        <v>76.400000000000006</v>
      </c>
      <c r="I2287" s="77">
        <v>2</v>
      </c>
      <c r="J2287" s="77">
        <v>-11.076283514711699</v>
      </c>
      <c r="K2287" s="77">
        <v>0</v>
      </c>
      <c r="L2287" s="77">
        <v>-11.076283514711401</v>
      </c>
      <c r="M2287" s="77">
        <v>0</v>
      </c>
      <c r="N2287" s="77">
        <v>-2.8449499999999999E-13</v>
      </c>
      <c r="O2287" s="77">
        <v>0</v>
      </c>
      <c r="P2287" s="77">
        <v>-1.8320799999999999E-13</v>
      </c>
      <c r="Q2287" s="77">
        <v>-1.8320900000000001E-13</v>
      </c>
      <c r="R2287" s="77">
        <v>0</v>
      </c>
      <c r="S2287" s="77">
        <v>0</v>
      </c>
      <c r="T2287" s="77" t="s">
        <v>159</v>
      </c>
      <c r="U2287" s="105">
        <v>0</v>
      </c>
      <c r="V2287" s="105">
        <v>0</v>
      </c>
      <c r="W2287" s="101">
        <v>0</v>
      </c>
    </row>
    <row r="2288" spans="2:23" x14ac:dyDescent="0.25">
      <c r="B2288" s="55" t="s">
        <v>120</v>
      </c>
      <c r="C2288" s="76" t="s">
        <v>143</v>
      </c>
      <c r="D2288" s="55" t="s">
        <v>74</v>
      </c>
      <c r="E2288" s="55" t="s">
        <v>206</v>
      </c>
      <c r="F2288" s="70">
        <v>76.58</v>
      </c>
      <c r="G2288" s="77">
        <v>58500</v>
      </c>
      <c r="H2288" s="77">
        <v>76.260000000000005</v>
      </c>
      <c r="I2288" s="77">
        <v>1</v>
      </c>
      <c r="J2288" s="77">
        <v>-144.01487982461501</v>
      </c>
      <c r="K2288" s="77">
        <v>0.29243802711366801</v>
      </c>
      <c r="L2288" s="77">
        <v>-9.4777207521441298</v>
      </c>
      <c r="M2288" s="77">
        <v>1.2665633882442901E-3</v>
      </c>
      <c r="N2288" s="77">
        <v>-134.53715907247101</v>
      </c>
      <c r="O2288" s="77">
        <v>0.29117146372542402</v>
      </c>
      <c r="P2288" s="77">
        <v>-35.872234709894201</v>
      </c>
      <c r="Q2288" s="77">
        <v>-35.872234709894201</v>
      </c>
      <c r="R2288" s="77">
        <v>0</v>
      </c>
      <c r="S2288" s="77">
        <v>1.8144122845452498E-2</v>
      </c>
      <c r="T2288" s="77" t="s">
        <v>159</v>
      </c>
      <c r="U2288" s="105">
        <v>-20.800567645293</v>
      </c>
      <c r="V2288" s="105">
        <v>-10.9574717964218</v>
      </c>
      <c r="W2288" s="101">
        <v>-9.8429124374418997</v>
      </c>
    </row>
    <row r="2289" spans="2:23" x14ac:dyDescent="0.25">
      <c r="B2289" s="55" t="s">
        <v>120</v>
      </c>
      <c r="C2289" s="76" t="s">
        <v>143</v>
      </c>
      <c r="D2289" s="55" t="s">
        <v>74</v>
      </c>
      <c r="E2289" s="55" t="s">
        <v>207</v>
      </c>
      <c r="F2289" s="70">
        <v>76.260000000000005</v>
      </c>
      <c r="G2289" s="77">
        <v>58600</v>
      </c>
      <c r="H2289" s="77">
        <v>76.39</v>
      </c>
      <c r="I2289" s="77">
        <v>1</v>
      </c>
      <c r="J2289" s="77">
        <v>21.874940972785399</v>
      </c>
      <c r="K2289" s="77">
        <v>2.18584757842708E-2</v>
      </c>
      <c r="L2289" s="77">
        <v>15.1895090808485</v>
      </c>
      <c r="M2289" s="77">
        <v>1.0539343781832701E-2</v>
      </c>
      <c r="N2289" s="77">
        <v>6.6854318919369398</v>
      </c>
      <c r="O2289" s="77">
        <v>1.1319132002438099E-2</v>
      </c>
      <c r="P2289" s="77">
        <v>-30.093193378693101</v>
      </c>
      <c r="Q2289" s="77">
        <v>-30.093193378693101</v>
      </c>
      <c r="R2289" s="77">
        <v>0</v>
      </c>
      <c r="S2289" s="77">
        <v>4.1367821143388599E-2</v>
      </c>
      <c r="T2289" s="77" t="s">
        <v>160</v>
      </c>
      <c r="U2289" s="105">
        <v>-5.1733958656832698E-3</v>
      </c>
      <c r="V2289" s="105">
        <v>-2.7252784758870401E-3</v>
      </c>
      <c r="W2289" s="101">
        <v>-2.44807177277526E-3</v>
      </c>
    </row>
    <row r="2290" spans="2:23" x14ac:dyDescent="0.25">
      <c r="B2290" s="55" t="s">
        <v>120</v>
      </c>
      <c r="C2290" s="76" t="s">
        <v>121</v>
      </c>
      <c r="D2290" s="55" t="s">
        <v>75</v>
      </c>
      <c r="E2290" s="55" t="s">
        <v>122</v>
      </c>
      <c r="F2290" s="70">
        <v>74.72</v>
      </c>
      <c r="G2290" s="77">
        <v>50050</v>
      </c>
      <c r="H2290" s="77">
        <v>72.12</v>
      </c>
      <c r="I2290" s="77">
        <v>1</v>
      </c>
      <c r="J2290" s="77">
        <v>-96.732137414259597</v>
      </c>
      <c r="K2290" s="77">
        <v>1.7123504727978101</v>
      </c>
      <c r="L2290" s="77">
        <v>11.4163535540245</v>
      </c>
      <c r="M2290" s="77">
        <v>2.3850962510099299E-2</v>
      </c>
      <c r="N2290" s="77">
        <v>-108.14849096828399</v>
      </c>
      <c r="O2290" s="77">
        <v>1.6884995102877101</v>
      </c>
      <c r="P2290" s="77">
        <v>-53.314647423792699</v>
      </c>
      <c r="Q2290" s="77">
        <v>-53.3146474237926</v>
      </c>
      <c r="R2290" s="77">
        <v>0</v>
      </c>
      <c r="S2290" s="77">
        <v>0.52016864827596798</v>
      </c>
      <c r="T2290" s="77" t="s">
        <v>137</v>
      </c>
      <c r="U2290" s="105">
        <v>-157.523312607566</v>
      </c>
      <c r="V2290" s="105">
        <v>-74.683137981411093</v>
      </c>
      <c r="W2290" s="101">
        <v>-82.841313408587098</v>
      </c>
    </row>
    <row r="2291" spans="2:23" x14ac:dyDescent="0.25">
      <c r="B2291" s="55" t="s">
        <v>120</v>
      </c>
      <c r="C2291" s="76" t="s">
        <v>121</v>
      </c>
      <c r="D2291" s="55" t="s">
        <v>75</v>
      </c>
      <c r="E2291" s="55" t="s">
        <v>138</v>
      </c>
      <c r="F2291" s="70">
        <v>73.900000000000006</v>
      </c>
      <c r="G2291" s="77">
        <v>56050</v>
      </c>
      <c r="H2291" s="77">
        <v>73.8</v>
      </c>
      <c r="I2291" s="77">
        <v>1</v>
      </c>
      <c r="J2291" s="77">
        <v>-15.581420384681</v>
      </c>
      <c r="K2291" s="77">
        <v>7.7689811585328903E-3</v>
      </c>
      <c r="L2291" s="77">
        <v>-27.6464622210008</v>
      </c>
      <c r="M2291" s="77">
        <v>2.4458459946791099E-2</v>
      </c>
      <c r="N2291" s="77">
        <v>12.0650418363198</v>
      </c>
      <c r="O2291" s="77">
        <v>-1.6689478788258199E-2</v>
      </c>
      <c r="P2291" s="77">
        <v>24.821113897132498</v>
      </c>
      <c r="Q2291" s="77">
        <v>24.821113897132498</v>
      </c>
      <c r="R2291" s="77">
        <v>0</v>
      </c>
      <c r="S2291" s="77">
        <v>1.9714806243021601E-2</v>
      </c>
      <c r="T2291" s="77" t="s">
        <v>137</v>
      </c>
      <c r="U2291" s="105">
        <v>6.5112318947828401E-2</v>
      </c>
      <c r="V2291" s="105">
        <v>-3.0870302431900198E-2</v>
      </c>
      <c r="W2291" s="101">
        <v>9.5981301931483798E-2</v>
      </c>
    </row>
    <row r="2292" spans="2:23" x14ac:dyDescent="0.25">
      <c r="B2292" s="55" t="s">
        <v>120</v>
      </c>
      <c r="C2292" s="76" t="s">
        <v>121</v>
      </c>
      <c r="D2292" s="55" t="s">
        <v>75</v>
      </c>
      <c r="E2292" s="55" t="s">
        <v>124</v>
      </c>
      <c r="F2292" s="70">
        <v>72.12</v>
      </c>
      <c r="G2292" s="77">
        <v>51450</v>
      </c>
      <c r="H2292" s="77">
        <v>73.17</v>
      </c>
      <c r="I2292" s="77">
        <v>10</v>
      </c>
      <c r="J2292" s="77">
        <v>33.936912776001499</v>
      </c>
      <c r="K2292" s="77">
        <v>0.20081286154282799</v>
      </c>
      <c r="L2292" s="77">
        <v>73.549360476015494</v>
      </c>
      <c r="M2292" s="77">
        <v>0.94320188923248605</v>
      </c>
      <c r="N2292" s="77">
        <v>-39.612447700014002</v>
      </c>
      <c r="O2292" s="77">
        <v>-0.74238902768965798</v>
      </c>
      <c r="P2292" s="77">
        <v>-22.6251125646275</v>
      </c>
      <c r="Q2292" s="77">
        <v>-22.6251125646275</v>
      </c>
      <c r="R2292" s="77">
        <v>0</v>
      </c>
      <c r="S2292" s="77">
        <v>8.9254137488482002E-2</v>
      </c>
      <c r="T2292" s="77" t="s">
        <v>139</v>
      </c>
      <c r="U2292" s="105">
        <v>-12.3377808315006</v>
      </c>
      <c r="V2292" s="105">
        <v>-5.8494464912561401</v>
      </c>
      <c r="W2292" s="101">
        <v>-6.48842353369675</v>
      </c>
    </row>
    <row r="2293" spans="2:23" x14ac:dyDescent="0.25">
      <c r="B2293" s="55" t="s">
        <v>120</v>
      </c>
      <c r="C2293" s="76" t="s">
        <v>121</v>
      </c>
      <c r="D2293" s="55" t="s">
        <v>75</v>
      </c>
      <c r="E2293" s="55" t="s">
        <v>140</v>
      </c>
      <c r="F2293" s="70">
        <v>73.17</v>
      </c>
      <c r="G2293" s="77">
        <v>54000</v>
      </c>
      <c r="H2293" s="77">
        <v>73.319999999999993</v>
      </c>
      <c r="I2293" s="77">
        <v>10</v>
      </c>
      <c r="J2293" s="77">
        <v>14.748303447321399</v>
      </c>
      <c r="K2293" s="77">
        <v>1.0405795826833099E-2</v>
      </c>
      <c r="L2293" s="77">
        <v>53.925201907974902</v>
      </c>
      <c r="M2293" s="77">
        <v>0.13911524685503099</v>
      </c>
      <c r="N2293" s="77">
        <v>-39.176898460653497</v>
      </c>
      <c r="O2293" s="77">
        <v>-0.128709451028197</v>
      </c>
      <c r="P2293" s="77">
        <v>-22.625112564627798</v>
      </c>
      <c r="Q2293" s="77">
        <v>-22.625112564627798</v>
      </c>
      <c r="R2293" s="77">
        <v>0</v>
      </c>
      <c r="S2293" s="77">
        <v>2.4489091176009899E-2</v>
      </c>
      <c r="T2293" s="77" t="s">
        <v>139</v>
      </c>
      <c r="U2293" s="105">
        <v>-3.5507889714626302</v>
      </c>
      <c r="V2293" s="105">
        <v>-1.6834591547681701</v>
      </c>
      <c r="W2293" s="101">
        <v>-1.8673554863939601</v>
      </c>
    </row>
    <row r="2294" spans="2:23" x14ac:dyDescent="0.25">
      <c r="B2294" s="55" t="s">
        <v>120</v>
      </c>
      <c r="C2294" s="76" t="s">
        <v>121</v>
      </c>
      <c r="D2294" s="55" t="s">
        <v>75</v>
      </c>
      <c r="E2294" s="55" t="s">
        <v>141</v>
      </c>
      <c r="F2294" s="70">
        <v>73.319999999999993</v>
      </c>
      <c r="G2294" s="77">
        <v>56100</v>
      </c>
      <c r="H2294" s="77">
        <v>73.709999999999994</v>
      </c>
      <c r="I2294" s="77">
        <v>10</v>
      </c>
      <c r="J2294" s="77">
        <v>12.4567312428234</v>
      </c>
      <c r="K2294" s="77">
        <v>2.8365104015184699E-2</v>
      </c>
      <c r="L2294" s="77">
        <v>37.258909218672201</v>
      </c>
      <c r="M2294" s="77">
        <v>0.25376777059500899</v>
      </c>
      <c r="N2294" s="77">
        <v>-24.802177975848799</v>
      </c>
      <c r="O2294" s="77">
        <v>-0.225402666579825</v>
      </c>
      <c r="P2294" s="77">
        <v>-35.130094148117301</v>
      </c>
      <c r="Q2294" s="77">
        <v>-35.130094148117301</v>
      </c>
      <c r="R2294" s="77">
        <v>0</v>
      </c>
      <c r="S2294" s="77">
        <v>0.225597778515602</v>
      </c>
      <c r="T2294" s="77" t="s">
        <v>139</v>
      </c>
      <c r="U2294" s="105">
        <v>-6.8976276230347597</v>
      </c>
      <c r="V2294" s="105">
        <v>-3.2702237337964299</v>
      </c>
      <c r="W2294" s="101">
        <v>-3.6274537542204</v>
      </c>
    </row>
    <row r="2295" spans="2:23" x14ac:dyDescent="0.25">
      <c r="B2295" s="55" t="s">
        <v>120</v>
      </c>
      <c r="C2295" s="76" t="s">
        <v>121</v>
      </c>
      <c r="D2295" s="55" t="s">
        <v>75</v>
      </c>
      <c r="E2295" s="55" t="s">
        <v>142</v>
      </c>
      <c r="F2295" s="70">
        <v>73.8</v>
      </c>
      <c r="G2295" s="77">
        <v>56100</v>
      </c>
      <c r="H2295" s="77">
        <v>73.709999999999994</v>
      </c>
      <c r="I2295" s="77">
        <v>10</v>
      </c>
      <c r="J2295" s="77">
        <v>-6.2446920220745303</v>
      </c>
      <c r="K2295" s="77">
        <v>2.7960259949052499E-3</v>
      </c>
      <c r="L2295" s="77">
        <v>-19.136851544928099</v>
      </c>
      <c r="M2295" s="77">
        <v>2.6257908541672599E-2</v>
      </c>
      <c r="N2295" s="77">
        <v>12.8921595228536</v>
      </c>
      <c r="O2295" s="77">
        <v>-2.3461882546767399E-2</v>
      </c>
      <c r="P2295" s="77">
        <v>33.185201336609701</v>
      </c>
      <c r="Q2295" s="77">
        <v>33.185201336609602</v>
      </c>
      <c r="R2295" s="77">
        <v>0</v>
      </c>
      <c r="S2295" s="77">
        <v>7.8960169041769696E-2</v>
      </c>
      <c r="T2295" s="77" t="s">
        <v>139</v>
      </c>
      <c r="U2295" s="105">
        <v>-0.57013679017996299</v>
      </c>
      <c r="V2295" s="105">
        <v>-0.270306685813334</v>
      </c>
      <c r="W2295" s="101">
        <v>-0.29983422605344301</v>
      </c>
    </row>
    <row r="2296" spans="2:23" x14ac:dyDescent="0.25">
      <c r="B2296" s="55" t="s">
        <v>120</v>
      </c>
      <c r="C2296" s="76" t="s">
        <v>143</v>
      </c>
      <c r="D2296" s="55" t="s">
        <v>75</v>
      </c>
      <c r="E2296" s="55" t="s">
        <v>144</v>
      </c>
      <c r="F2296" s="70">
        <v>74.42</v>
      </c>
      <c r="G2296" s="77">
        <v>50000</v>
      </c>
      <c r="H2296" s="77">
        <v>72.2</v>
      </c>
      <c r="I2296" s="77">
        <v>1</v>
      </c>
      <c r="J2296" s="77">
        <v>-158.158508799255</v>
      </c>
      <c r="K2296" s="77">
        <v>2.3838450552040702</v>
      </c>
      <c r="L2296" s="77">
        <v>-11.439362407352</v>
      </c>
      <c r="M2296" s="77">
        <v>1.24708638709262E-2</v>
      </c>
      <c r="N2296" s="77">
        <v>-146.719146391903</v>
      </c>
      <c r="O2296" s="77">
        <v>2.3713741913331501</v>
      </c>
      <c r="P2296" s="77">
        <v>-72.350352576174799</v>
      </c>
      <c r="Q2296" s="77">
        <v>-72.350352576174799</v>
      </c>
      <c r="R2296" s="77">
        <v>0</v>
      </c>
      <c r="S2296" s="77">
        <v>0.49885485625556603</v>
      </c>
      <c r="T2296" s="77" t="s">
        <v>145</v>
      </c>
      <c r="U2296" s="105">
        <v>-150.82724757891299</v>
      </c>
      <c r="V2296" s="105">
        <v>-71.508476782447801</v>
      </c>
      <c r="W2296" s="101">
        <v>-79.319861171070499</v>
      </c>
    </row>
    <row r="2297" spans="2:23" x14ac:dyDescent="0.25">
      <c r="B2297" s="55" t="s">
        <v>120</v>
      </c>
      <c r="C2297" s="76" t="s">
        <v>143</v>
      </c>
      <c r="D2297" s="55" t="s">
        <v>75</v>
      </c>
      <c r="E2297" s="55" t="s">
        <v>146</v>
      </c>
      <c r="F2297" s="70">
        <v>73.55</v>
      </c>
      <c r="G2297" s="77">
        <v>56050</v>
      </c>
      <c r="H2297" s="77">
        <v>73.8</v>
      </c>
      <c r="I2297" s="77">
        <v>1</v>
      </c>
      <c r="J2297" s="77">
        <v>27.043260797150701</v>
      </c>
      <c r="K2297" s="77">
        <v>4.1832530999842903E-2</v>
      </c>
      <c r="L2297" s="77">
        <v>12.9246953147493</v>
      </c>
      <c r="M2297" s="77">
        <v>9.5551312416047203E-3</v>
      </c>
      <c r="N2297" s="77">
        <v>14.118565482401401</v>
      </c>
      <c r="O2297" s="77">
        <v>3.22773997582382E-2</v>
      </c>
      <c r="P2297" s="77">
        <v>42.624291970039103</v>
      </c>
      <c r="Q2297" s="77">
        <v>42.624291970039003</v>
      </c>
      <c r="R2297" s="77">
        <v>0</v>
      </c>
      <c r="S2297" s="77">
        <v>0.103922691212176</v>
      </c>
      <c r="T2297" s="77" t="s">
        <v>145</v>
      </c>
      <c r="U2297" s="105">
        <v>-1.16983589576185</v>
      </c>
      <c r="V2297" s="105">
        <v>-0.55462911598644205</v>
      </c>
      <c r="W2297" s="101">
        <v>-0.61521523686372903</v>
      </c>
    </row>
    <row r="2298" spans="2:23" x14ac:dyDescent="0.25">
      <c r="B2298" s="55" t="s">
        <v>120</v>
      </c>
      <c r="C2298" s="76" t="s">
        <v>143</v>
      </c>
      <c r="D2298" s="55" t="s">
        <v>75</v>
      </c>
      <c r="E2298" s="55" t="s">
        <v>157</v>
      </c>
      <c r="F2298" s="70">
        <v>72.11</v>
      </c>
      <c r="G2298" s="77">
        <v>58350</v>
      </c>
      <c r="H2298" s="77">
        <v>72.150000000000006</v>
      </c>
      <c r="I2298" s="77">
        <v>1</v>
      </c>
      <c r="J2298" s="77">
        <v>0.36217660830773801</v>
      </c>
      <c r="K2298" s="77">
        <v>9.3394389670970008E-6</v>
      </c>
      <c r="L2298" s="77">
        <v>14.721800594145099</v>
      </c>
      <c r="M2298" s="77">
        <v>1.54312765866444E-2</v>
      </c>
      <c r="N2298" s="77">
        <v>-14.359623985837301</v>
      </c>
      <c r="O2298" s="77">
        <v>-1.5421937147677299E-2</v>
      </c>
      <c r="P2298" s="77">
        <v>58.219594132789702</v>
      </c>
      <c r="Q2298" s="77">
        <v>58.219594132789602</v>
      </c>
      <c r="R2298" s="77">
        <v>0</v>
      </c>
      <c r="S2298" s="77">
        <v>0.24133390523825701</v>
      </c>
      <c r="T2298" s="77" t="s">
        <v>145</v>
      </c>
      <c r="U2298" s="105">
        <v>-0.56968402823221398</v>
      </c>
      <c r="V2298" s="105">
        <v>-0.270092027535415</v>
      </c>
      <c r="W2298" s="101">
        <v>-0.29959611911046302</v>
      </c>
    </row>
    <row r="2299" spans="2:23" x14ac:dyDescent="0.25">
      <c r="B2299" s="55" t="s">
        <v>120</v>
      </c>
      <c r="C2299" s="76" t="s">
        <v>143</v>
      </c>
      <c r="D2299" s="55" t="s">
        <v>75</v>
      </c>
      <c r="E2299" s="55" t="s">
        <v>158</v>
      </c>
      <c r="F2299" s="70">
        <v>72.2</v>
      </c>
      <c r="G2299" s="77">
        <v>50050</v>
      </c>
      <c r="H2299" s="77">
        <v>72.12</v>
      </c>
      <c r="I2299" s="77">
        <v>1</v>
      </c>
      <c r="J2299" s="77">
        <v>-0.28329728974268498</v>
      </c>
      <c r="K2299" s="77">
        <v>4.6469008183440001E-6</v>
      </c>
      <c r="L2299" s="77">
        <v>87.946897610512906</v>
      </c>
      <c r="M2299" s="77">
        <v>0.44783662868028301</v>
      </c>
      <c r="N2299" s="77">
        <v>-88.230194900255597</v>
      </c>
      <c r="O2299" s="77">
        <v>-0.44783198177946498</v>
      </c>
      <c r="P2299" s="77">
        <v>-43.286263096264399</v>
      </c>
      <c r="Q2299" s="77">
        <v>-43.286263096264399</v>
      </c>
      <c r="R2299" s="77">
        <v>0</v>
      </c>
      <c r="S2299" s="77">
        <v>0.10848726316738</v>
      </c>
      <c r="T2299" s="77" t="s">
        <v>159</v>
      </c>
      <c r="U2299" s="105">
        <v>-39.373971397226398</v>
      </c>
      <c r="V2299" s="105">
        <v>-18.667533649834802</v>
      </c>
      <c r="W2299" s="101">
        <v>-20.706722393430098</v>
      </c>
    </row>
    <row r="2300" spans="2:23" x14ac:dyDescent="0.25">
      <c r="B2300" s="55" t="s">
        <v>120</v>
      </c>
      <c r="C2300" s="76" t="s">
        <v>143</v>
      </c>
      <c r="D2300" s="55" t="s">
        <v>75</v>
      </c>
      <c r="E2300" s="55" t="s">
        <v>158</v>
      </c>
      <c r="F2300" s="70">
        <v>72.2</v>
      </c>
      <c r="G2300" s="77">
        <v>51150</v>
      </c>
      <c r="H2300" s="77">
        <v>71.11</v>
      </c>
      <c r="I2300" s="77">
        <v>1</v>
      </c>
      <c r="J2300" s="77">
        <v>-225.21254847038301</v>
      </c>
      <c r="K2300" s="77">
        <v>1.7752242195983601</v>
      </c>
      <c r="L2300" s="77">
        <v>-165.35269022703699</v>
      </c>
      <c r="M2300" s="77">
        <v>0.95695292578615199</v>
      </c>
      <c r="N2300" s="77">
        <v>-59.859858243345599</v>
      </c>
      <c r="O2300" s="77">
        <v>0.81827129381221098</v>
      </c>
      <c r="P2300" s="77">
        <v>-29.064089479909999</v>
      </c>
      <c r="Q2300" s="77">
        <v>-29.064089479909999</v>
      </c>
      <c r="R2300" s="77">
        <v>0</v>
      </c>
      <c r="S2300" s="77">
        <v>2.9565245405367601E-2</v>
      </c>
      <c r="T2300" s="77" t="s">
        <v>159</v>
      </c>
      <c r="U2300" s="105">
        <v>-6.61401592713292</v>
      </c>
      <c r="V2300" s="105">
        <v>-3.1357610243246801</v>
      </c>
      <c r="W2300" s="101">
        <v>-3.4783027174778098</v>
      </c>
    </row>
    <row r="2301" spans="2:23" x14ac:dyDescent="0.25">
      <c r="B2301" s="55" t="s">
        <v>120</v>
      </c>
      <c r="C2301" s="76" t="s">
        <v>143</v>
      </c>
      <c r="D2301" s="55" t="s">
        <v>75</v>
      </c>
      <c r="E2301" s="55" t="s">
        <v>158</v>
      </c>
      <c r="F2301" s="70">
        <v>72.2</v>
      </c>
      <c r="G2301" s="77">
        <v>51200</v>
      </c>
      <c r="H2301" s="77">
        <v>72.2</v>
      </c>
      <c r="I2301" s="77">
        <v>1</v>
      </c>
      <c r="J2301" s="77">
        <v>2.7362599999999999E-12</v>
      </c>
      <c r="K2301" s="77">
        <v>0</v>
      </c>
      <c r="L2301" s="77">
        <v>-6.8666499999999998E-13</v>
      </c>
      <c r="M2301" s="77">
        <v>0</v>
      </c>
      <c r="N2301" s="77">
        <v>3.4229250000000002E-12</v>
      </c>
      <c r="O2301" s="77">
        <v>0</v>
      </c>
      <c r="P2301" s="77">
        <v>1.4096810000000001E-12</v>
      </c>
      <c r="Q2301" s="77">
        <v>1.409678E-12</v>
      </c>
      <c r="R2301" s="77">
        <v>0</v>
      </c>
      <c r="S2301" s="77">
        <v>0</v>
      </c>
      <c r="T2301" s="77" t="s">
        <v>160</v>
      </c>
      <c r="U2301" s="105">
        <v>0</v>
      </c>
      <c r="V2301" s="105">
        <v>0</v>
      </c>
      <c r="W2301" s="101">
        <v>0</v>
      </c>
    </row>
    <row r="2302" spans="2:23" x14ac:dyDescent="0.25">
      <c r="B2302" s="55" t="s">
        <v>120</v>
      </c>
      <c r="C2302" s="76" t="s">
        <v>143</v>
      </c>
      <c r="D2302" s="55" t="s">
        <v>75</v>
      </c>
      <c r="E2302" s="55" t="s">
        <v>124</v>
      </c>
      <c r="F2302" s="70">
        <v>72.12</v>
      </c>
      <c r="G2302" s="77">
        <v>50054</v>
      </c>
      <c r="H2302" s="77">
        <v>72.12</v>
      </c>
      <c r="I2302" s="77">
        <v>1</v>
      </c>
      <c r="J2302" s="77">
        <v>61.2013983106349</v>
      </c>
      <c r="K2302" s="77">
        <v>0</v>
      </c>
      <c r="L2302" s="77">
        <v>61.201398885518898</v>
      </c>
      <c r="M2302" s="77">
        <v>0</v>
      </c>
      <c r="N2302" s="77">
        <v>-5.7488404037200005E-7</v>
      </c>
      <c r="O2302" s="77">
        <v>0</v>
      </c>
      <c r="P2302" s="77">
        <v>-1.9820180000000001E-12</v>
      </c>
      <c r="Q2302" s="77">
        <v>-1.9820189999999999E-12</v>
      </c>
      <c r="R2302" s="77">
        <v>0</v>
      </c>
      <c r="S2302" s="77">
        <v>0</v>
      </c>
      <c r="T2302" s="77" t="s">
        <v>160</v>
      </c>
      <c r="U2302" s="105">
        <v>0</v>
      </c>
      <c r="V2302" s="105">
        <v>0</v>
      </c>
      <c r="W2302" s="101">
        <v>0</v>
      </c>
    </row>
    <row r="2303" spans="2:23" x14ac:dyDescent="0.25">
      <c r="B2303" s="55" t="s">
        <v>120</v>
      </c>
      <c r="C2303" s="76" t="s">
        <v>143</v>
      </c>
      <c r="D2303" s="55" t="s">
        <v>75</v>
      </c>
      <c r="E2303" s="55" t="s">
        <v>124</v>
      </c>
      <c r="F2303" s="70">
        <v>72.12</v>
      </c>
      <c r="G2303" s="77">
        <v>50100</v>
      </c>
      <c r="H2303" s="77">
        <v>71.77</v>
      </c>
      <c r="I2303" s="77">
        <v>1</v>
      </c>
      <c r="J2303" s="77">
        <v>-286.08642144452801</v>
      </c>
      <c r="K2303" s="77">
        <v>0.65230816106344303</v>
      </c>
      <c r="L2303" s="77">
        <v>-202.04848499410301</v>
      </c>
      <c r="M2303" s="77">
        <v>0.325364014598647</v>
      </c>
      <c r="N2303" s="77">
        <v>-84.037936450424993</v>
      </c>
      <c r="O2303" s="77">
        <v>0.32694414646479603</v>
      </c>
      <c r="P2303" s="77">
        <v>-39.221756475726998</v>
      </c>
      <c r="Q2303" s="77">
        <v>-39.221756475726998</v>
      </c>
      <c r="R2303" s="77">
        <v>0</v>
      </c>
      <c r="S2303" s="77">
        <v>1.22606190628986E-2</v>
      </c>
      <c r="T2303" s="77" t="s">
        <v>159</v>
      </c>
      <c r="U2303" s="105">
        <v>-5.8912811402397596</v>
      </c>
      <c r="V2303" s="105">
        <v>-2.7931063345520202</v>
      </c>
      <c r="W2303" s="101">
        <v>-3.0982173954946299</v>
      </c>
    </row>
    <row r="2304" spans="2:23" x14ac:dyDescent="0.25">
      <c r="B2304" s="55" t="s">
        <v>120</v>
      </c>
      <c r="C2304" s="76" t="s">
        <v>143</v>
      </c>
      <c r="D2304" s="55" t="s">
        <v>75</v>
      </c>
      <c r="E2304" s="55" t="s">
        <v>124</v>
      </c>
      <c r="F2304" s="70">
        <v>72.12</v>
      </c>
      <c r="G2304" s="77">
        <v>50900</v>
      </c>
      <c r="H2304" s="77">
        <v>72.930000000000007</v>
      </c>
      <c r="I2304" s="77">
        <v>1</v>
      </c>
      <c r="J2304" s="77">
        <v>76.653915398084607</v>
      </c>
      <c r="K2304" s="77">
        <v>0.41424550358289802</v>
      </c>
      <c r="L2304" s="77">
        <v>149.21708316251301</v>
      </c>
      <c r="M2304" s="77">
        <v>1.56973452248075</v>
      </c>
      <c r="N2304" s="77">
        <v>-72.563167764428499</v>
      </c>
      <c r="O2304" s="77">
        <v>-1.1554890188978499</v>
      </c>
      <c r="P2304" s="77">
        <v>-34.754041479702103</v>
      </c>
      <c r="Q2304" s="77">
        <v>-34.754041479702003</v>
      </c>
      <c r="R2304" s="77">
        <v>0</v>
      </c>
      <c r="S2304" s="77">
        <v>8.5152959641685996E-2</v>
      </c>
      <c r="T2304" s="77" t="s">
        <v>159</v>
      </c>
      <c r="U2304" s="105">
        <v>-25.025675206379301</v>
      </c>
      <c r="V2304" s="105">
        <v>-11.864884781671501</v>
      </c>
      <c r="W2304" s="101">
        <v>-13.160971342686199</v>
      </c>
    </row>
    <row r="2305" spans="2:23" x14ac:dyDescent="0.25">
      <c r="B2305" s="55" t="s">
        <v>120</v>
      </c>
      <c r="C2305" s="76" t="s">
        <v>143</v>
      </c>
      <c r="D2305" s="55" t="s">
        <v>75</v>
      </c>
      <c r="E2305" s="55" t="s">
        <v>161</v>
      </c>
      <c r="F2305" s="70">
        <v>72.12</v>
      </c>
      <c r="G2305" s="77">
        <v>50454</v>
      </c>
      <c r="H2305" s="77">
        <v>72.12</v>
      </c>
      <c r="I2305" s="77">
        <v>1</v>
      </c>
      <c r="J2305" s="77">
        <v>-2.6620580000000001E-12</v>
      </c>
      <c r="K2305" s="77">
        <v>0</v>
      </c>
      <c r="L2305" s="77">
        <v>8.55286E-13</v>
      </c>
      <c r="M2305" s="77">
        <v>0</v>
      </c>
      <c r="N2305" s="77">
        <v>-3.5173450000000001E-12</v>
      </c>
      <c r="O2305" s="77">
        <v>0</v>
      </c>
      <c r="P2305" s="77">
        <v>-1.2986170000000001E-12</v>
      </c>
      <c r="Q2305" s="77">
        <v>-1.2986170000000001E-12</v>
      </c>
      <c r="R2305" s="77">
        <v>0</v>
      </c>
      <c r="S2305" s="77">
        <v>0</v>
      </c>
      <c r="T2305" s="77" t="s">
        <v>160</v>
      </c>
      <c r="U2305" s="105">
        <v>0</v>
      </c>
      <c r="V2305" s="105">
        <v>0</v>
      </c>
      <c r="W2305" s="101">
        <v>0</v>
      </c>
    </row>
    <row r="2306" spans="2:23" x14ac:dyDescent="0.25">
      <c r="B2306" s="55" t="s">
        <v>120</v>
      </c>
      <c r="C2306" s="76" t="s">
        <v>143</v>
      </c>
      <c r="D2306" s="55" t="s">
        <v>75</v>
      </c>
      <c r="E2306" s="55" t="s">
        <v>161</v>
      </c>
      <c r="F2306" s="70">
        <v>72.12</v>
      </c>
      <c r="G2306" s="77">
        <v>50604</v>
      </c>
      <c r="H2306" s="77">
        <v>72.12</v>
      </c>
      <c r="I2306" s="77">
        <v>1</v>
      </c>
      <c r="J2306" s="77">
        <v>-8.5388499999999995E-13</v>
      </c>
      <c r="K2306" s="77">
        <v>0</v>
      </c>
      <c r="L2306" s="77">
        <v>1.591177E-12</v>
      </c>
      <c r="M2306" s="77">
        <v>0</v>
      </c>
      <c r="N2306" s="77">
        <v>-2.445062E-12</v>
      </c>
      <c r="O2306" s="77">
        <v>0</v>
      </c>
      <c r="P2306" s="77">
        <v>-1.1983420000000001E-12</v>
      </c>
      <c r="Q2306" s="77">
        <v>-1.198344E-12</v>
      </c>
      <c r="R2306" s="77">
        <v>0</v>
      </c>
      <c r="S2306" s="77">
        <v>0</v>
      </c>
      <c r="T2306" s="77" t="s">
        <v>160</v>
      </c>
      <c r="U2306" s="105">
        <v>0</v>
      </c>
      <c r="V2306" s="105">
        <v>0</v>
      </c>
      <c r="W2306" s="101">
        <v>0</v>
      </c>
    </row>
    <row r="2307" spans="2:23" x14ac:dyDescent="0.25">
      <c r="B2307" s="55" t="s">
        <v>120</v>
      </c>
      <c r="C2307" s="76" t="s">
        <v>143</v>
      </c>
      <c r="D2307" s="55" t="s">
        <v>75</v>
      </c>
      <c r="E2307" s="55" t="s">
        <v>162</v>
      </c>
      <c r="F2307" s="70">
        <v>71.77</v>
      </c>
      <c r="G2307" s="77">
        <v>50103</v>
      </c>
      <c r="H2307" s="77">
        <v>71.75</v>
      </c>
      <c r="I2307" s="77">
        <v>1</v>
      </c>
      <c r="J2307" s="77">
        <v>-30.3896930965889</v>
      </c>
      <c r="K2307" s="77">
        <v>4.6176672325243103E-3</v>
      </c>
      <c r="L2307" s="77">
        <v>-30.3896924398538</v>
      </c>
      <c r="M2307" s="77">
        <v>4.6176670329445496E-3</v>
      </c>
      <c r="N2307" s="77">
        <v>-6.5673503857300004E-7</v>
      </c>
      <c r="O2307" s="77">
        <v>1.9957976100000001E-10</v>
      </c>
      <c r="P2307" s="77">
        <v>8.7568400000000005E-13</v>
      </c>
      <c r="Q2307" s="77">
        <v>8.75682E-13</v>
      </c>
      <c r="R2307" s="77">
        <v>0</v>
      </c>
      <c r="S2307" s="77">
        <v>0</v>
      </c>
      <c r="T2307" s="77" t="s">
        <v>160</v>
      </c>
      <c r="U2307" s="105">
        <v>1.1871428840000001E-9</v>
      </c>
      <c r="V2307" s="105">
        <v>0</v>
      </c>
      <c r="W2307" s="101">
        <v>1.1871265646499999E-9</v>
      </c>
    </row>
    <row r="2308" spans="2:23" x14ac:dyDescent="0.25">
      <c r="B2308" s="55" t="s">
        <v>120</v>
      </c>
      <c r="C2308" s="76" t="s">
        <v>143</v>
      </c>
      <c r="D2308" s="55" t="s">
        <v>75</v>
      </c>
      <c r="E2308" s="55" t="s">
        <v>162</v>
      </c>
      <c r="F2308" s="70">
        <v>71.77</v>
      </c>
      <c r="G2308" s="77">
        <v>50200</v>
      </c>
      <c r="H2308" s="77">
        <v>71.58</v>
      </c>
      <c r="I2308" s="77">
        <v>1</v>
      </c>
      <c r="J2308" s="77">
        <v>-64.9159559977209</v>
      </c>
      <c r="K2308" s="77">
        <v>6.9953750295427303E-2</v>
      </c>
      <c r="L2308" s="77">
        <v>19.3173273926012</v>
      </c>
      <c r="M2308" s="77">
        <v>6.1944416840427896E-3</v>
      </c>
      <c r="N2308" s="77">
        <v>-84.233283390322001</v>
      </c>
      <c r="O2308" s="77">
        <v>6.3759308611384596E-2</v>
      </c>
      <c r="P2308" s="77">
        <v>-39.221756475725698</v>
      </c>
      <c r="Q2308" s="77">
        <v>-39.221756475725698</v>
      </c>
      <c r="R2308" s="77">
        <v>0</v>
      </c>
      <c r="S2308" s="77">
        <v>2.55365466052828E-2</v>
      </c>
      <c r="T2308" s="77" t="s">
        <v>159</v>
      </c>
      <c r="U2308" s="105">
        <v>-11.43437539944</v>
      </c>
      <c r="V2308" s="105">
        <v>-5.4211343168935704</v>
      </c>
      <c r="W2308" s="101">
        <v>-6.0133237450146702</v>
      </c>
    </row>
    <row r="2309" spans="2:23" x14ac:dyDescent="0.25">
      <c r="B2309" s="55" t="s">
        <v>120</v>
      </c>
      <c r="C2309" s="76" t="s">
        <v>143</v>
      </c>
      <c r="D2309" s="55" t="s">
        <v>75</v>
      </c>
      <c r="E2309" s="55" t="s">
        <v>163</v>
      </c>
      <c r="F2309" s="70">
        <v>71.61</v>
      </c>
      <c r="G2309" s="77">
        <v>50800</v>
      </c>
      <c r="H2309" s="77">
        <v>72.48</v>
      </c>
      <c r="I2309" s="77">
        <v>1</v>
      </c>
      <c r="J2309" s="77">
        <v>93.768204054509894</v>
      </c>
      <c r="K2309" s="77">
        <v>0.446306086410032</v>
      </c>
      <c r="L2309" s="77">
        <v>163.81561561906</v>
      </c>
      <c r="M2309" s="77">
        <v>1.3621728185322799</v>
      </c>
      <c r="N2309" s="77">
        <v>-70.047411564550302</v>
      </c>
      <c r="O2309" s="77">
        <v>-0.91586673212224701</v>
      </c>
      <c r="P2309" s="77">
        <v>-32.746209220427097</v>
      </c>
      <c r="Q2309" s="77">
        <v>-32.746209220426998</v>
      </c>
      <c r="R2309" s="77">
        <v>0</v>
      </c>
      <c r="S2309" s="77">
        <v>5.4430669721313198E-2</v>
      </c>
      <c r="T2309" s="77" t="s">
        <v>159</v>
      </c>
      <c r="U2309" s="105">
        <v>-5.0423706545881997</v>
      </c>
      <c r="V2309" s="105">
        <v>-2.3906306762872198</v>
      </c>
      <c r="W2309" s="101">
        <v>-2.6517764310838801</v>
      </c>
    </row>
    <row r="2310" spans="2:23" x14ac:dyDescent="0.25">
      <c r="B2310" s="55" t="s">
        <v>120</v>
      </c>
      <c r="C2310" s="76" t="s">
        <v>143</v>
      </c>
      <c r="D2310" s="55" t="s">
        <v>75</v>
      </c>
      <c r="E2310" s="55" t="s">
        <v>164</v>
      </c>
      <c r="F2310" s="70">
        <v>71.58</v>
      </c>
      <c r="G2310" s="77">
        <v>50150</v>
      </c>
      <c r="H2310" s="77">
        <v>71.61</v>
      </c>
      <c r="I2310" s="77">
        <v>1</v>
      </c>
      <c r="J2310" s="77">
        <v>20.8724895286154</v>
      </c>
      <c r="K2310" s="77">
        <v>2.27414947581767E-3</v>
      </c>
      <c r="L2310" s="77">
        <v>91.398502085699405</v>
      </c>
      <c r="M2310" s="77">
        <v>4.3606241877920102E-2</v>
      </c>
      <c r="N2310" s="77">
        <v>-70.526012557084002</v>
      </c>
      <c r="O2310" s="77">
        <v>-4.1332092402102401E-2</v>
      </c>
      <c r="P2310" s="77">
        <v>-32.746209220427303</v>
      </c>
      <c r="Q2310" s="77">
        <v>-32.746209220427197</v>
      </c>
      <c r="R2310" s="77">
        <v>0</v>
      </c>
      <c r="S2310" s="77">
        <v>5.5974802195677504E-3</v>
      </c>
      <c r="T2310" s="77" t="s">
        <v>159</v>
      </c>
      <c r="U2310" s="105">
        <v>-0.84339077881592195</v>
      </c>
      <c r="V2310" s="105">
        <v>-0.399858718458247</v>
      </c>
      <c r="W2310" s="101">
        <v>-0.44353815747807102</v>
      </c>
    </row>
    <row r="2311" spans="2:23" x14ac:dyDescent="0.25">
      <c r="B2311" s="55" t="s">
        <v>120</v>
      </c>
      <c r="C2311" s="76" t="s">
        <v>143</v>
      </c>
      <c r="D2311" s="55" t="s">
        <v>75</v>
      </c>
      <c r="E2311" s="55" t="s">
        <v>164</v>
      </c>
      <c r="F2311" s="70">
        <v>71.58</v>
      </c>
      <c r="G2311" s="77">
        <v>50250</v>
      </c>
      <c r="H2311" s="77">
        <v>70.81</v>
      </c>
      <c r="I2311" s="77">
        <v>1</v>
      </c>
      <c r="J2311" s="77">
        <v>-99.308469999510294</v>
      </c>
      <c r="K2311" s="77">
        <v>0.48689544218758701</v>
      </c>
      <c r="L2311" s="77">
        <v>-159.34005498302901</v>
      </c>
      <c r="M2311" s="77">
        <v>1.25346742663288</v>
      </c>
      <c r="N2311" s="77">
        <v>60.031584983518798</v>
      </c>
      <c r="O2311" s="77">
        <v>-0.76657198444529295</v>
      </c>
      <c r="P2311" s="77">
        <v>29.064089479911299</v>
      </c>
      <c r="Q2311" s="77">
        <v>29.0640894799112</v>
      </c>
      <c r="R2311" s="77">
        <v>0</v>
      </c>
      <c r="S2311" s="77">
        <v>4.1703890447517801E-2</v>
      </c>
      <c r="T2311" s="77" t="s">
        <v>159</v>
      </c>
      <c r="U2311" s="105">
        <v>-8.3517719952734293</v>
      </c>
      <c r="V2311" s="105">
        <v>-3.9596459088324898</v>
      </c>
      <c r="W2311" s="101">
        <v>-4.3921864638610604</v>
      </c>
    </row>
    <row r="2312" spans="2:23" x14ac:dyDescent="0.25">
      <c r="B2312" s="55" t="s">
        <v>120</v>
      </c>
      <c r="C2312" s="76" t="s">
        <v>143</v>
      </c>
      <c r="D2312" s="55" t="s">
        <v>75</v>
      </c>
      <c r="E2312" s="55" t="s">
        <v>164</v>
      </c>
      <c r="F2312" s="70">
        <v>71.58</v>
      </c>
      <c r="G2312" s="77">
        <v>50900</v>
      </c>
      <c r="H2312" s="77">
        <v>72.930000000000007</v>
      </c>
      <c r="I2312" s="77">
        <v>1</v>
      </c>
      <c r="J2312" s="77">
        <v>110.72975708694599</v>
      </c>
      <c r="K2312" s="77">
        <v>1.1709330544829999</v>
      </c>
      <c r="L2312" s="77">
        <v>141.55316844223699</v>
      </c>
      <c r="M2312" s="77">
        <v>1.9135621018714699</v>
      </c>
      <c r="N2312" s="77">
        <v>-30.823411355291501</v>
      </c>
      <c r="O2312" s="77">
        <v>-0.74262904738847701</v>
      </c>
      <c r="P2312" s="77">
        <v>-15.1009530879849</v>
      </c>
      <c r="Q2312" s="77">
        <v>-15.1009530879848</v>
      </c>
      <c r="R2312" s="77">
        <v>0</v>
      </c>
      <c r="S2312" s="77">
        <v>2.1777703887807202E-2</v>
      </c>
      <c r="T2312" s="77" t="s">
        <v>160</v>
      </c>
      <c r="U2312" s="105">
        <v>-12.047056489410499</v>
      </c>
      <c r="V2312" s="105">
        <v>-5.7116116159259098</v>
      </c>
      <c r="W2312" s="101">
        <v>-6.3355319652049902</v>
      </c>
    </row>
    <row r="2313" spans="2:23" x14ac:dyDescent="0.25">
      <c r="B2313" s="55" t="s">
        <v>120</v>
      </c>
      <c r="C2313" s="76" t="s">
        <v>143</v>
      </c>
      <c r="D2313" s="55" t="s">
        <v>75</v>
      </c>
      <c r="E2313" s="55" t="s">
        <v>164</v>
      </c>
      <c r="F2313" s="70">
        <v>71.58</v>
      </c>
      <c r="G2313" s="77">
        <v>53050</v>
      </c>
      <c r="H2313" s="77">
        <v>73.849999999999994</v>
      </c>
      <c r="I2313" s="77">
        <v>1</v>
      </c>
      <c r="J2313" s="77">
        <v>89.416620211307503</v>
      </c>
      <c r="K2313" s="77">
        <v>1.60466312638165</v>
      </c>
      <c r="L2313" s="77">
        <v>130.67737072184099</v>
      </c>
      <c r="M2313" s="77">
        <v>3.4272686464078399</v>
      </c>
      <c r="N2313" s="77">
        <v>-41.260750510533697</v>
      </c>
      <c r="O2313" s="77">
        <v>-1.8226055200261899</v>
      </c>
      <c r="P2313" s="77">
        <v>-20.438683647224799</v>
      </c>
      <c r="Q2313" s="77">
        <v>-20.438683647224799</v>
      </c>
      <c r="R2313" s="77">
        <v>0</v>
      </c>
      <c r="S2313" s="77">
        <v>8.3840375698729194E-2</v>
      </c>
      <c r="T2313" s="77" t="s">
        <v>159</v>
      </c>
      <c r="U2313" s="105">
        <v>-38.8688567297934</v>
      </c>
      <c r="V2313" s="105">
        <v>-18.428054503669902</v>
      </c>
      <c r="W2313" s="101">
        <v>-20.441083220539198</v>
      </c>
    </row>
    <row r="2314" spans="2:23" x14ac:dyDescent="0.25">
      <c r="B2314" s="55" t="s">
        <v>120</v>
      </c>
      <c r="C2314" s="76" t="s">
        <v>143</v>
      </c>
      <c r="D2314" s="55" t="s">
        <v>75</v>
      </c>
      <c r="E2314" s="55" t="s">
        <v>165</v>
      </c>
      <c r="F2314" s="70">
        <v>70.81</v>
      </c>
      <c r="G2314" s="77">
        <v>50300</v>
      </c>
      <c r="H2314" s="77">
        <v>70.8</v>
      </c>
      <c r="I2314" s="77">
        <v>1</v>
      </c>
      <c r="J2314" s="77">
        <v>1.21377953249644</v>
      </c>
      <c r="K2314" s="77">
        <v>2.0478324473751002E-5</v>
      </c>
      <c r="L2314" s="77">
        <v>-59.225461958295703</v>
      </c>
      <c r="M2314" s="77">
        <v>4.8756409284012002E-2</v>
      </c>
      <c r="N2314" s="77">
        <v>60.439241490792099</v>
      </c>
      <c r="O2314" s="77">
        <v>-4.87359309595383E-2</v>
      </c>
      <c r="P2314" s="77">
        <v>29.064089479912099</v>
      </c>
      <c r="Q2314" s="77">
        <v>29.064089479911999</v>
      </c>
      <c r="R2314" s="77">
        <v>0</v>
      </c>
      <c r="S2314" s="77">
        <v>1.17416260324191E-2</v>
      </c>
      <c r="T2314" s="77" t="s">
        <v>159</v>
      </c>
      <c r="U2314" s="105">
        <v>-2.84635517668187</v>
      </c>
      <c r="V2314" s="105">
        <v>-1.3494811205108299</v>
      </c>
      <c r="W2314" s="101">
        <v>-1.4968946333111299</v>
      </c>
    </row>
    <row r="2315" spans="2:23" x14ac:dyDescent="0.25">
      <c r="B2315" s="55" t="s">
        <v>120</v>
      </c>
      <c r="C2315" s="76" t="s">
        <v>143</v>
      </c>
      <c r="D2315" s="55" t="s">
        <v>75</v>
      </c>
      <c r="E2315" s="55" t="s">
        <v>166</v>
      </c>
      <c r="F2315" s="70">
        <v>70.8</v>
      </c>
      <c r="G2315" s="77">
        <v>51150</v>
      </c>
      <c r="H2315" s="77">
        <v>71.11</v>
      </c>
      <c r="I2315" s="77">
        <v>1</v>
      </c>
      <c r="J2315" s="77">
        <v>86.546663073699307</v>
      </c>
      <c r="K2315" s="77">
        <v>0.21422329183090399</v>
      </c>
      <c r="L2315" s="77">
        <v>26.180362034421901</v>
      </c>
      <c r="M2315" s="77">
        <v>1.9602764788847302E-2</v>
      </c>
      <c r="N2315" s="77">
        <v>60.366301039277403</v>
      </c>
      <c r="O2315" s="77">
        <v>0.19462052704205601</v>
      </c>
      <c r="P2315" s="77">
        <v>29.0640894799125</v>
      </c>
      <c r="Q2315" s="77">
        <v>29.0640894799125</v>
      </c>
      <c r="R2315" s="77">
        <v>0</v>
      </c>
      <c r="S2315" s="77">
        <v>2.4159029102676002E-2</v>
      </c>
      <c r="T2315" s="77" t="s">
        <v>159</v>
      </c>
      <c r="U2315" s="105">
        <v>-4.9042538259070199</v>
      </c>
      <c r="V2315" s="105">
        <v>-2.3251483168624301</v>
      </c>
      <c r="W2315" s="101">
        <v>-2.57914096334025</v>
      </c>
    </row>
    <row r="2316" spans="2:23" x14ac:dyDescent="0.25">
      <c r="B2316" s="55" t="s">
        <v>120</v>
      </c>
      <c r="C2316" s="76" t="s">
        <v>143</v>
      </c>
      <c r="D2316" s="55" t="s">
        <v>75</v>
      </c>
      <c r="E2316" s="55" t="s">
        <v>167</v>
      </c>
      <c r="F2316" s="70">
        <v>73.069999999999993</v>
      </c>
      <c r="G2316" s="77">
        <v>50354</v>
      </c>
      <c r="H2316" s="77">
        <v>73.069999999999993</v>
      </c>
      <c r="I2316" s="77">
        <v>1</v>
      </c>
      <c r="J2316" s="77">
        <v>-6.5781300000000002E-13</v>
      </c>
      <c r="K2316" s="77">
        <v>0</v>
      </c>
      <c r="L2316" s="77">
        <v>-7.88674E-13</v>
      </c>
      <c r="M2316" s="77">
        <v>0</v>
      </c>
      <c r="N2316" s="77">
        <v>1.3086100000000001E-13</v>
      </c>
      <c r="O2316" s="77">
        <v>0</v>
      </c>
      <c r="P2316" s="77">
        <v>-2.3196700000000001E-13</v>
      </c>
      <c r="Q2316" s="77">
        <v>-2.3196700000000001E-13</v>
      </c>
      <c r="R2316" s="77">
        <v>0</v>
      </c>
      <c r="S2316" s="77">
        <v>0</v>
      </c>
      <c r="T2316" s="77" t="s">
        <v>160</v>
      </c>
      <c r="U2316" s="105">
        <v>0</v>
      </c>
      <c r="V2316" s="105">
        <v>0</v>
      </c>
      <c r="W2316" s="101">
        <v>0</v>
      </c>
    </row>
    <row r="2317" spans="2:23" x14ac:dyDescent="0.25">
      <c r="B2317" s="55" t="s">
        <v>120</v>
      </c>
      <c r="C2317" s="76" t="s">
        <v>143</v>
      </c>
      <c r="D2317" s="55" t="s">
        <v>75</v>
      </c>
      <c r="E2317" s="55" t="s">
        <v>167</v>
      </c>
      <c r="F2317" s="70">
        <v>73.069999999999993</v>
      </c>
      <c r="G2317" s="77">
        <v>50900</v>
      </c>
      <c r="H2317" s="77">
        <v>72.930000000000007</v>
      </c>
      <c r="I2317" s="77">
        <v>1</v>
      </c>
      <c r="J2317" s="77">
        <v>-117.56594597746</v>
      </c>
      <c r="K2317" s="77">
        <v>0.10919183806324299</v>
      </c>
      <c r="L2317" s="77">
        <v>-179.604954895286</v>
      </c>
      <c r="M2317" s="77">
        <v>0.25483772460120802</v>
      </c>
      <c r="N2317" s="77">
        <v>62.039008917826102</v>
      </c>
      <c r="O2317" s="77">
        <v>-0.14564588653796601</v>
      </c>
      <c r="P2317" s="77">
        <v>30.111971821497001</v>
      </c>
      <c r="Q2317" s="77">
        <v>30.111971821496901</v>
      </c>
      <c r="R2317" s="77">
        <v>0</v>
      </c>
      <c r="S2317" s="77">
        <v>7.1631736911311498E-3</v>
      </c>
      <c r="T2317" s="77" t="s">
        <v>159</v>
      </c>
      <c r="U2317" s="105">
        <v>-1.9466884687766699</v>
      </c>
      <c r="V2317" s="105">
        <v>-0.92294150696705901</v>
      </c>
      <c r="W2317" s="101">
        <v>-1.02376103499403</v>
      </c>
    </row>
    <row r="2318" spans="2:23" x14ac:dyDescent="0.25">
      <c r="B2318" s="55" t="s">
        <v>120</v>
      </c>
      <c r="C2318" s="76" t="s">
        <v>143</v>
      </c>
      <c r="D2318" s="55" t="s">
        <v>75</v>
      </c>
      <c r="E2318" s="55" t="s">
        <v>167</v>
      </c>
      <c r="F2318" s="70">
        <v>73.069999999999993</v>
      </c>
      <c r="G2318" s="77">
        <v>53200</v>
      </c>
      <c r="H2318" s="77">
        <v>73.5</v>
      </c>
      <c r="I2318" s="77">
        <v>1</v>
      </c>
      <c r="J2318" s="77">
        <v>63.526789040287397</v>
      </c>
      <c r="K2318" s="77">
        <v>0.19492203631465099</v>
      </c>
      <c r="L2318" s="77">
        <v>125.21181238226001</v>
      </c>
      <c r="M2318" s="77">
        <v>0.75724730147042296</v>
      </c>
      <c r="N2318" s="77">
        <v>-61.685023341972197</v>
      </c>
      <c r="O2318" s="77">
        <v>-0.56232526515577197</v>
      </c>
      <c r="P2318" s="77">
        <v>-30.111971821496699</v>
      </c>
      <c r="Q2318" s="77">
        <v>-30.111971821496599</v>
      </c>
      <c r="R2318" s="77">
        <v>0</v>
      </c>
      <c r="S2318" s="77">
        <v>4.3795099909066902E-2</v>
      </c>
      <c r="T2318" s="77" t="s">
        <v>159</v>
      </c>
      <c r="U2318" s="105">
        <v>-14.6854470198922</v>
      </c>
      <c r="V2318" s="105">
        <v>-6.9624949345601701</v>
      </c>
      <c r="W2318" s="101">
        <v>-7.7230582507548302</v>
      </c>
    </row>
    <row r="2319" spans="2:23" x14ac:dyDescent="0.25">
      <c r="B2319" s="55" t="s">
        <v>120</v>
      </c>
      <c r="C2319" s="76" t="s">
        <v>143</v>
      </c>
      <c r="D2319" s="55" t="s">
        <v>75</v>
      </c>
      <c r="E2319" s="55" t="s">
        <v>168</v>
      </c>
      <c r="F2319" s="70">
        <v>73.069999999999993</v>
      </c>
      <c r="G2319" s="77">
        <v>50404</v>
      </c>
      <c r="H2319" s="77">
        <v>73.069999999999993</v>
      </c>
      <c r="I2319" s="77">
        <v>1</v>
      </c>
      <c r="J2319" s="77">
        <v>-3.9213310000000004E-12</v>
      </c>
      <c r="K2319" s="77">
        <v>0</v>
      </c>
      <c r="L2319" s="77">
        <v>-5.2925779999999997E-12</v>
      </c>
      <c r="M2319" s="77">
        <v>0</v>
      </c>
      <c r="N2319" s="77">
        <v>1.3712469999999999E-12</v>
      </c>
      <c r="O2319" s="77">
        <v>0</v>
      </c>
      <c r="P2319" s="77">
        <v>1.1808170000000001E-12</v>
      </c>
      <c r="Q2319" s="77">
        <v>1.1808159999999999E-12</v>
      </c>
      <c r="R2319" s="77">
        <v>0</v>
      </c>
      <c r="S2319" s="77">
        <v>0</v>
      </c>
      <c r="T2319" s="77" t="s">
        <v>160</v>
      </c>
      <c r="U2319" s="105">
        <v>0</v>
      </c>
      <c r="V2319" s="105">
        <v>0</v>
      </c>
      <c r="W2319" s="101">
        <v>0</v>
      </c>
    </row>
    <row r="2320" spans="2:23" x14ac:dyDescent="0.25">
      <c r="B2320" s="55" t="s">
        <v>120</v>
      </c>
      <c r="C2320" s="76" t="s">
        <v>143</v>
      </c>
      <c r="D2320" s="55" t="s">
        <v>75</v>
      </c>
      <c r="E2320" s="55" t="s">
        <v>169</v>
      </c>
      <c r="F2320" s="70">
        <v>72.12</v>
      </c>
      <c r="G2320" s="77">
        <v>50499</v>
      </c>
      <c r="H2320" s="77">
        <v>72.12</v>
      </c>
      <c r="I2320" s="77">
        <v>1</v>
      </c>
      <c r="J2320" s="77">
        <v>1.034862E-12</v>
      </c>
      <c r="K2320" s="77">
        <v>0</v>
      </c>
      <c r="L2320" s="77">
        <v>1.086737E-12</v>
      </c>
      <c r="M2320" s="77">
        <v>0</v>
      </c>
      <c r="N2320" s="77">
        <v>-5.1875E-14</v>
      </c>
      <c r="O2320" s="77">
        <v>0</v>
      </c>
      <c r="P2320" s="77">
        <v>3.8102900000000002E-13</v>
      </c>
      <c r="Q2320" s="77">
        <v>3.8102999999999999E-13</v>
      </c>
      <c r="R2320" s="77">
        <v>0</v>
      </c>
      <c r="S2320" s="77">
        <v>0</v>
      </c>
      <c r="T2320" s="77" t="s">
        <v>160</v>
      </c>
      <c r="U2320" s="105">
        <v>0</v>
      </c>
      <c r="V2320" s="105">
        <v>0</v>
      </c>
      <c r="W2320" s="101">
        <v>0</v>
      </c>
    </row>
    <row r="2321" spans="2:23" x14ac:dyDescent="0.25">
      <c r="B2321" s="55" t="s">
        <v>120</v>
      </c>
      <c r="C2321" s="76" t="s">
        <v>143</v>
      </c>
      <c r="D2321" s="55" t="s">
        <v>75</v>
      </c>
      <c r="E2321" s="55" t="s">
        <v>169</v>
      </c>
      <c r="F2321" s="70">
        <v>72.12</v>
      </c>
      <c r="G2321" s="77">
        <v>50554</v>
      </c>
      <c r="H2321" s="77">
        <v>72.12</v>
      </c>
      <c r="I2321" s="77">
        <v>1</v>
      </c>
      <c r="J2321" s="77">
        <v>-2.6839999999999999E-14</v>
      </c>
      <c r="K2321" s="77">
        <v>0</v>
      </c>
      <c r="L2321" s="77">
        <v>-3.5839800000000002E-13</v>
      </c>
      <c r="M2321" s="77">
        <v>0</v>
      </c>
      <c r="N2321" s="77">
        <v>3.3155699999999999E-13</v>
      </c>
      <c r="O2321" s="77">
        <v>0</v>
      </c>
      <c r="P2321" s="77">
        <v>1.4749999999999999E-15</v>
      </c>
      <c r="Q2321" s="77">
        <v>1.4740000000000001E-15</v>
      </c>
      <c r="R2321" s="77">
        <v>0</v>
      </c>
      <c r="S2321" s="77">
        <v>0</v>
      </c>
      <c r="T2321" s="77" t="s">
        <v>160</v>
      </c>
      <c r="U2321" s="105">
        <v>0</v>
      </c>
      <c r="V2321" s="105">
        <v>0</v>
      </c>
      <c r="W2321" s="101">
        <v>0</v>
      </c>
    </row>
    <row r="2322" spans="2:23" x14ac:dyDescent="0.25">
      <c r="B2322" s="55" t="s">
        <v>120</v>
      </c>
      <c r="C2322" s="76" t="s">
        <v>143</v>
      </c>
      <c r="D2322" s="55" t="s">
        <v>75</v>
      </c>
      <c r="E2322" s="55" t="s">
        <v>170</v>
      </c>
      <c r="F2322" s="70">
        <v>72.12</v>
      </c>
      <c r="G2322" s="77">
        <v>50604</v>
      </c>
      <c r="H2322" s="77">
        <v>72.12</v>
      </c>
      <c r="I2322" s="77">
        <v>1</v>
      </c>
      <c r="J2322" s="77">
        <v>-7.3080999999999999E-13</v>
      </c>
      <c r="K2322" s="77">
        <v>0</v>
      </c>
      <c r="L2322" s="77">
        <v>-2.4662330000000002E-12</v>
      </c>
      <c r="M2322" s="77">
        <v>0</v>
      </c>
      <c r="N2322" s="77">
        <v>1.735423E-12</v>
      </c>
      <c r="O2322" s="77">
        <v>0</v>
      </c>
      <c r="P2322" s="77">
        <v>6.3581300000000001E-13</v>
      </c>
      <c r="Q2322" s="77">
        <v>6.3581399999999998E-13</v>
      </c>
      <c r="R2322" s="77">
        <v>0</v>
      </c>
      <c r="S2322" s="77">
        <v>0</v>
      </c>
      <c r="T2322" s="77" t="s">
        <v>160</v>
      </c>
      <c r="U2322" s="105">
        <v>0</v>
      </c>
      <c r="V2322" s="105">
        <v>0</v>
      </c>
      <c r="W2322" s="101">
        <v>0</v>
      </c>
    </row>
    <row r="2323" spans="2:23" x14ac:dyDescent="0.25">
      <c r="B2323" s="55" t="s">
        <v>120</v>
      </c>
      <c r="C2323" s="76" t="s">
        <v>143</v>
      </c>
      <c r="D2323" s="55" t="s">
        <v>75</v>
      </c>
      <c r="E2323" s="55" t="s">
        <v>171</v>
      </c>
      <c r="F2323" s="70">
        <v>72.55</v>
      </c>
      <c r="G2323" s="77">
        <v>50750</v>
      </c>
      <c r="H2323" s="77">
        <v>72.73</v>
      </c>
      <c r="I2323" s="77">
        <v>1</v>
      </c>
      <c r="J2323" s="77">
        <v>45.308712218234199</v>
      </c>
      <c r="K2323" s="77">
        <v>4.9063817728706903E-2</v>
      </c>
      <c r="L2323" s="77">
        <v>105.744391484781</v>
      </c>
      <c r="M2323" s="77">
        <v>0.26724684429863299</v>
      </c>
      <c r="N2323" s="77">
        <v>-60.435679266547197</v>
      </c>
      <c r="O2323" s="77">
        <v>-0.218183026569926</v>
      </c>
      <c r="P2323" s="77">
        <v>-26.872800929761201</v>
      </c>
      <c r="Q2323" s="77">
        <v>-26.872800929761201</v>
      </c>
      <c r="R2323" s="77">
        <v>0</v>
      </c>
      <c r="S2323" s="77">
        <v>1.7259323572472798E-2</v>
      </c>
      <c r="T2323" s="77" t="s">
        <v>159</v>
      </c>
      <c r="U2323" s="105">
        <v>-4.9703927820604799</v>
      </c>
      <c r="V2323" s="105">
        <v>-2.3565053566973</v>
      </c>
      <c r="W2323" s="101">
        <v>-2.6139233577968399</v>
      </c>
    </row>
    <row r="2324" spans="2:23" x14ac:dyDescent="0.25">
      <c r="B2324" s="55" t="s">
        <v>120</v>
      </c>
      <c r="C2324" s="76" t="s">
        <v>143</v>
      </c>
      <c r="D2324" s="55" t="s">
        <v>75</v>
      </c>
      <c r="E2324" s="55" t="s">
        <v>171</v>
      </c>
      <c r="F2324" s="70">
        <v>72.55</v>
      </c>
      <c r="G2324" s="77">
        <v>50800</v>
      </c>
      <c r="H2324" s="77">
        <v>72.48</v>
      </c>
      <c r="I2324" s="77">
        <v>1</v>
      </c>
      <c r="J2324" s="77">
        <v>-19.447077907975199</v>
      </c>
      <c r="K2324" s="77">
        <v>7.0721312922706302E-3</v>
      </c>
      <c r="L2324" s="77">
        <v>-80.048225566846398</v>
      </c>
      <c r="M2324" s="77">
        <v>0.119824334386693</v>
      </c>
      <c r="N2324" s="77">
        <v>60.601147658871199</v>
      </c>
      <c r="O2324" s="77">
        <v>-0.11275220309442301</v>
      </c>
      <c r="P2324" s="77">
        <v>26.872800929761599</v>
      </c>
      <c r="Q2324" s="77">
        <v>26.872800929761599</v>
      </c>
      <c r="R2324" s="77">
        <v>0</v>
      </c>
      <c r="S2324" s="77">
        <v>1.3504156937458199E-2</v>
      </c>
      <c r="T2324" s="77" t="s">
        <v>159</v>
      </c>
      <c r="U2324" s="105">
        <v>-3.9341456712715002</v>
      </c>
      <c r="V2324" s="105">
        <v>-1.86521181622502</v>
      </c>
      <c r="W2324" s="101">
        <v>-2.0689622961445</v>
      </c>
    </row>
    <row r="2325" spans="2:23" x14ac:dyDescent="0.25">
      <c r="B2325" s="55" t="s">
        <v>120</v>
      </c>
      <c r="C2325" s="76" t="s">
        <v>143</v>
      </c>
      <c r="D2325" s="55" t="s">
        <v>75</v>
      </c>
      <c r="E2325" s="55" t="s">
        <v>172</v>
      </c>
      <c r="F2325" s="70">
        <v>72.77</v>
      </c>
      <c r="G2325" s="77">
        <v>50750</v>
      </c>
      <c r="H2325" s="77">
        <v>72.73</v>
      </c>
      <c r="I2325" s="77">
        <v>1</v>
      </c>
      <c r="J2325" s="77">
        <v>-27.681468507306899</v>
      </c>
      <c r="K2325" s="77">
        <v>5.8236041102797901E-3</v>
      </c>
      <c r="L2325" s="77">
        <v>-87.981553198556895</v>
      </c>
      <c r="M2325" s="77">
        <v>5.8829728144551799E-2</v>
      </c>
      <c r="N2325" s="77">
        <v>60.300084691249999</v>
      </c>
      <c r="O2325" s="77">
        <v>-5.3006124034271997E-2</v>
      </c>
      <c r="P2325" s="77">
        <v>26.872800929762398</v>
      </c>
      <c r="Q2325" s="77">
        <v>26.872800929762299</v>
      </c>
      <c r="R2325" s="77">
        <v>0</v>
      </c>
      <c r="S2325" s="77">
        <v>5.48832046656084E-3</v>
      </c>
      <c r="T2325" s="77" t="s">
        <v>159</v>
      </c>
      <c r="U2325" s="105">
        <v>-1.4441921358437699</v>
      </c>
      <c r="V2325" s="105">
        <v>-0.68470373538671103</v>
      </c>
      <c r="W2325" s="101">
        <v>-0.75949884094745701</v>
      </c>
    </row>
    <row r="2326" spans="2:23" x14ac:dyDescent="0.25">
      <c r="B2326" s="55" t="s">
        <v>120</v>
      </c>
      <c r="C2326" s="76" t="s">
        <v>143</v>
      </c>
      <c r="D2326" s="55" t="s">
        <v>75</v>
      </c>
      <c r="E2326" s="55" t="s">
        <v>172</v>
      </c>
      <c r="F2326" s="70">
        <v>72.77</v>
      </c>
      <c r="G2326" s="77">
        <v>50950</v>
      </c>
      <c r="H2326" s="77">
        <v>72.84</v>
      </c>
      <c r="I2326" s="77">
        <v>1</v>
      </c>
      <c r="J2326" s="77">
        <v>52.832577036805802</v>
      </c>
      <c r="K2326" s="77">
        <v>2.45632745278801E-2</v>
      </c>
      <c r="L2326" s="77">
        <v>113.062194170428</v>
      </c>
      <c r="M2326" s="77">
        <v>0.112490925805558</v>
      </c>
      <c r="N2326" s="77">
        <v>-60.229617133622497</v>
      </c>
      <c r="O2326" s="77">
        <v>-8.7927651277678098E-2</v>
      </c>
      <c r="P2326" s="77">
        <v>-26.872800929761802</v>
      </c>
      <c r="Q2326" s="77">
        <v>-26.872800929761699</v>
      </c>
      <c r="R2326" s="77">
        <v>0</v>
      </c>
      <c r="S2326" s="77">
        <v>6.3548973823333204E-3</v>
      </c>
      <c r="T2326" s="77" t="s">
        <v>159</v>
      </c>
      <c r="U2326" s="105">
        <v>-2.1854994519173299</v>
      </c>
      <c r="V2326" s="105">
        <v>-1.0361638187007001</v>
      </c>
      <c r="W2326" s="101">
        <v>-1.14935143283599</v>
      </c>
    </row>
    <row r="2327" spans="2:23" x14ac:dyDescent="0.25">
      <c r="B2327" s="55" t="s">
        <v>120</v>
      </c>
      <c r="C2327" s="76" t="s">
        <v>143</v>
      </c>
      <c r="D2327" s="55" t="s">
        <v>75</v>
      </c>
      <c r="E2327" s="55" t="s">
        <v>173</v>
      </c>
      <c r="F2327" s="70">
        <v>72.48</v>
      </c>
      <c r="G2327" s="77">
        <v>51300</v>
      </c>
      <c r="H2327" s="77">
        <v>72.7</v>
      </c>
      <c r="I2327" s="77">
        <v>1</v>
      </c>
      <c r="J2327" s="77">
        <v>83.69671450976</v>
      </c>
      <c r="K2327" s="77">
        <v>0.10724869370204</v>
      </c>
      <c r="L2327" s="77">
        <v>92.616629310325294</v>
      </c>
      <c r="M2327" s="77">
        <v>0.13132673077978299</v>
      </c>
      <c r="N2327" s="77">
        <v>-8.9199148005653299</v>
      </c>
      <c r="O2327" s="77">
        <v>-2.4078037077743301E-2</v>
      </c>
      <c r="P2327" s="77">
        <v>-5.87340829066697</v>
      </c>
      <c r="Q2327" s="77">
        <v>-5.87340829066697</v>
      </c>
      <c r="R2327" s="77">
        <v>0</v>
      </c>
      <c r="S2327" s="77">
        <v>5.2814792096728396E-4</v>
      </c>
      <c r="T2327" s="77" t="s">
        <v>159</v>
      </c>
      <c r="U2327" s="105">
        <v>0.21455654465097601</v>
      </c>
      <c r="V2327" s="105">
        <v>-0.101723076817863</v>
      </c>
      <c r="W2327" s="101">
        <v>0.31627527365477298</v>
      </c>
    </row>
    <row r="2328" spans="2:23" x14ac:dyDescent="0.25">
      <c r="B2328" s="55" t="s">
        <v>120</v>
      </c>
      <c r="C2328" s="76" t="s">
        <v>143</v>
      </c>
      <c r="D2328" s="55" t="s">
        <v>75</v>
      </c>
      <c r="E2328" s="55" t="s">
        <v>174</v>
      </c>
      <c r="F2328" s="70">
        <v>72.930000000000007</v>
      </c>
      <c r="G2328" s="77">
        <v>54750</v>
      </c>
      <c r="H2328" s="77">
        <v>73.930000000000007</v>
      </c>
      <c r="I2328" s="77">
        <v>1</v>
      </c>
      <c r="J2328" s="77">
        <v>72.149889767529302</v>
      </c>
      <c r="K2328" s="77">
        <v>0.55330392481956803</v>
      </c>
      <c r="L2328" s="77">
        <v>112.084571769292</v>
      </c>
      <c r="M2328" s="77">
        <v>1.33531608609911</v>
      </c>
      <c r="N2328" s="77">
        <v>-39.934682001762297</v>
      </c>
      <c r="O2328" s="77">
        <v>-0.78201216127953799</v>
      </c>
      <c r="P2328" s="77">
        <v>-19.7430227461887</v>
      </c>
      <c r="Q2328" s="77">
        <v>-19.743022746188601</v>
      </c>
      <c r="R2328" s="77">
        <v>0</v>
      </c>
      <c r="S2328" s="77">
        <v>4.1430454613266797E-2</v>
      </c>
      <c r="T2328" s="77" t="s">
        <v>160</v>
      </c>
      <c r="U2328" s="105">
        <v>-17.4884710009941</v>
      </c>
      <c r="V2328" s="105">
        <v>-8.2914323678869799</v>
      </c>
      <c r="W2328" s="101">
        <v>-9.1971650624160102</v>
      </c>
    </row>
    <row r="2329" spans="2:23" x14ac:dyDescent="0.25">
      <c r="B2329" s="55" t="s">
        <v>120</v>
      </c>
      <c r="C2329" s="76" t="s">
        <v>143</v>
      </c>
      <c r="D2329" s="55" t="s">
        <v>75</v>
      </c>
      <c r="E2329" s="55" t="s">
        <v>175</v>
      </c>
      <c r="F2329" s="70">
        <v>72.84</v>
      </c>
      <c r="G2329" s="77">
        <v>53150</v>
      </c>
      <c r="H2329" s="77">
        <v>73.73</v>
      </c>
      <c r="I2329" s="77">
        <v>1</v>
      </c>
      <c r="J2329" s="77">
        <v>131.00900902752599</v>
      </c>
      <c r="K2329" s="77">
        <v>0.75518785964047397</v>
      </c>
      <c r="L2329" s="77">
        <v>117.224642864957</v>
      </c>
      <c r="M2329" s="77">
        <v>0.60463114337194002</v>
      </c>
      <c r="N2329" s="77">
        <v>13.7843661625687</v>
      </c>
      <c r="O2329" s="77">
        <v>0.15055671626853501</v>
      </c>
      <c r="P2329" s="77">
        <v>0.79945875414009804</v>
      </c>
      <c r="Q2329" s="77">
        <v>0.79945875414009704</v>
      </c>
      <c r="R2329" s="77">
        <v>0</v>
      </c>
      <c r="S2329" s="77">
        <v>2.8121909181134002E-5</v>
      </c>
      <c r="T2329" s="77" t="s">
        <v>159</v>
      </c>
      <c r="U2329" s="105">
        <v>-1.2345369329465701</v>
      </c>
      <c r="V2329" s="105">
        <v>-0.58530442624762802</v>
      </c>
      <c r="W2329" s="101">
        <v>-0.64924143153012204</v>
      </c>
    </row>
    <row r="2330" spans="2:23" x14ac:dyDescent="0.25">
      <c r="B2330" s="55" t="s">
        <v>120</v>
      </c>
      <c r="C2330" s="76" t="s">
        <v>143</v>
      </c>
      <c r="D2330" s="55" t="s">
        <v>75</v>
      </c>
      <c r="E2330" s="55" t="s">
        <v>175</v>
      </c>
      <c r="F2330" s="70">
        <v>72.84</v>
      </c>
      <c r="G2330" s="77">
        <v>54500</v>
      </c>
      <c r="H2330" s="77">
        <v>72.5</v>
      </c>
      <c r="I2330" s="77">
        <v>1</v>
      </c>
      <c r="J2330" s="77">
        <v>-42.588218643716701</v>
      </c>
      <c r="K2330" s="77">
        <v>0.10042769005435701</v>
      </c>
      <c r="L2330" s="77">
        <v>31.479856771512001</v>
      </c>
      <c r="M2330" s="77">
        <v>5.4870639140991301E-2</v>
      </c>
      <c r="N2330" s="77">
        <v>-74.068075415228705</v>
      </c>
      <c r="O2330" s="77">
        <v>4.55570509133656E-2</v>
      </c>
      <c r="P2330" s="77">
        <v>-27.672259683901402</v>
      </c>
      <c r="Q2330" s="77">
        <v>-27.672259683901402</v>
      </c>
      <c r="R2330" s="77">
        <v>0</v>
      </c>
      <c r="S2330" s="77">
        <v>4.2399796544455103E-2</v>
      </c>
      <c r="T2330" s="77" t="s">
        <v>159</v>
      </c>
      <c r="U2330" s="105">
        <v>-21.872514751303701</v>
      </c>
      <c r="V2330" s="105">
        <v>-10.369944677595599</v>
      </c>
      <c r="W2330" s="101">
        <v>-11.5027281965606</v>
      </c>
    </row>
    <row r="2331" spans="2:23" x14ac:dyDescent="0.25">
      <c r="B2331" s="55" t="s">
        <v>120</v>
      </c>
      <c r="C2331" s="76" t="s">
        <v>143</v>
      </c>
      <c r="D2331" s="55" t="s">
        <v>75</v>
      </c>
      <c r="E2331" s="55" t="s">
        <v>176</v>
      </c>
      <c r="F2331" s="70">
        <v>72.2</v>
      </c>
      <c r="G2331" s="77">
        <v>51250</v>
      </c>
      <c r="H2331" s="77">
        <v>72.2</v>
      </c>
      <c r="I2331" s="77">
        <v>1</v>
      </c>
      <c r="J2331" s="77">
        <v>8.6099000000000005E-13</v>
      </c>
      <c r="K2331" s="77">
        <v>0</v>
      </c>
      <c r="L2331" s="77">
        <v>5.5821799999999997E-13</v>
      </c>
      <c r="M2331" s="77">
        <v>0</v>
      </c>
      <c r="N2331" s="77">
        <v>3.02773E-13</v>
      </c>
      <c r="O2331" s="77">
        <v>0</v>
      </c>
      <c r="P2331" s="77">
        <v>-1.44376E-13</v>
      </c>
      <c r="Q2331" s="77">
        <v>-1.44376E-13</v>
      </c>
      <c r="R2331" s="77">
        <v>0</v>
      </c>
      <c r="S2331" s="77">
        <v>0</v>
      </c>
      <c r="T2331" s="77" t="s">
        <v>160</v>
      </c>
      <c r="U2331" s="105">
        <v>0</v>
      </c>
      <c r="V2331" s="105">
        <v>0</v>
      </c>
      <c r="W2331" s="101">
        <v>0</v>
      </c>
    </row>
    <row r="2332" spans="2:23" x14ac:dyDescent="0.25">
      <c r="B2332" s="55" t="s">
        <v>120</v>
      </c>
      <c r="C2332" s="76" t="s">
        <v>143</v>
      </c>
      <c r="D2332" s="55" t="s">
        <v>75</v>
      </c>
      <c r="E2332" s="55" t="s">
        <v>177</v>
      </c>
      <c r="F2332" s="70">
        <v>72.7</v>
      </c>
      <c r="G2332" s="77">
        <v>53200</v>
      </c>
      <c r="H2332" s="77">
        <v>73.5</v>
      </c>
      <c r="I2332" s="77">
        <v>1</v>
      </c>
      <c r="J2332" s="77">
        <v>94.913417735960905</v>
      </c>
      <c r="K2332" s="77">
        <v>0.45934631461370901</v>
      </c>
      <c r="L2332" s="77">
        <v>103.776396989868</v>
      </c>
      <c r="M2332" s="77">
        <v>0.54913887377641502</v>
      </c>
      <c r="N2332" s="77">
        <v>-8.8629792539074508</v>
      </c>
      <c r="O2332" s="77">
        <v>-8.9792559162706106E-2</v>
      </c>
      <c r="P2332" s="77">
        <v>-5.87340829066585</v>
      </c>
      <c r="Q2332" s="77">
        <v>-5.87340829066585</v>
      </c>
      <c r="R2332" s="77">
        <v>0</v>
      </c>
      <c r="S2332" s="77">
        <v>1.7589982031424899E-3</v>
      </c>
      <c r="T2332" s="77" t="s">
        <v>160</v>
      </c>
      <c r="U2332" s="105">
        <v>0.52654732833212403</v>
      </c>
      <c r="V2332" s="105">
        <v>-0.24964055240216301</v>
      </c>
      <c r="W2332" s="101">
        <v>0.77617721068045797</v>
      </c>
    </row>
    <row r="2333" spans="2:23" x14ac:dyDescent="0.25">
      <c r="B2333" s="55" t="s">
        <v>120</v>
      </c>
      <c r="C2333" s="76" t="s">
        <v>143</v>
      </c>
      <c r="D2333" s="55" t="s">
        <v>75</v>
      </c>
      <c r="E2333" s="55" t="s">
        <v>178</v>
      </c>
      <c r="F2333" s="70">
        <v>74</v>
      </c>
      <c r="G2333" s="77">
        <v>53100</v>
      </c>
      <c r="H2333" s="77">
        <v>74</v>
      </c>
      <c r="I2333" s="77">
        <v>1</v>
      </c>
      <c r="J2333" s="77">
        <v>-4.1216852E-11</v>
      </c>
      <c r="K2333" s="77">
        <v>0</v>
      </c>
      <c r="L2333" s="77">
        <v>-3.9267133000000003E-11</v>
      </c>
      <c r="M2333" s="77">
        <v>0</v>
      </c>
      <c r="N2333" s="77">
        <v>-1.9497190000000001E-12</v>
      </c>
      <c r="O2333" s="77">
        <v>0</v>
      </c>
      <c r="P2333" s="77">
        <v>-5.43964E-12</v>
      </c>
      <c r="Q2333" s="77">
        <v>-5.43964E-12</v>
      </c>
      <c r="R2333" s="77">
        <v>0</v>
      </c>
      <c r="S2333" s="77">
        <v>0</v>
      </c>
      <c r="T2333" s="77" t="s">
        <v>160</v>
      </c>
      <c r="U2333" s="105">
        <v>0</v>
      </c>
      <c r="V2333" s="105">
        <v>0</v>
      </c>
      <c r="W2333" s="101">
        <v>0</v>
      </c>
    </row>
    <row r="2334" spans="2:23" x14ac:dyDescent="0.25">
      <c r="B2334" s="55" t="s">
        <v>120</v>
      </c>
      <c r="C2334" s="76" t="s">
        <v>143</v>
      </c>
      <c r="D2334" s="55" t="s">
        <v>75</v>
      </c>
      <c r="E2334" s="55" t="s">
        <v>179</v>
      </c>
      <c r="F2334" s="70">
        <v>74</v>
      </c>
      <c r="G2334" s="77">
        <v>52000</v>
      </c>
      <c r="H2334" s="77">
        <v>74</v>
      </c>
      <c r="I2334" s="77">
        <v>1</v>
      </c>
      <c r="J2334" s="77">
        <v>7.3203009999999996E-12</v>
      </c>
      <c r="K2334" s="77">
        <v>0</v>
      </c>
      <c r="L2334" s="77">
        <v>7.0266370000000003E-12</v>
      </c>
      <c r="M2334" s="77">
        <v>0</v>
      </c>
      <c r="N2334" s="77">
        <v>2.9366400000000002E-13</v>
      </c>
      <c r="O2334" s="77">
        <v>0</v>
      </c>
      <c r="P2334" s="77">
        <v>2.4650729999999998E-12</v>
      </c>
      <c r="Q2334" s="77">
        <v>2.4650729999999998E-12</v>
      </c>
      <c r="R2334" s="77">
        <v>0</v>
      </c>
      <c r="S2334" s="77">
        <v>0</v>
      </c>
      <c r="T2334" s="77" t="s">
        <v>160</v>
      </c>
      <c r="U2334" s="105">
        <v>0</v>
      </c>
      <c r="V2334" s="105">
        <v>0</v>
      </c>
      <c r="W2334" s="101">
        <v>0</v>
      </c>
    </row>
    <row r="2335" spans="2:23" x14ac:dyDescent="0.25">
      <c r="B2335" s="55" t="s">
        <v>120</v>
      </c>
      <c r="C2335" s="76" t="s">
        <v>143</v>
      </c>
      <c r="D2335" s="55" t="s">
        <v>75</v>
      </c>
      <c r="E2335" s="55" t="s">
        <v>179</v>
      </c>
      <c r="F2335" s="70">
        <v>74</v>
      </c>
      <c r="G2335" s="77">
        <v>53050</v>
      </c>
      <c r="H2335" s="77">
        <v>73.849999999999994</v>
      </c>
      <c r="I2335" s="77">
        <v>1</v>
      </c>
      <c r="J2335" s="77">
        <v>-114.218187630307</v>
      </c>
      <c r="K2335" s="77">
        <v>0.12263046722418799</v>
      </c>
      <c r="L2335" s="77">
        <v>-109.59935549374801</v>
      </c>
      <c r="M2335" s="77">
        <v>0.112912976011663</v>
      </c>
      <c r="N2335" s="77">
        <v>-4.61883213655834</v>
      </c>
      <c r="O2335" s="77">
        <v>9.7174912125250097E-3</v>
      </c>
      <c r="P2335" s="77">
        <v>-3.94756351737936</v>
      </c>
      <c r="Q2335" s="77">
        <v>-3.9475635173793502</v>
      </c>
      <c r="R2335" s="77">
        <v>0</v>
      </c>
      <c r="S2335" s="77">
        <v>1.46482622603198E-4</v>
      </c>
      <c r="T2335" s="77" t="s">
        <v>159</v>
      </c>
      <c r="U2335" s="105">
        <v>2.5540717402134601E-2</v>
      </c>
      <c r="V2335" s="105">
        <v>-1.2109070653179101E-2</v>
      </c>
      <c r="W2335" s="101">
        <v>3.7649270493425403E-2</v>
      </c>
    </row>
    <row r="2336" spans="2:23" x14ac:dyDescent="0.25">
      <c r="B2336" s="55" t="s">
        <v>120</v>
      </c>
      <c r="C2336" s="76" t="s">
        <v>143</v>
      </c>
      <c r="D2336" s="55" t="s">
        <v>75</v>
      </c>
      <c r="E2336" s="55" t="s">
        <v>179</v>
      </c>
      <c r="F2336" s="70">
        <v>74</v>
      </c>
      <c r="G2336" s="77">
        <v>53050</v>
      </c>
      <c r="H2336" s="77">
        <v>73.849999999999994</v>
      </c>
      <c r="I2336" s="77">
        <v>2</v>
      </c>
      <c r="J2336" s="77">
        <v>-101.41614908680999</v>
      </c>
      <c r="K2336" s="77">
        <v>8.7424500012583006E-2</v>
      </c>
      <c r="L2336" s="77">
        <v>-97.315014422648801</v>
      </c>
      <c r="M2336" s="77">
        <v>8.0496802272682993E-2</v>
      </c>
      <c r="N2336" s="77">
        <v>-4.1011346641608197</v>
      </c>
      <c r="O2336" s="77">
        <v>6.9276977399000397E-3</v>
      </c>
      <c r="P2336" s="77">
        <v>-3.5051045592143302</v>
      </c>
      <c r="Q2336" s="77">
        <v>-3.50510455921432</v>
      </c>
      <c r="R2336" s="77">
        <v>0</v>
      </c>
      <c r="S2336" s="77">
        <v>1.04428942753713E-4</v>
      </c>
      <c r="T2336" s="77" t="s">
        <v>159</v>
      </c>
      <c r="U2336" s="105">
        <v>-0.103040144202035</v>
      </c>
      <c r="V2336" s="105">
        <v>-4.8852205934980499E-2</v>
      </c>
      <c r="W2336" s="101">
        <v>-5.4188683174612499E-2</v>
      </c>
    </row>
    <row r="2337" spans="2:23" x14ac:dyDescent="0.25">
      <c r="B2337" s="55" t="s">
        <v>120</v>
      </c>
      <c r="C2337" s="76" t="s">
        <v>143</v>
      </c>
      <c r="D2337" s="55" t="s">
        <v>75</v>
      </c>
      <c r="E2337" s="55" t="s">
        <v>179</v>
      </c>
      <c r="F2337" s="70">
        <v>74</v>
      </c>
      <c r="G2337" s="77">
        <v>53100</v>
      </c>
      <c r="H2337" s="77">
        <v>74</v>
      </c>
      <c r="I2337" s="77">
        <v>2</v>
      </c>
      <c r="J2337" s="77">
        <v>-2.672131E-12</v>
      </c>
      <c r="K2337" s="77">
        <v>0</v>
      </c>
      <c r="L2337" s="77">
        <v>-3.354666E-12</v>
      </c>
      <c r="M2337" s="77">
        <v>0</v>
      </c>
      <c r="N2337" s="77">
        <v>6.8253499999999998E-13</v>
      </c>
      <c r="O2337" s="77">
        <v>0</v>
      </c>
      <c r="P2337" s="77">
        <v>9.4123000000000002E-13</v>
      </c>
      <c r="Q2337" s="77">
        <v>9.4123199999999996E-13</v>
      </c>
      <c r="R2337" s="77">
        <v>0</v>
      </c>
      <c r="S2337" s="77">
        <v>0</v>
      </c>
      <c r="T2337" s="77" t="s">
        <v>160</v>
      </c>
      <c r="U2337" s="105">
        <v>0</v>
      </c>
      <c r="V2337" s="105">
        <v>0</v>
      </c>
      <c r="W2337" s="101">
        <v>0</v>
      </c>
    </row>
    <row r="2338" spans="2:23" x14ac:dyDescent="0.25">
      <c r="B2338" s="55" t="s">
        <v>120</v>
      </c>
      <c r="C2338" s="76" t="s">
        <v>143</v>
      </c>
      <c r="D2338" s="55" t="s">
        <v>75</v>
      </c>
      <c r="E2338" s="55" t="s">
        <v>180</v>
      </c>
      <c r="F2338" s="70">
        <v>74</v>
      </c>
      <c r="G2338" s="77">
        <v>53000</v>
      </c>
      <c r="H2338" s="77">
        <v>74</v>
      </c>
      <c r="I2338" s="77">
        <v>1</v>
      </c>
      <c r="J2338" s="77">
        <v>-28.785191145473298</v>
      </c>
      <c r="K2338" s="77">
        <v>0</v>
      </c>
      <c r="L2338" s="77">
        <v>-37.013163224937301</v>
      </c>
      <c r="M2338" s="77">
        <v>0</v>
      </c>
      <c r="N2338" s="77">
        <v>8.2279720794640294</v>
      </c>
      <c r="O2338" s="77">
        <v>0</v>
      </c>
      <c r="P2338" s="77">
        <v>3.28955200600543</v>
      </c>
      <c r="Q2338" s="77">
        <v>3.2895520060054202</v>
      </c>
      <c r="R2338" s="77">
        <v>0</v>
      </c>
      <c r="S2338" s="77">
        <v>0</v>
      </c>
      <c r="T2338" s="77" t="s">
        <v>159</v>
      </c>
      <c r="U2338" s="105">
        <v>0</v>
      </c>
      <c r="V2338" s="105">
        <v>0</v>
      </c>
      <c r="W2338" s="101">
        <v>0</v>
      </c>
    </row>
    <row r="2339" spans="2:23" x14ac:dyDescent="0.25">
      <c r="B2339" s="55" t="s">
        <v>120</v>
      </c>
      <c r="C2339" s="76" t="s">
        <v>143</v>
      </c>
      <c r="D2339" s="55" t="s">
        <v>75</v>
      </c>
      <c r="E2339" s="55" t="s">
        <v>180</v>
      </c>
      <c r="F2339" s="70">
        <v>74</v>
      </c>
      <c r="G2339" s="77">
        <v>53000</v>
      </c>
      <c r="H2339" s="77">
        <v>74</v>
      </c>
      <c r="I2339" s="77">
        <v>2</v>
      </c>
      <c r="J2339" s="77">
        <v>-25.426918845168</v>
      </c>
      <c r="K2339" s="77">
        <v>0</v>
      </c>
      <c r="L2339" s="77">
        <v>-32.694960848694599</v>
      </c>
      <c r="M2339" s="77">
        <v>0</v>
      </c>
      <c r="N2339" s="77">
        <v>7.2680420035266096</v>
      </c>
      <c r="O2339" s="77">
        <v>0</v>
      </c>
      <c r="P2339" s="77">
        <v>2.9057709386381401</v>
      </c>
      <c r="Q2339" s="77">
        <v>2.9057709386381299</v>
      </c>
      <c r="R2339" s="77">
        <v>0</v>
      </c>
      <c r="S2339" s="77">
        <v>0</v>
      </c>
      <c r="T2339" s="77" t="s">
        <v>159</v>
      </c>
      <c r="U2339" s="105">
        <v>0</v>
      </c>
      <c r="V2339" s="105">
        <v>0</v>
      </c>
      <c r="W2339" s="101">
        <v>0</v>
      </c>
    </row>
    <row r="2340" spans="2:23" x14ac:dyDescent="0.25">
      <c r="B2340" s="55" t="s">
        <v>120</v>
      </c>
      <c r="C2340" s="76" t="s">
        <v>143</v>
      </c>
      <c r="D2340" s="55" t="s">
        <v>75</v>
      </c>
      <c r="E2340" s="55" t="s">
        <v>180</v>
      </c>
      <c r="F2340" s="70">
        <v>74</v>
      </c>
      <c r="G2340" s="77">
        <v>53000</v>
      </c>
      <c r="H2340" s="77">
        <v>74</v>
      </c>
      <c r="I2340" s="77">
        <v>3</v>
      </c>
      <c r="J2340" s="77">
        <v>-25.426918845168</v>
      </c>
      <c r="K2340" s="77">
        <v>0</v>
      </c>
      <c r="L2340" s="77">
        <v>-32.694960848694599</v>
      </c>
      <c r="M2340" s="77">
        <v>0</v>
      </c>
      <c r="N2340" s="77">
        <v>7.2680420035266096</v>
      </c>
      <c r="O2340" s="77">
        <v>0</v>
      </c>
      <c r="P2340" s="77">
        <v>2.9057709386381401</v>
      </c>
      <c r="Q2340" s="77">
        <v>2.9057709386381299</v>
      </c>
      <c r="R2340" s="77">
        <v>0</v>
      </c>
      <c r="S2340" s="77">
        <v>0</v>
      </c>
      <c r="T2340" s="77" t="s">
        <v>159</v>
      </c>
      <c r="U2340" s="105">
        <v>0</v>
      </c>
      <c r="V2340" s="105">
        <v>0</v>
      </c>
      <c r="W2340" s="101">
        <v>0</v>
      </c>
    </row>
    <row r="2341" spans="2:23" x14ac:dyDescent="0.25">
      <c r="B2341" s="55" t="s">
        <v>120</v>
      </c>
      <c r="C2341" s="76" t="s">
        <v>143</v>
      </c>
      <c r="D2341" s="55" t="s">
        <v>75</v>
      </c>
      <c r="E2341" s="55" t="s">
        <v>180</v>
      </c>
      <c r="F2341" s="70">
        <v>74</v>
      </c>
      <c r="G2341" s="77">
        <v>53000</v>
      </c>
      <c r="H2341" s="77">
        <v>74</v>
      </c>
      <c r="I2341" s="77">
        <v>4</v>
      </c>
      <c r="J2341" s="77">
        <v>-27.907593854452902</v>
      </c>
      <c r="K2341" s="77">
        <v>0</v>
      </c>
      <c r="L2341" s="77">
        <v>-35.884713126616198</v>
      </c>
      <c r="M2341" s="77">
        <v>0</v>
      </c>
      <c r="N2341" s="77">
        <v>7.9771192721632902</v>
      </c>
      <c r="O2341" s="77">
        <v>0</v>
      </c>
      <c r="P2341" s="77">
        <v>3.1892607863101201</v>
      </c>
      <c r="Q2341" s="77">
        <v>3.1892607863101201</v>
      </c>
      <c r="R2341" s="77">
        <v>0</v>
      </c>
      <c r="S2341" s="77">
        <v>0</v>
      </c>
      <c r="T2341" s="77" t="s">
        <v>159</v>
      </c>
      <c r="U2341" s="105">
        <v>0</v>
      </c>
      <c r="V2341" s="105">
        <v>0</v>
      </c>
      <c r="W2341" s="101">
        <v>0</v>
      </c>
    </row>
    <row r="2342" spans="2:23" x14ac:dyDescent="0.25">
      <c r="B2342" s="55" t="s">
        <v>120</v>
      </c>
      <c r="C2342" s="76" t="s">
        <v>143</v>
      </c>
      <c r="D2342" s="55" t="s">
        <v>75</v>
      </c>
      <c r="E2342" s="55" t="s">
        <v>180</v>
      </c>
      <c r="F2342" s="70">
        <v>74</v>
      </c>
      <c r="G2342" s="77">
        <v>53204</v>
      </c>
      <c r="H2342" s="77">
        <v>73.91</v>
      </c>
      <c r="I2342" s="77">
        <v>1</v>
      </c>
      <c r="J2342" s="77">
        <v>3.5849505657591099</v>
      </c>
      <c r="K2342" s="77">
        <v>1.6424690574321E-3</v>
      </c>
      <c r="L2342" s="77">
        <v>-3.6473776278271002</v>
      </c>
      <c r="M2342" s="77">
        <v>1.7001698629646299E-3</v>
      </c>
      <c r="N2342" s="77">
        <v>7.23232819358621</v>
      </c>
      <c r="O2342" s="77">
        <v>-5.7700805532534E-5</v>
      </c>
      <c r="P2342" s="77">
        <v>3.4020758511365501</v>
      </c>
      <c r="Q2342" s="77">
        <v>3.4020758511365501</v>
      </c>
      <c r="R2342" s="77">
        <v>0</v>
      </c>
      <c r="S2342" s="77">
        <v>1.4791725483820899E-3</v>
      </c>
      <c r="T2342" s="77" t="s">
        <v>159</v>
      </c>
      <c r="U2342" s="105">
        <v>0.64664227434962496</v>
      </c>
      <c r="V2342" s="105">
        <v>-0.30657858446754699</v>
      </c>
      <c r="W2342" s="101">
        <v>0.95320775513682898</v>
      </c>
    </row>
    <row r="2343" spans="2:23" x14ac:dyDescent="0.25">
      <c r="B2343" s="55" t="s">
        <v>120</v>
      </c>
      <c r="C2343" s="76" t="s">
        <v>143</v>
      </c>
      <c r="D2343" s="55" t="s">
        <v>75</v>
      </c>
      <c r="E2343" s="55" t="s">
        <v>180</v>
      </c>
      <c r="F2343" s="70">
        <v>74</v>
      </c>
      <c r="G2343" s="77">
        <v>53304</v>
      </c>
      <c r="H2343" s="77">
        <v>74.38</v>
      </c>
      <c r="I2343" s="77">
        <v>1</v>
      </c>
      <c r="J2343" s="77">
        <v>32.516227470203503</v>
      </c>
      <c r="K2343" s="77">
        <v>9.80121780324755E-2</v>
      </c>
      <c r="L2343" s="77">
        <v>27.895812996048502</v>
      </c>
      <c r="M2343" s="77">
        <v>7.2136950677264194E-2</v>
      </c>
      <c r="N2343" s="77">
        <v>4.6204144741550204</v>
      </c>
      <c r="O2343" s="77">
        <v>2.5875227355211299E-2</v>
      </c>
      <c r="P2343" s="77">
        <v>2.1734257738931602</v>
      </c>
      <c r="Q2343" s="77">
        <v>2.1734257738931499</v>
      </c>
      <c r="R2343" s="77">
        <v>0</v>
      </c>
      <c r="S2343" s="77">
        <v>4.3789436842155903E-4</v>
      </c>
      <c r="T2343" s="77" t="s">
        <v>159</v>
      </c>
      <c r="U2343" s="105">
        <v>0.16392561730424199</v>
      </c>
      <c r="V2343" s="105">
        <v>-7.7718524916499998E-2</v>
      </c>
      <c r="W2343" s="101">
        <v>0.24164082040128401</v>
      </c>
    </row>
    <row r="2344" spans="2:23" x14ac:dyDescent="0.25">
      <c r="B2344" s="55" t="s">
        <v>120</v>
      </c>
      <c r="C2344" s="76" t="s">
        <v>143</v>
      </c>
      <c r="D2344" s="55" t="s">
        <v>75</v>
      </c>
      <c r="E2344" s="55" t="s">
        <v>180</v>
      </c>
      <c r="F2344" s="70">
        <v>74</v>
      </c>
      <c r="G2344" s="77">
        <v>53354</v>
      </c>
      <c r="H2344" s="77">
        <v>74.099999999999994</v>
      </c>
      <c r="I2344" s="77">
        <v>1</v>
      </c>
      <c r="J2344" s="77">
        <v>23.075578523527501</v>
      </c>
      <c r="K2344" s="77">
        <v>1.11821288081051E-2</v>
      </c>
      <c r="L2344" s="77">
        <v>35.912153949937498</v>
      </c>
      <c r="M2344" s="77">
        <v>2.7083338827804299E-2</v>
      </c>
      <c r="N2344" s="77">
        <v>-12.83657542641</v>
      </c>
      <c r="O2344" s="77">
        <v>-1.5901210019699099E-2</v>
      </c>
      <c r="P2344" s="77">
        <v>-5.5251257451139697</v>
      </c>
      <c r="Q2344" s="77">
        <v>-5.5251257451139697</v>
      </c>
      <c r="R2344" s="77">
        <v>0</v>
      </c>
      <c r="S2344" s="77">
        <v>6.4106730448574602E-4</v>
      </c>
      <c r="T2344" s="77" t="s">
        <v>160</v>
      </c>
      <c r="U2344" s="105">
        <v>0.10617294068221</v>
      </c>
      <c r="V2344" s="105">
        <v>-5.0337491305911301E-2</v>
      </c>
      <c r="W2344" s="101">
        <v>0.156508280479736</v>
      </c>
    </row>
    <row r="2345" spans="2:23" x14ac:dyDescent="0.25">
      <c r="B2345" s="55" t="s">
        <v>120</v>
      </c>
      <c r="C2345" s="76" t="s">
        <v>143</v>
      </c>
      <c r="D2345" s="55" t="s">
        <v>75</v>
      </c>
      <c r="E2345" s="55" t="s">
        <v>180</v>
      </c>
      <c r="F2345" s="70">
        <v>74</v>
      </c>
      <c r="G2345" s="77">
        <v>53454</v>
      </c>
      <c r="H2345" s="77">
        <v>74.209999999999994</v>
      </c>
      <c r="I2345" s="77">
        <v>1</v>
      </c>
      <c r="J2345" s="77">
        <v>21.751792056355999</v>
      </c>
      <c r="K2345" s="77">
        <v>3.2268179212613497E-2</v>
      </c>
      <c r="L2345" s="77">
        <v>34.619098667046501</v>
      </c>
      <c r="M2345" s="77">
        <v>8.1736471889775494E-2</v>
      </c>
      <c r="N2345" s="77">
        <v>-12.8673066106905</v>
      </c>
      <c r="O2345" s="77">
        <v>-4.9468292677161997E-2</v>
      </c>
      <c r="P2345" s="77">
        <v>-5.3633855406286699</v>
      </c>
      <c r="Q2345" s="77">
        <v>-5.3633855406286601</v>
      </c>
      <c r="R2345" s="77">
        <v>0</v>
      </c>
      <c r="S2345" s="77">
        <v>1.96183468399636E-3</v>
      </c>
      <c r="T2345" s="77" t="s">
        <v>160</v>
      </c>
      <c r="U2345" s="105">
        <v>-0.96371344059617103</v>
      </c>
      <c r="V2345" s="105">
        <v>-0.45690471249731202</v>
      </c>
      <c r="W2345" s="101">
        <v>-0.50681569506722302</v>
      </c>
    </row>
    <row r="2346" spans="2:23" x14ac:dyDescent="0.25">
      <c r="B2346" s="55" t="s">
        <v>120</v>
      </c>
      <c r="C2346" s="76" t="s">
        <v>143</v>
      </c>
      <c r="D2346" s="55" t="s">
        <v>75</v>
      </c>
      <c r="E2346" s="55" t="s">
        <v>180</v>
      </c>
      <c r="F2346" s="70">
        <v>74</v>
      </c>
      <c r="G2346" s="77">
        <v>53604</v>
      </c>
      <c r="H2346" s="77">
        <v>74.239999999999995</v>
      </c>
      <c r="I2346" s="77">
        <v>1</v>
      </c>
      <c r="J2346" s="77">
        <v>33.4247137971388</v>
      </c>
      <c r="K2346" s="77">
        <v>4.8598699920297903E-2</v>
      </c>
      <c r="L2346" s="77">
        <v>40.013766012667503</v>
      </c>
      <c r="M2346" s="77">
        <v>6.9647913967468E-2</v>
      </c>
      <c r="N2346" s="77">
        <v>-6.5890522155287199</v>
      </c>
      <c r="O2346" s="77">
        <v>-2.1049214047170101E-2</v>
      </c>
      <c r="P2346" s="77">
        <v>-2.7267242379485999</v>
      </c>
      <c r="Q2346" s="77">
        <v>-2.7267242379485901</v>
      </c>
      <c r="R2346" s="77">
        <v>0</v>
      </c>
      <c r="S2346" s="77">
        <v>3.2342359053701201E-4</v>
      </c>
      <c r="T2346" s="77" t="s">
        <v>160</v>
      </c>
      <c r="U2346" s="105">
        <v>2.1204786550607899E-2</v>
      </c>
      <c r="V2346" s="105">
        <v>-1.0053369076682001E-2</v>
      </c>
      <c r="W2346" s="101">
        <v>3.1257725929517803E-2</v>
      </c>
    </row>
    <row r="2347" spans="2:23" x14ac:dyDescent="0.25">
      <c r="B2347" s="55" t="s">
        <v>120</v>
      </c>
      <c r="C2347" s="76" t="s">
        <v>143</v>
      </c>
      <c r="D2347" s="55" t="s">
        <v>75</v>
      </c>
      <c r="E2347" s="55" t="s">
        <v>180</v>
      </c>
      <c r="F2347" s="70">
        <v>74</v>
      </c>
      <c r="G2347" s="77">
        <v>53654</v>
      </c>
      <c r="H2347" s="77">
        <v>74.010000000000005</v>
      </c>
      <c r="I2347" s="77">
        <v>1</v>
      </c>
      <c r="J2347" s="77">
        <v>-6.9036537499532598</v>
      </c>
      <c r="K2347" s="77">
        <v>2.3243994197901098E-3</v>
      </c>
      <c r="L2347" s="77">
        <v>3.3679150330141998</v>
      </c>
      <c r="M2347" s="77">
        <v>5.5319087592653905E-4</v>
      </c>
      <c r="N2347" s="77">
        <v>-10.271568782967501</v>
      </c>
      <c r="O2347" s="77">
        <v>1.7712085438635801E-3</v>
      </c>
      <c r="P2347" s="77">
        <v>-4.2506207709319197</v>
      </c>
      <c r="Q2347" s="77">
        <v>-4.2506207709319197</v>
      </c>
      <c r="R2347" s="77">
        <v>0</v>
      </c>
      <c r="S2347" s="77">
        <v>8.8116548127981401E-4</v>
      </c>
      <c r="T2347" s="77" t="s">
        <v>160</v>
      </c>
      <c r="U2347" s="105">
        <v>0.23379397611835001</v>
      </c>
      <c r="V2347" s="105">
        <v>-0.110843706170453</v>
      </c>
      <c r="W2347" s="101">
        <v>0.344632944643817</v>
      </c>
    </row>
    <row r="2348" spans="2:23" x14ac:dyDescent="0.25">
      <c r="B2348" s="55" t="s">
        <v>120</v>
      </c>
      <c r="C2348" s="76" t="s">
        <v>143</v>
      </c>
      <c r="D2348" s="55" t="s">
        <v>75</v>
      </c>
      <c r="E2348" s="55" t="s">
        <v>181</v>
      </c>
      <c r="F2348" s="70">
        <v>73.849999999999994</v>
      </c>
      <c r="G2348" s="77">
        <v>53150</v>
      </c>
      <c r="H2348" s="77">
        <v>73.73</v>
      </c>
      <c r="I2348" s="77">
        <v>1</v>
      </c>
      <c r="J2348" s="77">
        <v>-17.4609054610771</v>
      </c>
      <c r="K2348" s="77">
        <v>8.3416048860856292E-3</v>
      </c>
      <c r="L2348" s="77">
        <v>20.390121206374399</v>
      </c>
      <c r="M2348" s="77">
        <v>1.1375112691299099E-2</v>
      </c>
      <c r="N2348" s="77">
        <v>-37.851026667451599</v>
      </c>
      <c r="O2348" s="77">
        <v>-3.0335078052134701E-3</v>
      </c>
      <c r="P2348" s="77">
        <v>-17.264348614716301</v>
      </c>
      <c r="Q2348" s="77">
        <v>-17.264348614716301</v>
      </c>
      <c r="R2348" s="77">
        <v>0</v>
      </c>
      <c r="S2348" s="77">
        <v>8.1548595773549195E-3</v>
      </c>
      <c r="T2348" s="77" t="s">
        <v>159</v>
      </c>
      <c r="U2348" s="105">
        <v>-4.7659657410405201</v>
      </c>
      <c r="V2348" s="105">
        <v>-2.25958476342828</v>
      </c>
      <c r="W2348" s="101">
        <v>-2.5064154321825902</v>
      </c>
    </row>
    <row r="2349" spans="2:23" x14ac:dyDescent="0.25">
      <c r="B2349" s="55" t="s">
        <v>120</v>
      </c>
      <c r="C2349" s="76" t="s">
        <v>143</v>
      </c>
      <c r="D2349" s="55" t="s">
        <v>75</v>
      </c>
      <c r="E2349" s="55" t="s">
        <v>181</v>
      </c>
      <c r="F2349" s="70">
        <v>73.849999999999994</v>
      </c>
      <c r="G2349" s="77">
        <v>53150</v>
      </c>
      <c r="H2349" s="77">
        <v>73.73</v>
      </c>
      <c r="I2349" s="77">
        <v>2</v>
      </c>
      <c r="J2349" s="77">
        <v>-17.4096380526532</v>
      </c>
      <c r="K2349" s="77">
        <v>8.3017856662370108E-3</v>
      </c>
      <c r="L2349" s="77">
        <v>20.330253253135499</v>
      </c>
      <c r="M2349" s="77">
        <v>1.1320812815050299E-2</v>
      </c>
      <c r="N2349" s="77">
        <v>-37.739891305788703</v>
      </c>
      <c r="O2349" s="77">
        <v>-3.01902714881325E-3</v>
      </c>
      <c r="P2349" s="77">
        <v>-17.213658321847198</v>
      </c>
      <c r="Q2349" s="77">
        <v>-17.213658321847099</v>
      </c>
      <c r="R2349" s="77">
        <v>0</v>
      </c>
      <c r="S2349" s="77">
        <v>8.1159317989753701E-3</v>
      </c>
      <c r="T2349" s="77" t="s">
        <v>159</v>
      </c>
      <c r="U2349" s="105">
        <v>-4.7515609700052099</v>
      </c>
      <c r="V2349" s="105">
        <v>-2.2527553393575701</v>
      </c>
      <c r="W2349" s="101">
        <v>-2.4988399810816602</v>
      </c>
    </row>
    <row r="2350" spans="2:23" x14ac:dyDescent="0.25">
      <c r="B2350" s="55" t="s">
        <v>120</v>
      </c>
      <c r="C2350" s="76" t="s">
        <v>143</v>
      </c>
      <c r="D2350" s="55" t="s">
        <v>75</v>
      </c>
      <c r="E2350" s="55" t="s">
        <v>181</v>
      </c>
      <c r="F2350" s="70">
        <v>73.849999999999994</v>
      </c>
      <c r="G2350" s="77">
        <v>53900</v>
      </c>
      <c r="H2350" s="77">
        <v>73.709999999999994</v>
      </c>
      <c r="I2350" s="77">
        <v>1</v>
      </c>
      <c r="J2350" s="77">
        <v>-14.8440210398775</v>
      </c>
      <c r="K2350" s="77">
        <v>1.0334178653656099E-2</v>
      </c>
      <c r="L2350" s="77">
        <v>0.88205476127975302</v>
      </c>
      <c r="M2350" s="77">
        <v>3.6489166228936E-5</v>
      </c>
      <c r="N2350" s="77">
        <v>-15.726075801157201</v>
      </c>
      <c r="O2350" s="77">
        <v>1.0297689487427099E-2</v>
      </c>
      <c r="P2350" s="77">
        <v>-11.9051831421879</v>
      </c>
      <c r="Q2350" s="77">
        <v>-11.9051831421878</v>
      </c>
      <c r="R2350" s="77">
        <v>0</v>
      </c>
      <c r="S2350" s="77">
        <v>6.6472957869396897E-3</v>
      </c>
      <c r="T2350" s="77" t="s">
        <v>159</v>
      </c>
      <c r="U2350" s="105">
        <v>-1.4418870817796401</v>
      </c>
      <c r="V2350" s="105">
        <v>-0.68361088971278605</v>
      </c>
      <c r="W2350" s="101">
        <v>-0.75828661589334501</v>
      </c>
    </row>
    <row r="2351" spans="2:23" x14ac:dyDescent="0.25">
      <c r="B2351" s="55" t="s">
        <v>120</v>
      </c>
      <c r="C2351" s="76" t="s">
        <v>143</v>
      </c>
      <c r="D2351" s="55" t="s">
        <v>75</v>
      </c>
      <c r="E2351" s="55" t="s">
        <v>181</v>
      </c>
      <c r="F2351" s="70">
        <v>73.849999999999994</v>
      </c>
      <c r="G2351" s="77">
        <v>53900</v>
      </c>
      <c r="H2351" s="77">
        <v>73.709999999999994</v>
      </c>
      <c r="I2351" s="77">
        <v>2</v>
      </c>
      <c r="J2351" s="77">
        <v>-14.860051824782801</v>
      </c>
      <c r="K2351" s="77">
        <v>1.0347678631422901E-2</v>
      </c>
      <c r="L2351" s="77">
        <v>0.88300733539023202</v>
      </c>
      <c r="M2351" s="77">
        <v>3.6536833580980003E-5</v>
      </c>
      <c r="N2351" s="77">
        <v>-15.743059160173001</v>
      </c>
      <c r="O2351" s="77">
        <v>1.03111417978419E-2</v>
      </c>
      <c r="P2351" s="77">
        <v>-11.9180401321963</v>
      </c>
      <c r="Q2351" s="77">
        <v>-11.9180401321963</v>
      </c>
      <c r="R2351" s="77">
        <v>0</v>
      </c>
      <c r="S2351" s="77">
        <v>6.6559794325711996E-3</v>
      </c>
      <c r="T2351" s="77" t="s">
        <v>159</v>
      </c>
      <c r="U2351" s="105">
        <v>-1.44327224057945</v>
      </c>
      <c r="V2351" s="105">
        <v>-0.68426760524307595</v>
      </c>
      <c r="W2351" s="101">
        <v>-0.75901506917658201</v>
      </c>
    </row>
    <row r="2352" spans="2:23" x14ac:dyDescent="0.25">
      <c r="B2352" s="55" t="s">
        <v>120</v>
      </c>
      <c r="C2352" s="76" t="s">
        <v>143</v>
      </c>
      <c r="D2352" s="55" t="s">
        <v>75</v>
      </c>
      <c r="E2352" s="55" t="s">
        <v>182</v>
      </c>
      <c r="F2352" s="70">
        <v>73.73</v>
      </c>
      <c r="G2352" s="77">
        <v>53550</v>
      </c>
      <c r="H2352" s="77">
        <v>73.61</v>
      </c>
      <c r="I2352" s="77">
        <v>1</v>
      </c>
      <c r="J2352" s="77">
        <v>-18.6195837482908</v>
      </c>
      <c r="K2352" s="77">
        <v>8.51814624743771E-3</v>
      </c>
      <c r="L2352" s="77">
        <v>8.0932887595577903</v>
      </c>
      <c r="M2352" s="77">
        <v>1.6093675047730101E-3</v>
      </c>
      <c r="N2352" s="77">
        <v>-26.712872507848601</v>
      </c>
      <c r="O2352" s="77">
        <v>6.9087787426646997E-3</v>
      </c>
      <c r="P2352" s="77">
        <v>-16.154409474736099</v>
      </c>
      <c r="Q2352" s="77">
        <v>-16.154409474736099</v>
      </c>
      <c r="R2352" s="77">
        <v>0</v>
      </c>
      <c r="S2352" s="77">
        <v>6.4119087103808202E-3</v>
      </c>
      <c r="T2352" s="77" t="s">
        <v>160</v>
      </c>
      <c r="U2352" s="105">
        <v>-2.6965749709698401</v>
      </c>
      <c r="V2352" s="105">
        <v>-1.2784690551542299</v>
      </c>
      <c r="W2352" s="101">
        <v>-1.4181254101504599</v>
      </c>
    </row>
    <row r="2353" spans="2:23" x14ac:dyDescent="0.25">
      <c r="B2353" s="55" t="s">
        <v>120</v>
      </c>
      <c r="C2353" s="76" t="s">
        <v>143</v>
      </c>
      <c r="D2353" s="55" t="s">
        <v>75</v>
      </c>
      <c r="E2353" s="55" t="s">
        <v>182</v>
      </c>
      <c r="F2353" s="70">
        <v>73.73</v>
      </c>
      <c r="G2353" s="77">
        <v>54200</v>
      </c>
      <c r="H2353" s="77">
        <v>73.709999999999994</v>
      </c>
      <c r="I2353" s="77">
        <v>1</v>
      </c>
      <c r="J2353" s="77">
        <v>-4.4518924930850803</v>
      </c>
      <c r="K2353" s="77">
        <v>1.30807688681916E-4</v>
      </c>
      <c r="L2353" s="77">
        <v>22.720664758823499</v>
      </c>
      <c r="M2353" s="77">
        <v>3.4071088067467699E-3</v>
      </c>
      <c r="N2353" s="77">
        <v>-27.1725572519086</v>
      </c>
      <c r="O2353" s="77">
        <v>-3.2763011180648601E-3</v>
      </c>
      <c r="P2353" s="77">
        <v>-16.433956151537199</v>
      </c>
      <c r="Q2353" s="77">
        <v>-16.4339561515371</v>
      </c>
      <c r="R2353" s="77">
        <v>0</v>
      </c>
      <c r="S2353" s="77">
        <v>1.7824944376182701E-3</v>
      </c>
      <c r="T2353" s="77" t="s">
        <v>160</v>
      </c>
      <c r="U2353" s="105">
        <v>-0.78498006346219096</v>
      </c>
      <c r="V2353" s="105">
        <v>-0.372165703106143</v>
      </c>
      <c r="W2353" s="101">
        <v>-0.41282003520817501</v>
      </c>
    </row>
    <row r="2354" spans="2:23" x14ac:dyDescent="0.25">
      <c r="B2354" s="55" t="s">
        <v>120</v>
      </c>
      <c r="C2354" s="76" t="s">
        <v>143</v>
      </c>
      <c r="D2354" s="55" t="s">
        <v>75</v>
      </c>
      <c r="E2354" s="55" t="s">
        <v>183</v>
      </c>
      <c r="F2354" s="70">
        <v>73.75</v>
      </c>
      <c r="G2354" s="77">
        <v>53150</v>
      </c>
      <c r="H2354" s="77">
        <v>73.73</v>
      </c>
      <c r="I2354" s="77">
        <v>1</v>
      </c>
      <c r="J2354" s="77">
        <v>-29.512159811794302</v>
      </c>
      <c r="K2354" s="77">
        <v>0</v>
      </c>
      <c r="L2354" s="77">
        <v>-32.300939839656102</v>
      </c>
      <c r="M2354" s="77">
        <v>0</v>
      </c>
      <c r="N2354" s="77">
        <v>2.7887800278618502</v>
      </c>
      <c r="O2354" s="77">
        <v>0</v>
      </c>
      <c r="P2354" s="77">
        <v>0.380263532782674</v>
      </c>
      <c r="Q2354" s="77">
        <v>0.380263532782674</v>
      </c>
      <c r="R2354" s="77">
        <v>0</v>
      </c>
      <c r="S2354" s="77">
        <v>0</v>
      </c>
      <c r="T2354" s="77" t="s">
        <v>160</v>
      </c>
      <c r="U2354" s="105">
        <v>5.5775600557225802E-2</v>
      </c>
      <c r="V2354" s="105">
        <v>-2.6443685086719598E-2</v>
      </c>
      <c r="W2354" s="101">
        <v>8.2218155396713496E-2</v>
      </c>
    </row>
    <row r="2355" spans="2:23" x14ac:dyDescent="0.25">
      <c r="B2355" s="55" t="s">
        <v>120</v>
      </c>
      <c r="C2355" s="76" t="s">
        <v>143</v>
      </c>
      <c r="D2355" s="55" t="s">
        <v>75</v>
      </c>
      <c r="E2355" s="55" t="s">
        <v>183</v>
      </c>
      <c r="F2355" s="70">
        <v>73.75</v>
      </c>
      <c r="G2355" s="77">
        <v>53150</v>
      </c>
      <c r="H2355" s="77">
        <v>73.73</v>
      </c>
      <c r="I2355" s="77">
        <v>2</v>
      </c>
      <c r="J2355" s="77">
        <v>-24.7786892701535</v>
      </c>
      <c r="K2355" s="77">
        <v>0</v>
      </c>
      <c r="L2355" s="77">
        <v>-27.120175430227199</v>
      </c>
      <c r="M2355" s="77">
        <v>0</v>
      </c>
      <c r="N2355" s="77">
        <v>2.34148616007377</v>
      </c>
      <c r="O2355" s="77">
        <v>0</v>
      </c>
      <c r="P2355" s="77">
        <v>0.31927286852880299</v>
      </c>
      <c r="Q2355" s="77">
        <v>0.31927286852880299</v>
      </c>
      <c r="R2355" s="77">
        <v>0</v>
      </c>
      <c r="S2355" s="77">
        <v>0</v>
      </c>
      <c r="T2355" s="77" t="s">
        <v>160</v>
      </c>
      <c r="U2355" s="105">
        <v>4.6829723201466097E-2</v>
      </c>
      <c r="V2355" s="105">
        <v>-2.2202368789687298E-2</v>
      </c>
      <c r="W2355" s="101">
        <v>6.9031143024858299E-2</v>
      </c>
    </row>
    <row r="2356" spans="2:23" x14ac:dyDescent="0.25">
      <c r="B2356" s="55" t="s">
        <v>120</v>
      </c>
      <c r="C2356" s="76" t="s">
        <v>143</v>
      </c>
      <c r="D2356" s="55" t="s">
        <v>75</v>
      </c>
      <c r="E2356" s="55" t="s">
        <v>183</v>
      </c>
      <c r="F2356" s="70">
        <v>73.75</v>
      </c>
      <c r="G2356" s="77">
        <v>53150</v>
      </c>
      <c r="H2356" s="77">
        <v>73.73</v>
      </c>
      <c r="I2356" s="77">
        <v>3</v>
      </c>
      <c r="J2356" s="77">
        <v>-30.317952571160401</v>
      </c>
      <c r="K2356" s="77">
        <v>0</v>
      </c>
      <c r="L2356" s="77">
        <v>-33.182876763605599</v>
      </c>
      <c r="M2356" s="77">
        <v>0</v>
      </c>
      <c r="N2356" s="77">
        <v>2.8649241924451601</v>
      </c>
      <c r="O2356" s="77">
        <v>0</v>
      </c>
      <c r="P2356" s="77">
        <v>0.39064615483818099</v>
      </c>
      <c r="Q2356" s="77">
        <v>0.39064615483818099</v>
      </c>
      <c r="R2356" s="77">
        <v>0</v>
      </c>
      <c r="S2356" s="77">
        <v>0</v>
      </c>
      <c r="T2356" s="77" t="s">
        <v>160</v>
      </c>
      <c r="U2356" s="105">
        <v>5.7298483848891697E-2</v>
      </c>
      <c r="V2356" s="105">
        <v>-2.7165696966220901E-2</v>
      </c>
      <c r="W2356" s="101">
        <v>8.4463019707887999E-2</v>
      </c>
    </row>
    <row r="2357" spans="2:23" x14ac:dyDescent="0.25">
      <c r="B2357" s="55" t="s">
        <v>120</v>
      </c>
      <c r="C2357" s="76" t="s">
        <v>143</v>
      </c>
      <c r="D2357" s="55" t="s">
        <v>75</v>
      </c>
      <c r="E2357" s="55" t="s">
        <v>183</v>
      </c>
      <c r="F2357" s="70">
        <v>73.75</v>
      </c>
      <c r="G2357" s="77">
        <v>53654</v>
      </c>
      <c r="H2357" s="77">
        <v>74.010000000000005</v>
      </c>
      <c r="I2357" s="77">
        <v>1</v>
      </c>
      <c r="J2357" s="77">
        <v>59.4701375345144</v>
      </c>
      <c r="K2357" s="77">
        <v>0.11105229391294499</v>
      </c>
      <c r="L2357" s="77">
        <v>51.0193789360249</v>
      </c>
      <c r="M2357" s="77">
        <v>8.1733478648355798E-2</v>
      </c>
      <c r="N2357" s="77">
        <v>8.4507585984894895</v>
      </c>
      <c r="O2357" s="77">
        <v>2.9318815264589598E-2</v>
      </c>
      <c r="P2357" s="77">
        <v>3.48867250443999</v>
      </c>
      <c r="Q2357" s="77">
        <v>3.48867250443999</v>
      </c>
      <c r="R2357" s="77">
        <v>0</v>
      </c>
      <c r="S2357" s="77">
        <v>3.8216424547759902E-4</v>
      </c>
      <c r="T2357" s="77" t="s">
        <v>160</v>
      </c>
      <c r="U2357" s="105">
        <v>-3.1123163859431102E-2</v>
      </c>
      <c r="V2357" s="105">
        <v>-1.47557558462639E-2</v>
      </c>
      <c r="W2357" s="101">
        <v>-1.63676330116873E-2</v>
      </c>
    </row>
    <row r="2358" spans="2:23" x14ac:dyDescent="0.25">
      <c r="B2358" s="55" t="s">
        <v>120</v>
      </c>
      <c r="C2358" s="76" t="s">
        <v>143</v>
      </c>
      <c r="D2358" s="55" t="s">
        <v>75</v>
      </c>
      <c r="E2358" s="55" t="s">
        <v>183</v>
      </c>
      <c r="F2358" s="70">
        <v>73.75</v>
      </c>
      <c r="G2358" s="77">
        <v>53654</v>
      </c>
      <c r="H2358" s="77">
        <v>74.010000000000005</v>
      </c>
      <c r="I2358" s="77">
        <v>2</v>
      </c>
      <c r="J2358" s="77">
        <v>59.4701375345144</v>
      </c>
      <c r="K2358" s="77">
        <v>0.11105229391294499</v>
      </c>
      <c r="L2358" s="77">
        <v>51.0193789360249</v>
      </c>
      <c r="M2358" s="77">
        <v>8.1733478648355798E-2</v>
      </c>
      <c r="N2358" s="77">
        <v>8.4507585984894895</v>
      </c>
      <c r="O2358" s="77">
        <v>2.9318815264589598E-2</v>
      </c>
      <c r="P2358" s="77">
        <v>3.48867250443999</v>
      </c>
      <c r="Q2358" s="77">
        <v>3.48867250443999</v>
      </c>
      <c r="R2358" s="77">
        <v>0</v>
      </c>
      <c r="S2358" s="77">
        <v>3.8216424547759902E-4</v>
      </c>
      <c r="T2358" s="77" t="s">
        <v>160</v>
      </c>
      <c r="U2358" s="105">
        <v>-3.1123163859431102E-2</v>
      </c>
      <c r="V2358" s="105">
        <v>-1.47557558462639E-2</v>
      </c>
      <c r="W2358" s="101">
        <v>-1.63676330116873E-2</v>
      </c>
    </row>
    <row r="2359" spans="2:23" x14ac:dyDescent="0.25">
      <c r="B2359" s="55" t="s">
        <v>120</v>
      </c>
      <c r="C2359" s="76" t="s">
        <v>143</v>
      </c>
      <c r="D2359" s="55" t="s">
        <v>75</v>
      </c>
      <c r="E2359" s="55" t="s">
        <v>183</v>
      </c>
      <c r="F2359" s="70">
        <v>73.75</v>
      </c>
      <c r="G2359" s="77">
        <v>53704</v>
      </c>
      <c r="H2359" s="77">
        <v>73.87</v>
      </c>
      <c r="I2359" s="77">
        <v>1</v>
      </c>
      <c r="J2359" s="77">
        <v>12.9442339978931</v>
      </c>
      <c r="K2359" s="77">
        <v>7.0037235005144501E-3</v>
      </c>
      <c r="L2359" s="77">
        <v>24.436423785286301</v>
      </c>
      <c r="M2359" s="77">
        <v>2.4960402149909602E-2</v>
      </c>
      <c r="N2359" s="77">
        <v>-11.492189787393199</v>
      </c>
      <c r="O2359" s="77">
        <v>-1.79566786493951E-2</v>
      </c>
      <c r="P2359" s="77">
        <v>-3.7179804322015602</v>
      </c>
      <c r="Q2359" s="77">
        <v>-3.7179804322015499</v>
      </c>
      <c r="R2359" s="77">
        <v>0</v>
      </c>
      <c r="S2359" s="77">
        <v>5.7781722105896801E-4</v>
      </c>
      <c r="T2359" s="77" t="s">
        <v>160</v>
      </c>
      <c r="U2359" s="105">
        <v>5.3680323375378397E-2</v>
      </c>
      <c r="V2359" s="105">
        <v>-2.5450296411158601E-2</v>
      </c>
      <c r="W2359" s="101">
        <v>7.9129531998394897E-2</v>
      </c>
    </row>
    <row r="2360" spans="2:23" x14ac:dyDescent="0.25">
      <c r="B2360" s="55" t="s">
        <v>120</v>
      </c>
      <c r="C2360" s="76" t="s">
        <v>143</v>
      </c>
      <c r="D2360" s="55" t="s">
        <v>75</v>
      </c>
      <c r="E2360" s="55" t="s">
        <v>183</v>
      </c>
      <c r="F2360" s="70">
        <v>73.75</v>
      </c>
      <c r="G2360" s="77">
        <v>58004</v>
      </c>
      <c r="H2360" s="77">
        <v>72.5</v>
      </c>
      <c r="I2360" s="77">
        <v>1</v>
      </c>
      <c r="J2360" s="77">
        <v>-47.630513277174103</v>
      </c>
      <c r="K2360" s="77">
        <v>0.48050341539096803</v>
      </c>
      <c r="L2360" s="77">
        <v>-34.088461561683701</v>
      </c>
      <c r="M2360" s="77">
        <v>0.24611651622585801</v>
      </c>
      <c r="N2360" s="77">
        <v>-13.5420517154904</v>
      </c>
      <c r="O2360" s="77">
        <v>0.23438689916510999</v>
      </c>
      <c r="P2360" s="77">
        <v>-4.3495471328263298</v>
      </c>
      <c r="Q2360" s="77">
        <v>-4.34954713282632</v>
      </c>
      <c r="R2360" s="77">
        <v>0</v>
      </c>
      <c r="S2360" s="77">
        <v>4.0069510632115496E-3</v>
      </c>
      <c r="T2360" s="77" t="s">
        <v>160</v>
      </c>
      <c r="U2360" s="105">
        <v>0.21197735708562901</v>
      </c>
      <c r="V2360" s="105">
        <v>-0.100500262126918</v>
      </c>
      <c r="W2360" s="101">
        <v>0.31247332366362202</v>
      </c>
    </row>
    <row r="2361" spans="2:23" x14ac:dyDescent="0.25">
      <c r="B2361" s="55" t="s">
        <v>120</v>
      </c>
      <c r="C2361" s="76" t="s">
        <v>143</v>
      </c>
      <c r="D2361" s="55" t="s">
        <v>75</v>
      </c>
      <c r="E2361" s="55" t="s">
        <v>184</v>
      </c>
      <c r="F2361" s="70">
        <v>73.5</v>
      </c>
      <c r="G2361" s="77">
        <v>53050</v>
      </c>
      <c r="H2361" s="77">
        <v>73.849999999999994</v>
      </c>
      <c r="I2361" s="77">
        <v>1</v>
      </c>
      <c r="J2361" s="77">
        <v>106.91205509990201</v>
      </c>
      <c r="K2361" s="77">
        <v>0.27546751936899699</v>
      </c>
      <c r="L2361" s="77">
        <v>165.077729551109</v>
      </c>
      <c r="M2361" s="77">
        <v>0.65674082872935602</v>
      </c>
      <c r="N2361" s="77">
        <v>-58.165674451207302</v>
      </c>
      <c r="O2361" s="77">
        <v>-0.38127330936036002</v>
      </c>
      <c r="P2361" s="77">
        <v>-30.409878487134101</v>
      </c>
      <c r="Q2361" s="77">
        <v>-30.409878487134002</v>
      </c>
      <c r="R2361" s="77">
        <v>0</v>
      </c>
      <c r="S2361" s="77">
        <v>2.2286733101414401E-2</v>
      </c>
      <c r="T2361" s="77" t="s">
        <v>159</v>
      </c>
      <c r="U2361" s="105">
        <v>-7.7323250092022704</v>
      </c>
      <c r="V2361" s="105">
        <v>-3.6659608410979501</v>
      </c>
      <c r="W2361" s="101">
        <v>-4.0664200673596902</v>
      </c>
    </row>
    <row r="2362" spans="2:23" x14ac:dyDescent="0.25">
      <c r="B2362" s="55" t="s">
        <v>120</v>
      </c>
      <c r="C2362" s="76" t="s">
        <v>143</v>
      </c>
      <c r="D2362" s="55" t="s">
        <v>75</v>
      </c>
      <c r="E2362" s="55" t="s">
        <v>184</v>
      </c>
      <c r="F2362" s="70">
        <v>73.5</v>
      </c>
      <c r="G2362" s="77">
        <v>53204</v>
      </c>
      <c r="H2362" s="77">
        <v>73.91</v>
      </c>
      <c r="I2362" s="77">
        <v>1</v>
      </c>
      <c r="J2362" s="77">
        <v>25.5316418705982</v>
      </c>
      <c r="K2362" s="77">
        <v>0</v>
      </c>
      <c r="L2362" s="77">
        <v>31.464458159515299</v>
      </c>
      <c r="M2362" s="77">
        <v>0</v>
      </c>
      <c r="N2362" s="77">
        <v>-5.9328162889171301</v>
      </c>
      <c r="O2362" s="77">
        <v>0</v>
      </c>
      <c r="P2362" s="77">
        <v>-2.78775081251543</v>
      </c>
      <c r="Q2362" s="77">
        <v>-2.7877508125154198</v>
      </c>
      <c r="R2362" s="77">
        <v>0</v>
      </c>
      <c r="S2362" s="77">
        <v>0</v>
      </c>
      <c r="T2362" s="77" t="s">
        <v>160</v>
      </c>
      <c r="U2362" s="105">
        <v>2.4324546784560002</v>
      </c>
      <c r="V2362" s="105">
        <v>-1.1532473852758001</v>
      </c>
      <c r="W2362" s="101">
        <v>3.58565277201392</v>
      </c>
    </row>
    <row r="2363" spans="2:23" x14ac:dyDescent="0.25">
      <c r="B2363" s="55" t="s">
        <v>120</v>
      </c>
      <c r="C2363" s="76" t="s">
        <v>143</v>
      </c>
      <c r="D2363" s="55" t="s">
        <v>75</v>
      </c>
      <c r="E2363" s="55" t="s">
        <v>184</v>
      </c>
      <c r="F2363" s="70">
        <v>73.5</v>
      </c>
      <c r="G2363" s="77">
        <v>53204</v>
      </c>
      <c r="H2363" s="77">
        <v>73.91</v>
      </c>
      <c r="I2363" s="77">
        <v>2</v>
      </c>
      <c r="J2363" s="77">
        <v>25.5316418705982</v>
      </c>
      <c r="K2363" s="77">
        <v>0</v>
      </c>
      <c r="L2363" s="77">
        <v>31.464458159515299</v>
      </c>
      <c r="M2363" s="77">
        <v>0</v>
      </c>
      <c r="N2363" s="77">
        <v>-5.9328162889171301</v>
      </c>
      <c r="O2363" s="77">
        <v>0</v>
      </c>
      <c r="P2363" s="77">
        <v>-2.78775081251543</v>
      </c>
      <c r="Q2363" s="77">
        <v>-2.7877508125154198</v>
      </c>
      <c r="R2363" s="77">
        <v>0</v>
      </c>
      <c r="S2363" s="77">
        <v>0</v>
      </c>
      <c r="T2363" s="77" t="s">
        <v>160</v>
      </c>
      <c r="U2363" s="105">
        <v>2.4324546784560002</v>
      </c>
      <c r="V2363" s="105">
        <v>-1.1532473852758001</v>
      </c>
      <c r="W2363" s="101">
        <v>3.58565277201392</v>
      </c>
    </row>
    <row r="2364" spans="2:23" x14ac:dyDescent="0.25">
      <c r="B2364" s="55" t="s">
        <v>120</v>
      </c>
      <c r="C2364" s="76" t="s">
        <v>143</v>
      </c>
      <c r="D2364" s="55" t="s">
        <v>75</v>
      </c>
      <c r="E2364" s="55" t="s">
        <v>185</v>
      </c>
      <c r="F2364" s="70">
        <v>73.91</v>
      </c>
      <c r="G2364" s="77">
        <v>53254</v>
      </c>
      <c r="H2364" s="77">
        <v>74.260000000000005</v>
      </c>
      <c r="I2364" s="77">
        <v>1</v>
      </c>
      <c r="J2364" s="77">
        <v>22.4285010324623</v>
      </c>
      <c r="K2364" s="77">
        <v>5.3020169212557297E-2</v>
      </c>
      <c r="L2364" s="77">
        <v>22.428501129272</v>
      </c>
      <c r="M2364" s="77">
        <v>5.3020169670266501E-2</v>
      </c>
      <c r="N2364" s="77">
        <v>-9.6809693595000004E-8</v>
      </c>
      <c r="O2364" s="77">
        <v>-4.5770924999999998E-10</v>
      </c>
      <c r="P2364" s="77">
        <v>-5.21622E-13</v>
      </c>
      <c r="Q2364" s="77">
        <v>-5.2161899999999998E-13</v>
      </c>
      <c r="R2364" s="77">
        <v>0</v>
      </c>
      <c r="S2364" s="77">
        <v>0</v>
      </c>
      <c r="T2364" s="77" t="s">
        <v>160</v>
      </c>
      <c r="U2364" s="105">
        <v>-2.5997047999999999E-11</v>
      </c>
      <c r="V2364" s="105">
        <v>0</v>
      </c>
      <c r="W2364" s="101">
        <v>-2.599740537E-11</v>
      </c>
    </row>
    <row r="2365" spans="2:23" x14ac:dyDescent="0.25">
      <c r="B2365" s="55" t="s">
        <v>120</v>
      </c>
      <c r="C2365" s="76" t="s">
        <v>143</v>
      </c>
      <c r="D2365" s="55" t="s">
        <v>75</v>
      </c>
      <c r="E2365" s="55" t="s">
        <v>185</v>
      </c>
      <c r="F2365" s="70">
        <v>73.91</v>
      </c>
      <c r="G2365" s="77">
        <v>53304</v>
      </c>
      <c r="H2365" s="77">
        <v>74.38</v>
      </c>
      <c r="I2365" s="77">
        <v>1</v>
      </c>
      <c r="J2365" s="77">
        <v>22.7502071311301</v>
      </c>
      <c r="K2365" s="77">
        <v>5.7657512390338402E-2</v>
      </c>
      <c r="L2365" s="77">
        <v>27.370582907047499</v>
      </c>
      <c r="M2365" s="77">
        <v>8.34551772860119E-2</v>
      </c>
      <c r="N2365" s="77">
        <v>-4.6203757759174398</v>
      </c>
      <c r="O2365" s="77">
        <v>-2.5797664895673499E-2</v>
      </c>
      <c r="P2365" s="77">
        <v>-2.1734257738944298</v>
      </c>
      <c r="Q2365" s="77">
        <v>-2.17342577389442</v>
      </c>
      <c r="R2365" s="77">
        <v>0</v>
      </c>
      <c r="S2365" s="77">
        <v>5.26229046841625E-4</v>
      </c>
      <c r="T2365" s="77" t="s">
        <v>159</v>
      </c>
      <c r="U2365" s="105">
        <v>0.25880875099147899</v>
      </c>
      <c r="V2365" s="105">
        <v>-0.12270342301171799</v>
      </c>
      <c r="W2365" s="101">
        <v>0.38150692945412001</v>
      </c>
    </row>
    <row r="2366" spans="2:23" x14ac:dyDescent="0.25">
      <c r="B2366" s="55" t="s">
        <v>120</v>
      </c>
      <c r="C2366" s="76" t="s">
        <v>143</v>
      </c>
      <c r="D2366" s="55" t="s">
        <v>75</v>
      </c>
      <c r="E2366" s="55" t="s">
        <v>185</v>
      </c>
      <c r="F2366" s="70">
        <v>73.91</v>
      </c>
      <c r="G2366" s="77">
        <v>54104</v>
      </c>
      <c r="H2366" s="77">
        <v>74.209999999999994</v>
      </c>
      <c r="I2366" s="77">
        <v>1</v>
      </c>
      <c r="J2366" s="77">
        <v>20.4421948914278</v>
      </c>
      <c r="K2366" s="77">
        <v>4.1746544864713901E-2</v>
      </c>
      <c r="L2366" s="77">
        <v>20.442195006439199</v>
      </c>
      <c r="M2366" s="77">
        <v>4.1746545334460802E-2</v>
      </c>
      <c r="N2366" s="77">
        <v>-1.15011405954E-7</v>
      </c>
      <c r="O2366" s="77">
        <v>-4.6974690799999995E-10</v>
      </c>
      <c r="P2366" s="77">
        <v>-8.07113E-13</v>
      </c>
      <c r="Q2366" s="77">
        <v>-8.0711399999999997E-13</v>
      </c>
      <c r="R2366" s="77">
        <v>0</v>
      </c>
      <c r="S2366" s="77">
        <v>0</v>
      </c>
      <c r="T2366" s="77" t="s">
        <v>160</v>
      </c>
      <c r="U2366" s="105">
        <v>-2.8603425499999997E-10</v>
      </c>
      <c r="V2366" s="105">
        <v>0</v>
      </c>
      <c r="W2366" s="101">
        <v>-2.8603818704000002E-10</v>
      </c>
    </row>
    <row r="2367" spans="2:23" x14ac:dyDescent="0.25">
      <c r="B2367" s="55" t="s">
        <v>120</v>
      </c>
      <c r="C2367" s="76" t="s">
        <v>143</v>
      </c>
      <c r="D2367" s="55" t="s">
        <v>75</v>
      </c>
      <c r="E2367" s="55" t="s">
        <v>186</v>
      </c>
      <c r="F2367" s="70">
        <v>74.260000000000005</v>
      </c>
      <c r="G2367" s="77">
        <v>54104</v>
      </c>
      <c r="H2367" s="77">
        <v>74.209999999999994</v>
      </c>
      <c r="I2367" s="77">
        <v>1</v>
      </c>
      <c r="J2367" s="77">
        <v>-4.2913154009845096</v>
      </c>
      <c r="K2367" s="77">
        <v>1.6131879774756699E-3</v>
      </c>
      <c r="L2367" s="77">
        <v>-4.2913153878218298</v>
      </c>
      <c r="M2367" s="77">
        <v>1.61318796757946E-3</v>
      </c>
      <c r="N2367" s="77">
        <v>-1.3162687606999999E-8</v>
      </c>
      <c r="O2367" s="77">
        <v>9.8962150000000004E-12</v>
      </c>
      <c r="P2367" s="77">
        <v>-2.80398E-13</v>
      </c>
      <c r="Q2367" s="77">
        <v>-2.8039600000000001E-13</v>
      </c>
      <c r="R2367" s="77">
        <v>0</v>
      </c>
      <c r="S2367" s="77">
        <v>0</v>
      </c>
      <c r="T2367" s="77" t="s">
        <v>160</v>
      </c>
      <c r="U2367" s="105">
        <v>7.6511133999999998E-11</v>
      </c>
      <c r="V2367" s="105">
        <v>0</v>
      </c>
      <c r="W2367" s="101">
        <v>7.6510082220000004E-11</v>
      </c>
    </row>
    <row r="2368" spans="2:23" x14ac:dyDescent="0.25">
      <c r="B2368" s="55" t="s">
        <v>120</v>
      </c>
      <c r="C2368" s="76" t="s">
        <v>143</v>
      </c>
      <c r="D2368" s="55" t="s">
        <v>75</v>
      </c>
      <c r="E2368" s="55" t="s">
        <v>187</v>
      </c>
      <c r="F2368" s="70">
        <v>74.099999999999994</v>
      </c>
      <c r="G2368" s="77">
        <v>53404</v>
      </c>
      <c r="H2368" s="77">
        <v>74.150000000000006</v>
      </c>
      <c r="I2368" s="77">
        <v>1</v>
      </c>
      <c r="J2368" s="77">
        <v>-2.28776632607513</v>
      </c>
      <c r="K2368" s="77">
        <v>5.0873262693670299E-4</v>
      </c>
      <c r="L2368" s="77">
        <v>10.5357179980998</v>
      </c>
      <c r="M2368" s="77">
        <v>1.0789331583089101E-2</v>
      </c>
      <c r="N2368" s="77">
        <v>-12.823484324175</v>
      </c>
      <c r="O2368" s="77">
        <v>-1.02805989561524E-2</v>
      </c>
      <c r="P2368" s="77">
        <v>-5.5251257451143001</v>
      </c>
      <c r="Q2368" s="77">
        <v>-5.5251257451142903</v>
      </c>
      <c r="R2368" s="77">
        <v>0</v>
      </c>
      <c r="S2368" s="77">
        <v>2.9672258093343699E-3</v>
      </c>
      <c r="T2368" s="77" t="s">
        <v>160</v>
      </c>
      <c r="U2368" s="105">
        <v>-0.120875181415904</v>
      </c>
      <c r="V2368" s="105">
        <v>-5.7307948282560903E-2</v>
      </c>
      <c r="W2368" s="101">
        <v>-6.3568106975638694E-2</v>
      </c>
    </row>
    <row r="2369" spans="2:23" x14ac:dyDescent="0.25">
      <c r="B2369" s="55" t="s">
        <v>120</v>
      </c>
      <c r="C2369" s="76" t="s">
        <v>143</v>
      </c>
      <c r="D2369" s="55" t="s">
        <v>75</v>
      </c>
      <c r="E2369" s="55" t="s">
        <v>188</v>
      </c>
      <c r="F2369" s="70">
        <v>74.150000000000006</v>
      </c>
      <c r="G2369" s="77">
        <v>53854</v>
      </c>
      <c r="H2369" s="77">
        <v>72.61</v>
      </c>
      <c r="I2369" s="77">
        <v>1</v>
      </c>
      <c r="J2369" s="77">
        <v>-59.590864681302499</v>
      </c>
      <c r="K2369" s="77">
        <v>0.70108797782865495</v>
      </c>
      <c r="L2369" s="77">
        <v>-46.636679808873602</v>
      </c>
      <c r="M2369" s="77">
        <v>0.42940628236683898</v>
      </c>
      <c r="N2369" s="77">
        <v>-12.9541848724289</v>
      </c>
      <c r="O2369" s="77">
        <v>0.27168169546181598</v>
      </c>
      <c r="P2369" s="77">
        <v>-5.5251257451139502</v>
      </c>
      <c r="Q2369" s="77">
        <v>-5.5251257451139502</v>
      </c>
      <c r="R2369" s="77">
        <v>0</v>
      </c>
      <c r="S2369" s="77">
        <v>6.0269484726009504E-3</v>
      </c>
      <c r="T2369" s="77" t="s">
        <v>160</v>
      </c>
      <c r="U2369" s="105">
        <v>-1.3441890552551201E-2</v>
      </c>
      <c r="V2369" s="105">
        <v>-6.3729142705890203E-3</v>
      </c>
      <c r="W2369" s="101">
        <v>-7.0690734573489499E-3</v>
      </c>
    </row>
    <row r="2370" spans="2:23" x14ac:dyDescent="0.25">
      <c r="B2370" s="55" t="s">
        <v>120</v>
      </c>
      <c r="C2370" s="76" t="s">
        <v>143</v>
      </c>
      <c r="D2370" s="55" t="s">
        <v>75</v>
      </c>
      <c r="E2370" s="55" t="s">
        <v>189</v>
      </c>
      <c r="F2370" s="70">
        <v>74.209999999999994</v>
      </c>
      <c r="G2370" s="77">
        <v>53754</v>
      </c>
      <c r="H2370" s="77">
        <v>72.87</v>
      </c>
      <c r="I2370" s="77">
        <v>1</v>
      </c>
      <c r="J2370" s="77">
        <v>-54.840044646544499</v>
      </c>
      <c r="K2370" s="77">
        <v>0.487805226586637</v>
      </c>
      <c r="L2370" s="77">
        <v>-41.895921825239199</v>
      </c>
      <c r="M2370" s="77">
        <v>0.28470451267813901</v>
      </c>
      <c r="N2370" s="77">
        <v>-12.944122821305299</v>
      </c>
      <c r="O2370" s="77">
        <v>0.20310071390849699</v>
      </c>
      <c r="P2370" s="77">
        <v>-5.3633855406277098</v>
      </c>
      <c r="Q2370" s="77">
        <v>-5.3633855406277</v>
      </c>
      <c r="R2370" s="77">
        <v>0</v>
      </c>
      <c r="S2370" s="77">
        <v>4.6658297029926101E-3</v>
      </c>
      <c r="T2370" s="77" t="s">
        <v>160</v>
      </c>
      <c r="U2370" s="105">
        <v>-2.4090980797180901</v>
      </c>
      <c r="V2370" s="105">
        <v>-1.14217382379817</v>
      </c>
      <c r="W2370" s="101">
        <v>-1.26694167199963</v>
      </c>
    </row>
    <row r="2371" spans="2:23" x14ac:dyDescent="0.25">
      <c r="B2371" s="55" t="s">
        <v>120</v>
      </c>
      <c r="C2371" s="76" t="s">
        <v>143</v>
      </c>
      <c r="D2371" s="55" t="s">
        <v>75</v>
      </c>
      <c r="E2371" s="55" t="s">
        <v>190</v>
      </c>
      <c r="F2371" s="70">
        <v>73.61</v>
      </c>
      <c r="G2371" s="77">
        <v>54050</v>
      </c>
      <c r="H2371" s="77">
        <v>73.34</v>
      </c>
      <c r="I2371" s="77">
        <v>1</v>
      </c>
      <c r="J2371" s="77">
        <v>-83.636995115335097</v>
      </c>
      <c r="K2371" s="77">
        <v>9.7512348509800895E-2</v>
      </c>
      <c r="L2371" s="77">
        <v>-8.0314697546429894</v>
      </c>
      <c r="M2371" s="77">
        <v>8.9919281949124596E-4</v>
      </c>
      <c r="N2371" s="77">
        <v>-75.605525360692099</v>
      </c>
      <c r="O2371" s="77">
        <v>9.6613155690309593E-2</v>
      </c>
      <c r="P2371" s="77">
        <v>-40.425902195595299</v>
      </c>
      <c r="Q2371" s="77">
        <v>-40.425902195595299</v>
      </c>
      <c r="R2371" s="77">
        <v>0</v>
      </c>
      <c r="S2371" s="77">
        <v>2.27814947424901E-2</v>
      </c>
      <c r="T2371" s="77" t="s">
        <v>159</v>
      </c>
      <c r="U2371" s="105">
        <v>-13.314840233041</v>
      </c>
      <c r="V2371" s="105">
        <v>-6.3126786369834598</v>
      </c>
      <c r="W2371" s="101">
        <v>-7.0022578529601001</v>
      </c>
    </row>
    <row r="2372" spans="2:23" x14ac:dyDescent="0.25">
      <c r="B2372" s="55" t="s">
        <v>120</v>
      </c>
      <c r="C2372" s="76" t="s">
        <v>143</v>
      </c>
      <c r="D2372" s="55" t="s">
        <v>75</v>
      </c>
      <c r="E2372" s="55" t="s">
        <v>190</v>
      </c>
      <c r="F2372" s="70">
        <v>73.61</v>
      </c>
      <c r="G2372" s="77">
        <v>54850</v>
      </c>
      <c r="H2372" s="77">
        <v>73.7</v>
      </c>
      <c r="I2372" s="77">
        <v>1</v>
      </c>
      <c r="J2372" s="77">
        <v>9.4809915859102603</v>
      </c>
      <c r="K2372" s="77">
        <v>2.3362203457401101E-3</v>
      </c>
      <c r="L2372" s="77">
        <v>-12.179405465895799</v>
      </c>
      <c r="M2372" s="77">
        <v>3.8553024758949902E-3</v>
      </c>
      <c r="N2372" s="77">
        <v>21.6603970518061</v>
      </c>
      <c r="O2372" s="77">
        <v>-1.5190821301548901E-3</v>
      </c>
      <c r="P2372" s="77">
        <v>7.83753656931842</v>
      </c>
      <c r="Q2372" s="77">
        <v>7.8375365693184103</v>
      </c>
      <c r="R2372" s="77">
        <v>0</v>
      </c>
      <c r="S2372" s="77">
        <v>1.59648719656574E-3</v>
      </c>
      <c r="T2372" s="77" t="s">
        <v>160</v>
      </c>
      <c r="U2372" s="105">
        <v>-2.0613237289591702</v>
      </c>
      <c r="V2372" s="105">
        <v>-0.97729105569114905</v>
      </c>
      <c r="W2372" s="101">
        <v>-1.08404757518451</v>
      </c>
    </row>
    <row r="2373" spans="2:23" x14ac:dyDescent="0.25">
      <c r="B2373" s="55" t="s">
        <v>120</v>
      </c>
      <c r="C2373" s="76" t="s">
        <v>143</v>
      </c>
      <c r="D2373" s="55" t="s">
        <v>75</v>
      </c>
      <c r="E2373" s="55" t="s">
        <v>191</v>
      </c>
      <c r="F2373" s="70">
        <v>74.239999999999995</v>
      </c>
      <c r="G2373" s="77">
        <v>53654</v>
      </c>
      <c r="H2373" s="77">
        <v>74.010000000000005</v>
      </c>
      <c r="I2373" s="77">
        <v>1</v>
      </c>
      <c r="J2373" s="77">
        <v>-44.156296189140001</v>
      </c>
      <c r="K2373" s="77">
        <v>7.6821272629836596E-2</v>
      </c>
      <c r="L2373" s="77">
        <v>-37.567160387649203</v>
      </c>
      <c r="M2373" s="77">
        <v>5.5604886659899599E-2</v>
      </c>
      <c r="N2373" s="77">
        <v>-6.5891358014907997</v>
      </c>
      <c r="O2373" s="77">
        <v>2.1216385969937E-2</v>
      </c>
      <c r="P2373" s="77">
        <v>-2.72672423794869</v>
      </c>
      <c r="Q2373" s="77">
        <v>-2.72672423794869</v>
      </c>
      <c r="R2373" s="77">
        <v>0</v>
      </c>
      <c r="S2373" s="77">
        <v>2.9293998775078501E-4</v>
      </c>
      <c r="T2373" s="77" t="s">
        <v>160</v>
      </c>
      <c r="U2373" s="105">
        <v>5.7163375678764297E-2</v>
      </c>
      <c r="V2373" s="105">
        <v>-2.7101641037323699E-2</v>
      </c>
      <c r="W2373" s="101">
        <v>8.4263858346720705E-2</v>
      </c>
    </row>
    <row r="2374" spans="2:23" x14ac:dyDescent="0.25">
      <c r="B2374" s="55" t="s">
        <v>120</v>
      </c>
      <c r="C2374" s="76" t="s">
        <v>143</v>
      </c>
      <c r="D2374" s="55" t="s">
        <v>75</v>
      </c>
      <c r="E2374" s="55" t="s">
        <v>192</v>
      </c>
      <c r="F2374" s="70">
        <v>73.87</v>
      </c>
      <c r="G2374" s="77">
        <v>58004</v>
      </c>
      <c r="H2374" s="77">
        <v>72.5</v>
      </c>
      <c r="I2374" s="77">
        <v>1</v>
      </c>
      <c r="J2374" s="77">
        <v>-51.602673100378396</v>
      </c>
      <c r="K2374" s="77">
        <v>0.54881047303464103</v>
      </c>
      <c r="L2374" s="77">
        <v>-40.010019022957898</v>
      </c>
      <c r="M2374" s="77">
        <v>0.329925214339017</v>
      </c>
      <c r="N2374" s="77">
        <v>-11.5926540774205</v>
      </c>
      <c r="O2374" s="77">
        <v>0.218885258695624</v>
      </c>
      <c r="P2374" s="77">
        <v>-3.7179804322033898</v>
      </c>
      <c r="Q2374" s="77">
        <v>-3.7179804322033898</v>
      </c>
      <c r="R2374" s="77">
        <v>0</v>
      </c>
      <c r="S2374" s="77">
        <v>2.8489983076643698E-3</v>
      </c>
      <c r="T2374" s="77" t="s">
        <v>160</v>
      </c>
      <c r="U2374" s="105">
        <v>0.137181571573088</v>
      </c>
      <c r="V2374" s="105">
        <v>-6.5038946100780107E-2</v>
      </c>
      <c r="W2374" s="101">
        <v>0.20221773780076999</v>
      </c>
    </row>
    <row r="2375" spans="2:23" x14ac:dyDescent="0.25">
      <c r="B2375" s="55" t="s">
        <v>120</v>
      </c>
      <c r="C2375" s="76" t="s">
        <v>143</v>
      </c>
      <c r="D2375" s="55" t="s">
        <v>75</v>
      </c>
      <c r="E2375" s="55" t="s">
        <v>193</v>
      </c>
      <c r="F2375" s="70">
        <v>72.87</v>
      </c>
      <c r="G2375" s="77">
        <v>53854</v>
      </c>
      <c r="H2375" s="77">
        <v>72.61</v>
      </c>
      <c r="I2375" s="77">
        <v>1</v>
      </c>
      <c r="J2375" s="77">
        <v>-43.305416867437103</v>
      </c>
      <c r="K2375" s="77">
        <v>9.2830276938094203E-2</v>
      </c>
      <c r="L2375" s="77">
        <v>-31.199206618069798</v>
      </c>
      <c r="M2375" s="77">
        <v>4.8182829433051903E-2</v>
      </c>
      <c r="N2375" s="77">
        <v>-12.1062102493674</v>
      </c>
      <c r="O2375" s="77">
        <v>4.4647447505042299E-2</v>
      </c>
      <c r="P2375" s="77">
        <v>-6.1008481177858398</v>
      </c>
      <c r="Q2375" s="77">
        <v>-6.10084811778583</v>
      </c>
      <c r="R2375" s="77">
        <v>0</v>
      </c>
      <c r="S2375" s="77">
        <v>1.8424072139364E-3</v>
      </c>
      <c r="T2375" s="77" t="s">
        <v>159</v>
      </c>
      <c r="U2375" s="105">
        <v>0.100040666681198</v>
      </c>
      <c r="V2375" s="105">
        <v>-4.7430128212942499E-2</v>
      </c>
      <c r="W2375" s="101">
        <v>0.14746876765130501</v>
      </c>
    </row>
    <row r="2376" spans="2:23" x14ac:dyDescent="0.25">
      <c r="B2376" s="55" t="s">
        <v>120</v>
      </c>
      <c r="C2376" s="76" t="s">
        <v>143</v>
      </c>
      <c r="D2376" s="55" t="s">
        <v>75</v>
      </c>
      <c r="E2376" s="55" t="s">
        <v>193</v>
      </c>
      <c r="F2376" s="70">
        <v>72.87</v>
      </c>
      <c r="G2376" s="77">
        <v>58104</v>
      </c>
      <c r="H2376" s="77">
        <v>71.91</v>
      </c>
      <c r="I2376" s="77">
        <v>1</v>
      </c>
      <c r="J2376" s="77">
        <v>-38.480909583232801</v>
      </c>
      <c r="K2376" s="77">
        <v>0.190132203662117</v>
      </c>
      <c r="L2376" s="77">
        <v>-37.514408164818597</v>
      </c>
      <c r="M2376" s="77">
        <v>0.18070127728242899</v>
      </c>
      <c r="N2376" s="77">
        <v>-0.96650141841413395</v>
      </c>
      <c r="O2376" s="77">
        <v>9.4309263796880892E-3</v>
      </c>
      <c r="P2376" s="77">
        <v>0.73746257715808206</v>
      </c>
      <c r="Q2376" s="77">
        <v>0.73746257715808095</v>
      </c>
      <c r="R2376" s="77">
        <v>0</v>
      </c>
      <c r="S2376" s="77">
        <v>6.9830475167789E-5</v>
      </c>
      <c r="T2376" s="77" t="s">
        <v>160</v>
      </c>
      <c r="U2376" s="105">
        <v>-0.24513660105195501</v>
      </c>
      <c r="V2376" s="105">
        <v>-0.116221340813638</v>
      </c>
      <c r="W2376" s="101">
        <v>-0.12891703240301999</v>
      </c>
    </row>
    <row r="2377" spans="2:23" x14ac:dyDescent="0.25">
      <c r="B2377" s="55" t="s">
        <v>120</v>
      </c>
      <c r="C2377" s="76" t="s">
        <v>143</v>
      </c>
      <c r="D2377" s="55" t="s">
        <v>75</v>
      </c>
      <c r="E2377" s="55" t="s">
        <v>194</v>
      </c>
      <c r="F2377" s="70">
        <v>72.900000000000006</v>
      </c>
      <c r="G2377" s="77">
        <v>54050</v>
      </c>
      <c r="H2377" s="77">
        <v>73.34</v>
      </c>
      <c r="I2377" s="77">
        <v>1</v>
      </c>
      <c r="J2377" s="77">
        <v>112.91554604540499</v>
      </c>
      <c r="K2377" s="77">
        <v>0.26889582416185898</v>
      </c>
      <c r="L2377" s="77">
        <v>13.121259483236701</v>
      </c>
      <c r="M2377" s="77">
        <v>3.6310115294934E-3</v>
      </c>
      <c r="N2377" s="77">
        <v>99.794286562168594</v>
      </c>
      <c r="O2377" s="77">
        <v>0.26526481263236601</v>
      </c>
      <c r="P2377" s="77">
        <v>43.906607317170298</v>
      </c>
      <c r="Q2377" s="77">
        <v>43.906607317170199</v>
      </c>
      <c r="R2377" s="77">
        <v>0</v>
      </c>
      <c r="S2377" s="77">
        <v>4.0657094603137302E-2</v>
      </c>
      <c r="T2377" s="77" t="s">
        <v>159</v>
      </c>
      <c r="U2377" s="105">
        <v>-24.513322987675298</v>
      </c>
      <c r="V2377" s="105">
        <v>-11.621974251089499</v>
      </c>
      <c r="W2377" s="101">
        <v>-12.8915259506191</v>
      </c>
    </row>
    <row r="2378" spans="2:23" x14ac:dyDescent="0.25">
      <c r="B2378" s="55" t="s">
        <v>120</v>
      </c>
      <c r="C2378" s="76" t="s">
        <v>143</v>
      </c>
      <c r="D2378" s="55" t="s">
        <v>75</v>
      </c>
      <c r="E2378" s="55" t="s">
        <v>194</v>
      </c>
      <c r="F2378" s="70">
        <v>72.900000000000006</v>
      </c>
      <c r="G2378" s="77">
        <v>56000</v>
      </c>
      <c r="H2378" s="77">
        <v>73.569999999999993</v>
      </c>
      <c r="I2378" s="77">
        <v>1</v>
      </c>
      <c r="J2378" s="77">
        <v>45.942916651309403</v>
      </c>
      <c r="K2378" s="77">
        <v>0.20383528108774401</v>
      </c>
      <c r="L2378" s="77">
        <v>47.491246880350602</v>
      </c>
      <c r="M2378" s="77">
        <v>0.217805767466282</v>
      </c>
      <c r="N2378" s="77">
        <v>-1.54833022904122</v>
      </c>
      <c r="O2378" s="77">
        <v>-1.3970486378538099E-2</v>
      </c>
      <c r="P2378" s="77">
        <v>-32.315311719054002</v>
      </c>
      <c r="Q2378" s="77">
        <v>-32.315311719054002</v>
      </c>
      <c r="R2378" s="77">
        <v>0</v>
      </c>
      <c r="S2378" s="77">
        <v>0.100846058905719</v>
      </c>
      <c r="T2378" s="77" t="s">
        <v>159</v>
      </c>
      <c r="U2378" s="105">
        <v>1.42526835253588E-2</v>
      </c>
      <c r="V2378" s="105">
        <v>-6.75731809285628E-3</v>
      </c>
      <c r="W2378" s="101">
        <v>2.1009712799162701E-2</v>
      </c>
    </row>
    <row r="2379" spans="2:23" x14ac:dyDescent="0.25">
      <c r="B2379" s="55" t="s">
        <v>120</v>
      </c>
      <c r="C2379" s="76" t="s">
        <v>143</v>
      </c>
      <c r="D2379" s="55" t="s">
        <v>75</v>
      </c>
      <c r="E2379" s="55" t="s">
        <v>194</v>
      </c>
      <c r="F2379" s="70">
        <v>72.900000000000006</v>
      </c>
      <c r="G2379" s="77">
        <v>58450</v>
      </c>
      <c r="H2379" s="77">
        <v>72.209999999999994</v>
      </c>
      <c r="I2379" s="77">
        <v>1</v>
      </c>
      <c r="J2379" s="77">
        <v>-180.38433678881901</v>
      </c>
      <c r="K2379" s="77">
        <v>0.83233505916462402</v>
      </c>
      <c r="L2379" s="77">
        <v>-50.736112627274601</v>
      </c>
      <c r="M2379" s="77">
        <v>6.5846836925413196E-2</v>
      </c>
      <c r="N2379" s="77">
        <v>-129.64822416154499</v>
      </c>
      <c r="O2379" s="77">
        <v>0.76648822223921098</v>
      </c>
      <c r="P2379" s="77">
        <v>-30.5473344488869</v>
      </c>
      <c r="Q2379" s="77">
        <v>-30.547334448886801</v>
      </c>
      <c r="R2379" s="77">
        <v>0</v>
      </c>
      <c r="S2379" s="77">
        <v>2.3869712040624401E-2</v>
      </c>
      <c r="T2379" s="77" t="s">
        <v>159</v>
      </c>
      <c r="U2379" s="105">
        <v>-33.844721706901304</v>
      </c>
      <c r="V2379" s="105">
        <v>-16.046069494970499</v>
      </c>
      <c r="W2379" s="101">
        <v>-17.798896885394399</v>
      </c>
    </row>
    <row r="2380" spans="2:23" x14ac:dyDescent="0.25">
      <c r="B2380" s="55" t="s">
        <v>120</v>
      </c>
      <c r="C2380" s="76" t="s">
        <v>143</v>
      </c>
      <c r="D2380" s="55" t="s">
        <v>75</v>
      </c>
      <c r="E2380" s="55" t="s">
        <v>195</v>
      </c>
      <c r="F2380" s="70">
        <v>72.61</v>
      </c>
      <c r="G2380" s="77">
        <v>53850</v>
      </c>
      <c r="H2380" s="77">
        <v>72.900000000000006</v>
      </c>
      <c r="I2380" s="77">
        <v>1</v>
      </c>
      <c r="J2380" s="77">
        <v>-6.3004785075981404</v>
      </c>
      <c r="K2380" s="77">
        <v>0</v>
      </c>
      <c r="L2380" s="77">
        <v>3.0244807748834099</v>
      </c>
      <c r="M2380" s="77">
        <v>0</v>
      </c>
      <c r="N2380" s="77">
        <v>-9.3249592824815508</v>
      </c>
      <c r="O2380" s="77">
        <v>0</v>
      </c>
      <c r="P2380" s="77">
        <v>-5.7217536623297098</v>
      </c>
      <c r="Q2380" s="77">
        <v>-5.7217536623297001</v>
      </c>
      <c r="R2380" s="77">
        <v>0</v>
      </c>
      <c r="S2380" s="77">
        <v>0</v>
      </c>
      <c r="T2380" s="77" t="s">
        <v>159</v>
      </c>
      <c r="U2380" s="105">
        <v>2.7042381919196998</v>
      </c>
      <c r="V2380" s="105">
        <v>-1.28210225317494</v>
      </c>
      <c r="W2380" s="101">
        <v>3.9862856459046698</v>
      </c>
    </row>
    <row r="2381" spans="2:23" x14ac:dyDescent="0.25">
      <c r="B2381" s="55" t="s">
        <v>120</v>
      </c>
      <c r="C2381" s="76" t="s">
        <v>143</v>
      </c>
      <c r="D2381" s="55" t="s">
        <v>75</v>
      </c>
      <c r="E2381" s="55" t="s">
        <v>195</v>
      </c>
      <c r="F2381" s="70">
        <v>72.61</v>
      </c>
      <c r="G2381" s="77">
        <v>53850</v>
      </c>
      <c r="H2381" s="77">
        <v>72.900000000000006</v>
      </c>
      <c r="I2381" s="77">
        <v>2</v>
      </c>
      <c r="J2381" s="77">
        <v>-14.572862502307499</v>
      </c>
      <c r="K2381" s="77">
        <v>0</v>
      </c>
      <c r="L2381" s="77">
        <v>6.9955547693866098</v>
      </c>
      <c r="M2381" s="77">
        <v>0</v>
      </c>
      <c r="N2381" s="77">
        <v>-21.568417271694099</v>
      </c>
      <c r="O2381" s="77">
        <v>0</v>
      </c>
      <c r="P2381" s="77">
        <v>-13.234285188442</v>
      </c>
      <c r="Q2381" s="77">
        <v>-13.234285188442</v>
      </c>
      <c r="R2381" s="77">
        <v>0</v>
      </c>
      <c r="S2381" s="77">
        <v>0</v>
      </c>
      <c r="T2381" s="77" t="s">
        <v>159</v>
      </c>
      <c r="U2381" s="105">
        <v>6.2548410087914199</v>
      </c>
      <c r="V2381" s="105">
        <v>-2.96547315047335</v>
      </c>
      <c r="W2381" s="101">
        <v>9.2201874099933097</v>
      </c>
    </row>
    <row r="2382" spans="2:23" x14ac:dyDescent="0.25">
      <c r="B2382" s="55" t="s">
        <v>120</v>
      </c>
      <c r="C2382" s="76" t="s">
        <v>143</v>
      </c>
      <c r="D2382" s="55" t="s">
        <v>75</v>
      </c>
      <c r="E2382" s="55" t="s">
        <v>195</v>
      </c>
      <c r="F2382" s="70">
        <v>72.61</v>
      </c>
      <c r="G2382" s="77">
        <v>58004</v>
      </c>
      <c r="H2382" s="77">
        <v>72.5</v>
      </c>
      <c r="I2382" s="77">
        <v>1</v>
      </c>
      <c r="J2382" s="77">
        <v>-12.9761572935779</v>
      </c>
      <c r="K2382" s="77">
        <v>5.7249423756609401E-3</v>
      </c>
      <c r="L2382" s="77">
        <v>-18.654028869092699</v>
      </c>
      <c r="M2382" s="77">
        <v>1.18310749636641E-2</v>
      </c>
      <c r="N2382" s="77">
        <v>5.6778715755147999</v>
      </c>
      <c r="O2382" s="77">
        <v>-6.1061325880031403E-3</v>
      </c>
      <c r="P2382" s="77">
        <v>7.3300649878727997</v>
      </c>
      <c r="Q2382" s="77">
        <v>7.3300649878727899</v>
      </c>
      <c r="R2382" s="77">
        <v>0</v>
      </c>
      <c r="S2382" s="77">
        <v>1.82681499269891E-3</v>
      </c>
      <c r="T2382" s="77" t="s">
        <v>159</v>
      </c>
      <c r="U2382" s="105">
        <v>0.18153542338405601</v>
      </c>
      <c r="V2382" s="105">
        <v>-8.6067483273927797E-2</v>
      </c>
      <c r="W2382" s="101">
        <v>0.26759922799011299</v>
      </c>
    </row>
    <row r="2383" spans="2:23" x14ac:dyDescent="0.25">
      <c r="B2383" s="55" t="s">
        <v>120</v>
      </c>
      <c r="C2383" s="76" t="s">
        <v>143</v>
      </c>
      <c r="D2383" s="55" t="s">
        <v>75</v>
      </c>
      <c r="E2383" s="55" t="s">
        <v>196</v>
      </c>
      <c r="F2383" s="70">
        <v>73.709999999999994</v>
      </c>
      <c r="G2383" s="77">
        <v>54000</v>
      </c>
      <c r="H2383" s="77">
        <v>73.319999999999993</v>
      </c>
      <c r="I2383" s="77">
        <v>1</v>
      </c>
      <c r="J2383" s="77">
        <v>-40.554001817000803</v>
      </c>
      <c r="K2383" s="77">
        <v>9.9664400040422305E-2</v>
      </c>
      <c r="L2383" s="77">
        <v>-30.7192505716128</v>
      </c>
      <c r="M2383" s="77">
        <v>5.7186544754300898E-2</v>
      </c>
      <c r="N2383" s="77">
        <v>-9.8347512453880306</v>
      </c>
      <c r="O2383" s="77">
        <v>4.2477855286121503E-2</v>
      </c>
      <c r="P2383" s="77">
        <v>-15.985686705063999</v>
      </c>
      <c r="Q2383" s="77">
        <v>-15.985686705063999</v>
      </c>
      <c r="R2383" s="77">
        <v>0</v>
      </c>
      <c r="S2383" s="77">
        <v>1.5485856073607101E-2</v>
      </c>
      <c r="T2383" s="77" t="s">
        <v>159</v>
      </c>
      <c r="U2383" s="105">
        <v>-0.71279345434212005</v>
      </c>
      <c r="V2383" s="105">
        <v>-0.33794141972813102</v>
      </c>
      <c r="W2383" s="101">
        <v>-0.37485718760785303</v>
      </c>
    </row>
    <row r="2384" spans="2:23" x14ac:dyDescent="0.25">
      <c r="B2384" s="55" t="s">
        <v>120</v>
      </c>
      <c r="C2384" s="76" t="s">
        <v>143</v>
      </c>
      <c r="D2384" s="55" t="s">
        <v>75</v>
      </c>
      <c r="E2384" s="55" t="s">
        <v>196</v>
      </c>
      <c r="F2384" s="70">
        <v>73.709999999999994</v>
      </c>
      <c r="G2384" s="77">
        <v>54850</v>
      </c>
      <c r="H2384" s="77">
        <v>73.7</v>
      </c>
      <c r="I2384" s="77">
        <v>1</v>
      </c>
      <c r="J2384" s="77">
        <v>3.17631617396601</v>
      </c>
      <c r="K2384" s="77">
        <v>7.9299417674804994E-5</v>
      </c>
      <c r="L2384" s="77">
        <v>24.839858000016001</v>
      </c>
      <c r="M2384" s="77">
        <v>4.8497657673231198E-3</v>
      </c>
      <c r="N2384" s="77">
        <v>-21.663541826049901</v>
      </c>
      <c r="O2384" s="77">
        <v>-4.7704663496483104E-3</v>
      </c>
      <c r="P2384" s="77">
        <v>-7.83753656931927</v>
      </c>
      <c r="Q2384" s="77">
        <v>-7.83753656931927</v>
      </c>
      <c r="R2384" s="77">
        <v>0</v>
      </c>
      <c r="S2384" s="77">
        <v>4.8281605867677699E-4</v>
      </c>
      <c r="T2384" s="77" t="s">
        <v>160</v>
      </c>
      <c r="U2384" s="105">
        <v>-0.56824264056113105</v>
      </c>
      <c r="V2384" s="105">
        <v>-0.26940865342054698</v>
      </c>
      <c r="W2384" s="101">
        <v>-0.29883809513403198</v>
      </c>
    </row>
    <row r="2385" spans="2:23" x14ac:dyDescent="0.25">
      <c r="B2385" s="55" t="s">
        <v>120</v>
      </c>
      <c r="C2385" s="76" t="s">
        <v>143</v>
      </c>
      <c r="D2385" s="55" t="s">
        <v>75</v>
      </c>
      <c r="E2385" s="55" t="s">
        <v>141</v>
      </c>
      <c r="F2385" s="70">
        <v>73.319999999999993</v>
      </c>
      <c r="G2385" s="77">
        <v>54250</v>
      </c>
      <c r="H2385" s="77">
        <v>73.209999999999994</v>
      </c>
      <c r="I2385" s="77">
        <v>1</v>
      </c>
      <c r="J2385" s="77">
        <v>-55.754885792019003</v>
      </c>
      <c r="K2385" s="77">
        <v>4.2277059139662801E-2</v>
      </c>
      <c r="L2385" s="77">
        <v>-31.6869202776546</v>
      </c>
      <c r="M2385" s="77">
        <v>1.3655228466881201E-2</v>
      </c>
      <c r="N2385" s="77">
        <v>-24.067965514364399</v>
      </c>
      <c r="O2385" s="77">
        <v>2.8621830672781599E-2</v>
      </c>
      <c r="P2385" s="77">
        <v>-3.4807051215742302</v>
      </c>
      <c r="Q2385" s="77">
        <v>-3.4807051215742302</v>
      </c>
      <c r="R2385" s="77">
        <v>0</v>
      </c>
      <c r="S2385" s="77">
        <v>1.6476819074960199E-4</v>
      </c>
      <c r="T2385" s="77" t="s">
        <v>159</v>
      </c>
      <c r="U2385" s="105">
        <v>-0.55049778233872804</v>
      </c>
      <c r="V2385" s="105">
        <v>-0.260995665697353</v>
      </c>
      <c r="W2385" s="101">
        <v>-0.28950609635201502</v>
      </c>
    </row>
    <row r="2386" spans="2:23" x14ac:dyDescent="0.25">
      <c r="B2386" s="55" t="s">
        <v>120</v>
      </c>
      <c r="C2386" s="76" t="s">
        <v>143</v>
      </c>
      <c r="D2386" s="55" t="s">
        <v>75</v>
      </c>
      <c r="E2386" s="55" t="s">
        <v>197</v>
      </c>
      <c r="F2386" s="70">
        <v>73.34</v>
      </c>
      <c r="G2386" s="77">
        <v>54250</v>
      </c>
      <c r="H2386" s="77">
        <v>73.209999999999994</v>
      </c>
      <c r="I2386" s="77">
        <v>1</v>
      </c>
      <c r="J2386" s="77">
        <v>-14.2180166401916</v>
      </c>
      <c r="K2386" s="77">
        <v>1.1926967833665199E-2</v>
      </c>
      <c r="L2386" s="77">
        <v>-38.263065207278302</v>
      </c>
      <c r="M2386" s="77">
        <v>8.6379667384329395E-2</v>
      </c>
      <c r="N2386" s="77">
        <v>24.045048567086699</v>
      </c>
      <c r="O2386" s="77">
        <v>-7.4452699550664206E-2</v>
      </c>
      <c r="P2386" s="77">
        <v>3.4807051215737999</v>
      </c>
      <c r="Q2386" s="77">
        <v>3.4807051215737999</v>
      </c>
      <c r="R2386" s="77">
        <v>0</v>
      </c>
      <c r="S2386" s="77">
        <v>7.1480318045765595E-4</v>
      </c>
      <c r="T2386" s="77" t="s">
        <v>159</v>
      </c>
      <c r="U2386" s="105">
        <v>-2.3296652458534202</v>
      </c>
      <c r="V2386" s="105">
        <v>-1.10451404383564</v>
      </c>
      <c r="W2386" s="101">
        <v>-1.2251680438541399</v>
      </c>
    </row>
    <row r="2387" spans="2:23" x14ac:dyDescent="0.25">
      <c r="B2387" s="55" t="s">
        <v>120</v>
      </c>
      <c r="C2387" s="76" t="s">
        <v>143</v>
      </c>
      <c r="D2387" s="55" t="s">
        <v>75</v>
      </c>
      <c r="E2387" s="55" t="s">
        <v>198</v>
      </c>
      <c r="F2387" s="70">
        <v>73.709999999999994</v>
      </c>
      <c r="G2387" s="77">
        <v>53550</v>
      </c>
      <c r="H2387" s="77">
        <v>73.61</v>
      </c>
      <c r="I2387" s="77">
        <v>1</v>
      </c>
      <c r="J2387" s="77">
        <v>-24.331197160259901</v>
      </c>
      <c r="K2387" s="77">
        <v>1.0478526647950501E-2</v>
      </c>
      <c r="L2387" s="77">
        <v>2.84488957786284</v>
      </c>
      <c r="M2387" s="77">
        <v>1.4325312177111701E-4</v>
      </c>
      <c r="N2387" s="77">
        <v>-27.176086738122802</v>
      </c>
      <c r="O2387" s="77">
        <v>1.0335273526179399E-2</v>
      </c>
      <c r="P2387" s="77">
        <v>-16.433956151541601</v>
      </c>
      <c r="Q2387" s="77">
        <v>-16.433956151541501</v>
      </c>
      <c r="R2387" s="77">
        <v>0</v>
      </c>
      <c r="S2387" s="77">
        <v>4.7803259917969998E-3</v>
      </c>
      <c r="T2387" s="77" t="s">
        <v>160</v>
      </c>
      <c r="U2387" s="105">
        <v>-1.9563124258737401</v>
      </c>
      <c r="V2387" s="105">
        <v>-0.92750430661817296</v>
      </c>
      <c r="W2387" s="101">
        <v>-1.0288222620144101</v>
      </c>
    </row>
    <row r="2388" spans="2:23" x14ac:dyDescent="0.25">
      <c r="B2388" s="55" t="s">
        <v>120</v>
      </c>
      <c r="C2388" s="76" t="s">
        <v>143</v>
      </c>
      <c r="D2388" s="55" t="s">
        <v>75</v>
      </c>
      <c r="E2388" s="55" t="s">
        <v>199</v>
      </c>
      <c r="F2388" s="70">
        <v>72.5</v>
      </c>
      <c r="G2388" s="77">
        <v>58200</v>
      </c>
      <c r="H2388" s="77">
        <v>72.430000000000007</v>
      </c>
      <c r="I2388" s="77">
        <v>1</v>
      </c>
      <c r="J2388" s="77">
        <v>-29.834482324747199</v>
      </c>
      <c r="K2388" s="77">
        <v>1.57012993597309E-2</v>
      </c>
      <c r="L2388" s="77">
        <v>44.246954254818597</v>
      </c>
      <c r="M2388" s="77">
        <v>3.45354678290061E-2</v>
      </c>
      <c r="N2388" s="77">
        <v>-74.081436579565803</v>
      </c>
      <c r="O2388" s="77">
        <v>-1.88341684692752E-2</v>
      </c>
      <c r="P2388" s="77">
        <v>-27.672259683901501</v>
      </c>
      <c r="Q2388" s="77">
        <v>-27.672259683901402</v>
      </c>
      <c r="R2388" s="77">
        <v>0</v>
      </c>
      <c r="S2388" s="77">
        <v>1.3507899784074301E-2</v>
      </c>
      <c r="T2388" s="77" t="s">
        <v>160</v>
      </c>
      <c r="U2388" s="105">
        <v>-6.5505185786951197</v>
      </c>
      <c r="V2388" s="105">
        <v>-3.1056563931032199</v>
      </c>
      <c r="W2388" s="101">
        <v>-3.44490954122044</v>
      </c>
    </row>
    <row r="2389" spans="2:23" x14ac:dyDescent="0.25">
      <c r="B2389" s="55" t="s">
        <v>120</v>
      </c>
      <c r="C2389" s="76" t="s">
        <v>143</v>
      </c>
      <c r="D2389" s="55" t="s">
        <v>75</v>
      </c>
      <c r="E2389" s="55" t="s">
        <v>200</v>
      </c>
      <c r="F2389" s="70">
        <v>73.930000000000007</v>
      </c>
      <c r="G2389" s="77">
        <v>53000</v>
      </c>
      <c r="H2389" s="77">
        <v>74</v>
      </c>
      <c r="I2389" s="77">
        <v>1</v>
      </c>
      <c r="J2389" s="77">
        <v>26.777175473438501</v>
      </c>
      <c r="K2389" s="77">
        <v>1.7724663363008999E-2</v>
      </c>
      <c r="L2389" s="77">
        <v>66.275423270060003</v>
      </c>
      <c r="M2389" s="77">
        <v>0.108580912356345</v>
      </c>
      <c r="N2389" s="77">
        <v>-39.498247796621499</v>
      </c>
      <c r="O2389" s="77">
        <v>-9.0856248993336206E-2</v>
      </c>
      <c r="P2389" s="77">
        <v>-19.743022746187901</v>
      </c>
      <c r="Q2389" s="77">
        <v>-19.743022746187901</v>
      </c>
      <c r="R2389" s="77">
        <v>0</v>
      </c>
      <c r="S2389" s="77">
        <v>9.6355333337085295E-3</v>
      </c>
      <c r="T2389" s="77" t="s">
        <v>160</v>
      </c>
      <c r="U2389" s="105">
        <v>-3.9553051110288702</v>
      </c>
      <c r="V2389" s="105">
        <v>-1.8752436860025801</v>
      </c>
      <c r="W2389" s="101">
        <v>-2.0800900190921299</v>
      </c>
    </row>
    <row r="2390" spans="2:23" x14ac:dyDescent="0.25">
      <c r="B2390" s="55" t="s">
        <v>120</v>
      </c>
      <c r="C2390" s="76" t="s">
        <v>143</v>
      </c>
      <c r="D2390" s="55" t="s">
        <v>75</v>
      </c>
      <c r="E2390" s="55" t="s">
        <v>201</v>
      </c>
      <c r="F2390" s="70">
        <v>73.569999999999993</v>
      </c>
      <c r="G2390" s="77">
        <v>56100</v>
      </c>
      <c r="H2390" s="77">
        <v>73.709999999999994</v>
      </c>
      <c r="I2390" s="77">
        <v>1</v>
      </c>
      <c r="J2390" s="77">
        <v>8.7591199209886703</v>
      </c>
      <c r="K2390" s="77">
        <v>7.1581795610313002E-3</v>
      </c>
      <c r="L2390" s="77">
        <v>10.2990957670398</v>
      </c>
      <c r="M2390" s="77">
        <v>9.8964591586207396E-3</v>
      </c>
      <c r="N2390" s="77">
        <v>-1.5399758460511499</v>
      </c>
      <c r="O2390" s="77">
        <v>-2.7382795975894399E-3</v>
      </c>
      <c r="P2390" s="77">
        <v>-32.315311719054399</v>
      </c>
      <c r="Q2390" s="77">
        <v>-32.315311719054399</v>
      </c>
      <c r="R2390" s="77">
        <v>0</v>
      </c>
      <c r="S2390" s="77">
        <v>9.7431265360918007E-2</v>
      </c>
      <c r="T2390" s="77" t="s">
        <v>159</v>
      </c>
      <c r="U2390" s="105">
        <v>1.39497088806758E-2</v>
      </c>
      <c r="V2390" s="105">
        <v>-6.6136752452093496E-3</v>
      </c>
      <c r="W2390" s="101">
        <v>2.0563101446367801E-2</v>
      </c>
    </row>
    <row r="2391" spans="2:23" x14ac:dyDescent="0.25">
      <c r="B2391" s="55" t="s">
        <v>120</v>
      </c>
      <c r="C2391" s="76" t="s">
        <v>143</v>
      </c>
      <c r="D2391" s="55" t="s">
        <v>75</v>
      </c>
      <c r="E2391" s="55" t="s">
        <v>142</v>
      </c>
      <c r="F2391" s="70">
        <v>73.8</v>
      </c>
      <c r="G2391" s="77">
        <v>56100</v>
      </c>
      <c r="H2391" s="77">
        <v>73.709999999999994</v>
      </c>
      <c r="I2391" s="77">
        <v>1</v>
      </c>
      <c r="J2391" s="77">
        <v>-6.4469829107418803</v>
      </c>
      <c r="K2391" s="77">
        <v>3.4331524226054598E-3</v>
      </c>
      <c r="L2391" s="77">
        <v>-19.7567717414138</v>
      </c>
      <c r="M2391" s="77">
        <v>3.2241260448456099E-2</v>
      </c>
      <c r="N2391" s="77">
        <v>13.3097888306719</v>
      </c>
      <c r="O2391" s="77">
        <v>-2.8808108025850598E-2</v>
      </c>
      <c r="P2391" s="77">
        <v>34.260204530562397</v>
      </c>
      <c r="Q2391" s="77">
        <v>34.260204530562298</v>
      </c>
      <c r="R2391" s="77">
        <v>0</v>
      </c>
      <c r="S2391" s="77">
        <v>9.6952709355714997E-2</v>
      </c>
      <c r="T2391" s="77" t="s">
        <v>159</v>
      </c>
      <c r="U2391" s="105">
        <v>-0.926861012686097</v>
      </c>
      <c r="V2391" s="105">
        <v>-0.43943266399224601</v>
      </c>
      <c r="W2391" s="101">
        <v>-0.48743504924515701</v>
      </c>
    </row>
    <row r="2392" spans="2:23" x14ac:dyDescent="0.25">
      <c r="B2392" s="55" t="s">
        <v>120</v>
      </c>
      <c r="C2392" s="76" t="s">
        <v>143</v>
      </c>
      <c r="D2392" s="55" t="s">
        <v>75</v>
      </c>
      <c r="E2392" s="55" t="s">
        <v>52</v>
      </c>
      <c r="F2392" s="70">
        <v>72.5</v>
      </c>
      <c r="G2392" s="77">
        <v>58054</v>
      </c>
      <c r="H2392" s="77">
        <v>72.150000000000006</v>
      </c>
      <c r="I2392" s="77">
        <v>1</v>
      </c>
      <c r="J2392" s="77">
        <v>-47.114253714389697</v>
      </c>
      <c r="K2392" s="77">
        <v>0.12475011315219001</v>
      </c>
      <c r="L2392" s="77">
        <v>-47.597118049046998</v>
      </c>
      <c r="M2392" s="77">
        <v>0.12732029333750999</v>
      </c>
      <c r="N2392" s="77">
        <v>0.48286433465729001</v>
      </c>
      <c r="O2392" s="77">
        <v>-2.57018018531994E-3</v>
      </c>
      <c r="P2392" s="77">
        <v>-0.36892664290386301</v>
      </c>
      <c r="Q2392" s="77">
        <v>-0.36892664290386201</v>
      </c>
      <c r="R2392" s="77">
        <v>0</v>
      </c>
      <c r="S2392" s="77">
        <v>7.6492059728499997E-6</v>
      </c>
      <c r="T2392" s="77" t="s">
        <v>159</v>
      </c>
      <c r="U2392" s="105">
        <v>-1.68857647732161E-2</v>
      </c>
      <c r="V2392" s="105">
        <v>-8.0056842355864608E-3</v>
      </c>
      <c r="W2392" s="101">
        <v>-8.8802026097976206E-3</v>
      </c>
    </row>
    <row r="2393" spans="2:23" x14ac:dyDescent="0.25">
      <c r="B2393" s="55" t="s">
        <v>120</v>
      </c>
      <c r="C2393" s="76" t="s">
        <v>143</v>
      </c>
      <c r="D2393" s="55" t="s">
        <v>75</v>
      </c>
      <c r="E2393" s="55" t="s">
        <v>52</v>
      </c>
      <c r="F2393" s="70">
        <v>72.5</v>
      </c>
      <c r="G2393" s="77">
        <v>58104</v>
      </c>
      <c r="H2393" s="77">
        <v>71.91</v>
      </c>
      <c r="I2393" s="77">
        <v>1</v>
      </c>
      <c r="J2393" s="77">
        <v>-49.591313756162798</v>
      </c>
      <c r="K2393" s="77">
        <v>0.21986127696555899</v>
      </c>
      <c r="L2393" s="77">
        <v>-50.074471087781099</v>
      </c>
      <c r="M2393" s="77">
        <v>0.22416626733205899</v>
      </c>
      <c r="N2393" s="77">
        <v>0.48315733161823399</v>
      </c>
      <c r="O2393" s="77">
        <v>-4.3049903665000298E-3</v>
      </c>
      <c r="P2393" s="77">
        <v>-0.36853593425349501</v>
      </c>
      <c r="Q2393" s="77">
        <v>-0.36853593425349501</v>
      </c>
      <c r="R2393" s="77">
        <v>0</v>
      </c>
      <c r="S2393" s="77">
        <v>1.2142194894347E-5</v>
      </c>
      <c r="T2393" s="77" t="s">
        <v>159</v>
      </c>
      <c r="U2393" s="105">
        <v>-2.5779003758375399E-2</v>
      </c>
      <c r="V2393" s="105">
        <v>-1.2222044234851801E-2</v>
      </c>
      <c r="W2393" s="101">
        <v>-1.3557145887535999E-2</v>
      </c>
    </row>
    <row r="2394" spans="2:23" x14ac:dyDescent="0.25">
      <c r="B2394" s="55" t="s">
        <v>120</v>
      </c>
      <c r="C2394" s="76" t="s">
        <v>143</v>
      </c>
      <c r="D2394" s="55" t="s">
        <v>75</v>
      </c>
      <c r="E2394" s="55" t="s">
        <v>202</v>
      </c>
      <c r="F2394" s="70">
        <v>72.150000000000006</v>
      </c>
      <c r="G2394" s="77">
        <v>58104</v>
      </c>
      <c r="H2394" s="77">
        <v>71.91</v>
      </c>
      <c r="I2394" s="77">
        <v>1</v>
      </c>
      <c r="J2394" s="77">
        <v>-53.907358904877903</v>
      </c>
      <c r="K2394" s="77">
        <v>9.7060511692917101E-2</v>
      </c>
      <c r="L2394" s="77">
        <v>-54.392385593172698</v>
      </c>
      <c r="M2394" s="77">
        <v>9.8814955791246994E-2</v>
      </c>
      <c r="N2394" s="77">
        <v>0.48502668829480999</v>
      </c>
      <c r="O2394" s="77">
        <v>-1.7544440983299099E-3</v>
      </c>
      <c r="P2394" s="77">
        <v>-0.36892664290347599</v>
      </c>
      <c r="Q2394" s="77">
        <v>-0.36892664290347599</v>
      </c>
      <c r="R2394" s="77">
        <v>0</v>
      </c>
      <c r="S2394" s="77">
        <v>4.5459693859910002E-6</v>
      </c>
      <c r="T2394" s="77" t="s">
        <v>159</v>
      </c>
      <c r="U2394" s="105">
        <v>-9.9662032119448504E-3</v>
      </c>
      <c r="V2394" s="105">
        <v>-4.7250614357173502E-3</v>
      </c>
      <c r="W2394" s="101">
        <v>-5.24121382484648E-3</v>
      </c>
    </row>
    <row r="2395" spans="2:23" x14ac:dyDescent="0.25">
      <c r="B2395" s="55" t="s">
        <v>120</v>
      </c>
      <c r="C2395" s="76" t="s">
        <v>143</v>
      </c>
      <c r="D2395" s="55" t="s">
        <v>75</v>
      </c>
      <c r="E2395" s="55" t="s">
        <v>203</v>
      </c>
      <c r="F2395" s="70">
        <v>72.010000000000005</v>
      </c>
      <c r="G2395" s="77">
        <v>58200</v>
      </c>
      <c r="H2395" s="77">
        <v>72.430000000000007</v>
      </c>
      <c r="I2395" s="77">
        <v>1</v>
      </c>
      <c r="J2395" s="77">
        <v>71.573822551656704</v>
      </c>
      <c r="K2395" s="77">
        <v>0.209779154457165</v>
      </c>
      <c r="L2395" s="77">
        <v>-2.6029477958737202</v>
      </c>
      <c r="M2395" s="77">
        <v>2.7745005948839597E-4</v>
      </c>
      <c r="N2395" s="77">
        <v>74.176770347530393</v>
      </c>
      <c r="O2395" s="77">
        <v>0.20950170439767599</v>
      </c>
      <c r="P2395" s="77">
        <v>27.672259683901402</v>
      </c>
      <c r="Q2395" s="77">
        <v>27.672259683901299</v>
      </c>
      <c r="R2395" s="77">
        <v>0</v>
      </c>
      <c r="S2395" s="77">
        <v>3.1357624498743603E-2</v>
      </c>
      <c r="T2395" s="77" t="s">
        <v>159</v>
      </c>
      <c r="U2395" s="105">
        <v>-16.024030454362698</v>
      </c>
      <c r="V2395" s="105">
        <v>-7.5971286892808898</v>
      </c>
      <c r="W2395" s="101">
        <v>-8.4270176075185201</v>
      </c>
    </row>
    <row r="2396" spans="2:23" x14ac:dyDescent="0.25">
      <c r="B2396" s="55" t="s">
        <v>120</v>
      </c>
      <c r="C2396" s="76" t="s">
        <v>143</v>
      </c>
      <c r="D2396" s="55" t="s">
        <v>75</v>
      </c>
      <c r="E2396" s="55" t="s">
        <v>203</v>
      </c>
      <c r="F2396" s="70">
        <v>72.010000000000005</v>
      </c>
      <c r="G2396" s="77">
        <v>58300</v>
      </c>
      <c r="H2396" s="77">
        <v>72.09</v>
      </c>
      <c r="I2396" s="77">
        <v>1</v>
      </c>
      <c r="J2396" s="77">
        <v>17.708040533557298</v>
      </c>
      <c r="K2396" s="77">
        <v>1.2050675703249501E-2</v>
      </c>
      <c r="L2396" s="77">
        <v>14.1559192312214</v>
      </c>
      <c r="M2396" s="77">
        <v>7.7009895938636103E-3</v>
      </c>
      <c r="N2396" s="77">
        <v>3.55212130233586</v>
      </c>
      <c r="O2396" s="77">
        <v>4.3496861093858504E-3</v>
      </c>
      <c r="P2396" s="77">
        <v>-32.516461644516198</v>
      </c>
      <c r="Q2396" s="77">
        <v>-32.516461644516099</v>
      </c>
      <c r="R2396" s="77">
        <v>0</v>
      </c>
      <c r="S2396" s="77">
        <v>4.0632818278901098E-2</v>
      </c>
      <c r="T2396" s="77" t="s">
        <v>159</v>
      </c>
      <c r="U2396" s="105">
        <v>2.9225179994387802E-2</v>
      </c>
      <c r="V2396" s="105">
        <v>-1.38559056048419E-2</v>
      </c>
      <c r="W2396" s="101">
        <v>4.30804933747004E-2</v>
      </c>
    </row>
    <row r="2397" spans="2:23" x14ac:dyDescent="0.25">
      <c r="B2397" s="55" t="s">
        <v>120</v>
      </c>
      <c r="C2397" s="76" t="s">
        <v>143</v>
      </c>
      <c r="D2397" s="55" t="s">
        <v>75</v>
      </c>
      <c r="E2397" s="55" t="s">
        <v>203</v>
      </c>
      <c r="F2397" s="70">
        <v>72.010000000000005</v>
      </c>
      <c r="G2397" s="77">
        <v>58500</v>
      </c>
      <c r="H2397" s="77">
        <v>71.930000000000007</v>
      </c>
      <c r="I2397" s="77">
        <v>1</v>
      </c>
      <c r="J2397" s="77">
        <v>-114.046660299393</v>
      </c>
      <c r="K2397" s="77">
        <v>6.7764598179569396E-2</v>
      </c>
      <c r="L2397" s="77">
        <v>-36.180370650253899</v>
      </c>
      <c r="M2397" s="77">
        <v>6.8199901382306203E-3</v>
      </c>
      <c r="N2397" s="77">
        <v>-77.866289649139205</v>
      </c>
      <c r="O2397" s="77">
        <v>6.0944608041338701E-2</v>
      </c>
      <c r="P2397" s="77">
        <v>4.8442019606143703</v>
      </c>
      <c r="Q2397" s="77">
        <v>4.8442019606143596</v>
      </c>
      <c r="R2397" s="77">
        <v>0</v>
      </c>
      <c r="S2397" s="77">
        <v>1.22259384629497E-4</v>
      </c>
      <c r="T2397" s="77" t="s">
        <v>159</v>
      </c>
      <c r="U2397" s="105">
        <v>-1.84311973119585</v>
      </c>
      <c r="V2397" s="105">
        <v>-0.87383869042981199</v>
      </c>
      <c r="W2397" s="101">
        <v>-0.96929436522154999</v>
      </c>
    </row>
    <row r="2398" spans="2:23" x14ac:dyDescent="0.25">
      <c r="B2398" s="55" t="s">
        <v>120</v>
      </c>
      <c r="C2398" s="76" t="s">
        <v>143</v>
      </c>
      <c r="D2398" s="55" t="s">
        <v>75</v>
      </c>
      <c r="E2398" s="55" t="s">
        <v>204</v>
      </c>
      <c r="F2398" s="70">
        <v>72.09</v>
      </c>
      <c r="G2398" s="77">
        <v>58304</v>
      </c>
      <c r="H2398" s="77">
        <v>72.09</v>
      </c>
      <c r="I2398" s="77">
        <v>1</v>
      </c>
      <c r="J2398" s="77">
        <v>17.067640870616302</v>
      </c>
      <c r="K2398" s="77">
        <v>0</v>
      </c>
      <c r="L2398" s="77">
        <v>17.067640870616</v>
      </c>
      <c r="M2398" s="77">
        <v>0</v>
      </c>
      <c r="N2398" s="77">
        <v>2.4980000000000001E-13</v>
      </c>
      <c r="O2398" s="77">
        <v>0</v>
      </c>
      <c r="P2398" s="77">
        <v>1.9068999999999999E-13</v>
      </c>
      <c r="Q2398" s="77">
        <v>1.9069099999999999E-13</v>
      </c>
      <c r="R2398" s="77">
        <v>0</v>
      </c>
      <c r="S2398" s="77">
        <v>0</v>
      </c>
      <c r="T2398" s="77" t="s">
        <v>159</v>
      </c>
      <c r="U2398" s="105">
        <v>0</v>
      </c>
      <c r="V2398" s="105">
        <v>0</v>
      </c>
      <c r="W2398" s="101">
        <v>0</v>
      </c>
    </row>
    <row r="2399" spans="2:23" x14ac:dyDescent="0.25">
      <c r="B2399" s="55" t="s">
        <v>120</v>
      </c>
      <c r="C2399" s="76" t="s">
        <v>143</v>
      </c>
      <c r="D2399" s="55" t="s">
        <v>75</v>
      </c>
      <c r="E2399" s="55" t="s">
        <v>204</v>
      </c>
      <c r="F2399" s="70">
        <v>72.09</v>
      </c>
      <c r="G2399" s="77">
        <v>58350</v>
      </c>
      <c r="H2399" s="77">
        <v>72.150000000000006</v>
      </c>
      <c r="I2399" s="77">
        <v>1</v>
      </c>
      <c r="J2399" s="77">
        <v>9.0339787711963009</v>
      </c>
      <c r="K2399" s="77">
        <v>5.9014195750225398E-3</v>
      </c>
      <c r="L2399" s="77">
        <v>-5.31986173576865</v>
      </c>
      <c r="M2399" s="77">
        <v>2.0464401678692498E-3</v>
      </c>
      <c r="N2399" s="77">
        <v>14.3538405069649</v>
      </c>
      <c r="O2399" s="77">
        <v>3.85497940715328E-3</v>
      </c>
      <c r="P2399" s="77">
        <v>-58.2195941327901</v>
      </c>
      <c r="Q2399" s="77">
        <v>-58.2195941327901</v>
      </c>
      <c r="R2399" s="77">
        <v>0</v>
      </c>
      <c r="S2399" s="77">
        <v>0.24509627370475601</v>
      </c>
      <c r="T2399" s="77" t="s">
        <v>159</v>
      </c>
      <c r="U2399" s="105">
        <v>-0.58320931557403399</v>
      </c>
      <c r="V2399" s="105">
        <v>-0.27650448093083002</v>
      </c>
      <c r="W2399" s="101">
        <v>-0.30670905083515498</v>
      </c>
    </row>
    <row r="2400" spans="2:23" x14ac:dyDescent="0.25">
      <c r="B2400" s="55" t="s">
        <v>120</v>
      </c>
      <c r="C2400" s="76" t="s">
        <v>143</v>
      </c>
      <c r="D2400" s="55" t="s">
        <v>75</v>
      </c>
      <c r="E2400" s="55" t="s">
        <v>204</v>
      </c>
      <c r="F2400" s="70">
        <v>72.09</v>
      </c>
      <c r="G2400" s="77">
        <v>58600</v>
      </c>
      <c r="H2400" s="77">
        <v>72.08</v>
      </c>
      <c r="I2400" s="77">
        <v>1</v>
      </c>
      <c r="J2400" s="77">
        <v>-18.921801711674799</v>
      </c>
      <c r="K2400" s="77">
        <v>1.37485278726121E-3</v>
      </c>
      <c r="L2400" s="77">
        <v>-8.1154191991464693</v>
      </c>
      <c r="M2400" s="77">
        <v>2.5290251050704099E-4</v>
      </c>
      <c r="N2400" s="77">
        <v>-10.8063825125283</v>
      </c>
      <c r="O2400" s="77">
        <v>1.12195027675417E-3</v>
      </c>
      <c r="P2400" s="77">
        <v>25.7031324882734</v>
      </c>
      <c r="Q2400" s="77">
        <v>25.7031324882734</v>
      </c>
      <c r="R2400" s="77">
        <v>0</v>
      </c>
      <c r="S2400" s="77">
        <v>2.5368999156853899E-3</v>
      </c>
      <c r="T2400" s="77" t="s">
        <v>160</v>
      </c>
      <c r="U2400" s="105">
        <v>-2.7188039425514399E-2</v>
      </c>
      <c r="V2400" s="105">
        <v>-1.28900799903709E-2</v>
      </c>
      <c r="W2400" s="101">
        <v>-1.4298155985489801E-2</v>
      </c>
    </row>
    <row r="2401" spans="2:23" x14ac:dyDescent="0.25">
      <c r="B2401" s="55" t="s">
        <v>120</v>
      </c>
      <c r="C2401" s="76" t="s">
        <v>143</v>
      </c>
      <c r="D2401" s="55" t="s">
        <v>75</v>
      </c>
      <c r="E2401" s="55" t="s">
        <v>205</v>
      </c>
      <c r="F2401" s="70">
        <v>72.09</v>
      </c>
      <c r="G2401" s="77">
        <v>58300</v>
      </c>
      <c r="H2401" s="77">
        <v>72.09</v>
      </c>
      <c r="I2401" s="77">
        <v>2</v>
      </c>
      <c r="J2401" s="77">
        <v>-10.518559129383201</v>
      </c>
      <c r="K2401" s="77">
        <v>0</v>
      </c>
      <c r="L2401" s="77">
        <v>-10.518559129382901</v>
      </c>
      <c r="M2401" s="77">
        <v>0</v>
      </c>
      <c r="N2401" s="77">
        <v>-2.3453500000000002E-13</v>
      </c>
      <c r="O2401" s="77">
        <v>0</v>
      </c>
      <c r="P2401" s="77">
        <v>-1.43589E-13</v>
      </c>
      <c r="Q2401" s="77">
        <v>-1.4359E-13</v>
      </c>
      <c r="R2401" s="77">
        <v>0</v>
      </c>
      <c r="S2401" s="77">
        <v>0</v>
      </c>
      <c r="T2401" s="77" t="s">
        <v>159</v>
      </c>
      <c r="U2401" s="105">
        <v>0</v>
      </c>
      <c r="V2401" s="105">
        <v>0</v>
      </c>
      <c r="W2401" s="101">
        <v>0</v>
      </c>
    </row>
    <row r="2402" spans="2:23" x14ac:dyDescent="0.25">
      <c r="B2402" s="55" t="s">
        <v>120</v>
      </c>
      <c r="C2402" s="76" t="s">
        <v>143</v>
      </c>
      <c r="D2402" s="55" t="s">
        <v>75</v>
      </c>
      <c r="E2402" s="55" t="s">
        <v>206</v>
      </c>
      <c r="F2402" s="70">
        <v>72.209999999999994</v>
      </c>
      <c r="G2402" s="77">
        <v>58500</v>
      </c>
      <c r="H2402" s="77">
        <v>71.930000000000007</v>
      </c>
      <c r="I2402" s="77">
        <v>1</v>
      </c>
      <c r="J2402" s="77">
        <v>-131.67473575472201</v>
      </c>
      <c r="K2402" s="77">
        <v>0.244469128108671</v>
      </c>
      <c r="L2402" s="77">
        <v>-1.5210502931891601</v>
      </c>
      <c r="M2402" s="77">
        <v>3.2621675321193001E-5</v>
      </c>
      <c r="N2402" s="77">
        <v>-130.153685461533</v>
      </c>
      <c r="O2402" s="77">
        <v>0.24443650643334999</v>
      </c>
      <c r="P2402" s="77">
        <v>-30.547334448885799</v>
      </c>
      <c r="Q2402" s="77">
        <v>-30.547334448885699</v>
      </c>
      <c r="R2402" s="77">
        <v>0</v>
      </c>
      <c r="S2402" s="77">
        <v>1.3157268951242401E-2</v>
      </c>
      <c r="T2402" s="77" t="s">
        <v>159</v>
      </c>
      <c r="U2402" s="105">
        <v>-18.826492910576</v>
      </c>
      <c r="V2402" s="105">
        <v>-8.9257998988974805</v>
      </c>
      <c r="W2402" s="101">
        <v>-9.9008291139419793</v>
      </c>
    </row>
    <row r="2403" spans="2:23" x14ac:dyDescent="0.25">
      <c r="B2403" s="55" t="s">
        <v>120</v>
      </c>
      <c r="C2403" s="76" t="s">
        <v>143</v>
      </c>
      <c r="D2403" s="55" t="s">
        <v>75</v>
      </c>
      <c r="E2403" s="55" t="s">
        <v>207</v>
      </c>
      <c r="F2403" s="70">
        <v>71.930000000000007</v>
      </c>
      <c r="G2403" s="77">
        <v>58600</v>
      </c>
      <c r="H2403" s="77">
        <v>72.08</v>
      </c>
      <c r="I2403" s="77">
        <v>1</v>
      </c>
      <c r="J2403" s="77">
        <v>26.056996746163499</v>
      </c>
      <c r="K2403" s="77">
        <v>3.10152161883431E-2</v>
      </c>
      <c r="L2403" s="77">
        <v>15.2398503097796</v>
      </c>
      <c r="M2403" s="77">
        <v>1.06093187513779E-2</v>
      </c>
      <c r="N2403" s="77">
        <v>10.817146436383901</v>
      </c>
      <c r="O2403" s="77">
        <v>2.0405897436965099E-2</v>
      </c>
      <c r="P2403" s="77">
        <v>-25.7031324882735</v>
      </c>
      <c r="Q2403" s="77">
        <v>-25.7031324882735</v>
      </c>
      <c r="R2403" s="77">
        <v>0</v>
      </c>
      <c r="S2403" s="77">
        <v>3.0178538580340999E-2</v>
      </c>
      <c r="T2403" s="77" t="s">
        <v>160</v>
      </c>
      <c r="U2403" s="105">
        <v>-0.15324532050881601</v>
      </c>
      <c r="V2403" s="105">
        <v>-7.2654905658807001E-2</v>
      </c>
      <c r="W2403" s="101">
        <v>-8.0591522705575902E-2</v>
      </c>
    </row>
    <row r="2404" spans="2:23" x14ac:dyDescent="0.25">
      <c r="B2404" s="55" t="s">
        <v>120</v>
      </c>
      <c r="C2404" s="76" t="s">
        <v>121</v>
      </c>
      <c r="D2404" s="55" t="s">
        <v>76</v>
      </c>
      <c r="E2404" s="55" t="s">
        <v>122</v>
      </c>
      <c r="F2404" s="70">
        <v>70.92</v>
      </c>
      <c r="G2404" s="77">
        <v>50050</v>
      </c>
      <c r="H2404" s="77">
        <v>69.22</v>
      </c>
      <c r="I2404" s="77">
        <v>1</v>
      </c>
      <c r="J2404" s="77">
        <v>-66.298807899913001</v>
      </c>
      <c r="K2404" s="77">
        <v>0.804382342997771</v>
      </c>
      <c r="L2404" s="77">
        <v>11.953665670435401</v>
      </c>
      <c r="M2404" s="77">
        <v>2.61488925017801E-2</v>
      </c>
      <c r="N2404" s="77">
        <v>-78.252473570348499</v>
      </c>
      <c r="O2404" s="77">
        <v>0.77823345049599102</v>
      </c>
      <c r="P2404" s="77">
        <v>-41.050837356736899</v>
      </c>
      <c r="Q2404" s="77">
        <v>-41.050837356736899</v>
      </c>
      <c r="R2404" s="77">
        <v>0</v>
      </c>
      <c r="S2404" s="77">
        <v>0.30838633832713602</v>
      </c>
      <c r="T2404" s="77" t="s">
        <v>137</v>
      </c>
      <c r="U2404" s="105">
        <v>-78.207981074924305</v>
      </c>
      <c r="V2404" s="105">
        <v>-30.032979665550702</v>
      </c>
      <c r="W2404" s="101">
        <v>-48.175456816107598</v>
      </c>
    </row>
    <row r="2405" spans="2:23" x14ac:dyDescent="0.25">
      <c r="B2405" s="55" t="s">
        <v>120</v>
      </c>
      <c r="C2405" s="76" t="s">
        <v>121</v>
      </c>
      <c r="D2405" s="55" t="s">
        <v>76</v>
      </c>
      <c r="E2405" s="55" t="s">
        <v>138</v>
      </c>
      <c r="F2405" s="70">
        <v>71.540000000000006</v>
      </c>
      <c r="G2405" s="77">
        <v>56050</v>
      </c>
      <c r="H2405" s="77">
        <v>71.44</v>
      </c>
      <c r="I2405" s="77">
        <v>1</v>
      </c>
      <c r="J2405" s="77">
        <v>-17.066522213865799</v>
      </c>
      <c r="K2405" s="77">
        <v>9.3205177752439493E-3</v>
      </c>
      <c r="L2405" s="77">
        <v>-26.792034948699602</v>
      </c>
      <c r="M2405" s="77">
        <v>2.2970020374154899E-2</v>
      </c>
      <c r="N2405" s="77">
        <v>9.7255127348338295</v>
      </c>
      <c r="O2405" s="77">
        <v>-1.3649502598910899E-2</v>
      </c>
      <c r="P2405" s="77">
        <v>18.9554876559558</v>
      </c>
      <c r="Q2405" s="77">
        <v>18.9554876559558</v>
      </c>
      <c r="R2405" s="77">
        <v>0</v>
      </c>
      <c r="S2405" s="77">
        <v>1.1497936392803E-2</v>
      </c>
      <c r="T2405" s="77" t="s">
        <v>137</v>
      </c>
      <c r="U2405" s="105">
        <v>6.9482574276504394E-2</v>
      </c>
      <c r="V2405" s="105">
        <v>-2.6682299065580301E-2</v>
      </c>
      <c r="W2405" s="101">
        <v>9.6163964278678002E-2</v>
      </c>
    </row>
    <row r="2406" spans="2:23" x14ac:dyDescent="0.25">
      <c r="B2406" s="55" t="s">
        <v>120</v>
      </c>
      <c r="C2406" s="76" t="s">
        <v>121</v>
      </c>
      <c r="D2406" s="55" t="s">
        <v>76</v>
      </c>
      <c r="E2406" s="55" t="s">
        <v>124</v>
      </c>
      <c r="F2406" s="70">
        <v>69.22</v>
      </c>
      <c r="G2406" s="77">
        <v>51450</v>
      </c>
      <c r="H2406" s="77">
        <v>70.569999999999993</v>
      </c>
      <c r="I2406" s="77">
        <v>10</v>
      </c>
      <c r="J2406" s="77">
        <v>46.465702214696599</v>
      </c>
      <c r="K2406" s="77">
        <v>0.37645396005467602</v>
      </c>
      <c r="L2406" s="77">
        <v>75.079918424614405</v>
      </c>
      <c r="M2406" s="77">
        <v>0.98286630010676701</v>
      </c>
      <c r="N2406" s="77">
        <v>-28.614216209917799</v>
      </c>
      <c r="O2406" s="77">
        <v>-0.60641234005209199</v>
      </c>
      <c r="P2406" s="77">
        <v>-17.3609845966735</v>
      </c>
      <c r="Q2406" s="77">
        <v>-17.3609845966735</v>
      </c>
      <c r="R2406" s="77">
        <v>0</v>
      </c>
      <c r="S2406" s="77">
        <v>5.2552764155892398E-2</v>
      </c>
      <c r="T2406" s="77" t="s">
        <v>139</v>
      </c>
      <c r="U2406" s="105">
        <v>-3.7559986245521202</v>
      </c>
      <c r="V2406" s="105">
        <v>-1.4423570173348801</v>
      </c>
      <c r="W2406" s="101">
        <v>-2.3136634784769701</v>
      </c>
    </row>
    <row r="2407" spans="2:23" x14ac:dyDescent="0.25">
      <c r="B2407" s="55" t="s">
        <v>120</v>
      </c>
      <c r="C2407" s="76" t="s">
        <v>121</v>
      </c>
      <c r="D2407" s="55" t="s">
        <v>76</v>
      </c>
      <c r="E2407" s="55" t="s">
        <v>140</v>
      </c>
      <c r="F2407" s="70">
        <v>70.569999999999993</v>
      </c>
      <c r="G2407" s="77">
        <v>54000</v>
      </c>
      <c r="H2407" s="77">
        <v>70.819999999999993</v>
      </c>
      <c r="I2407" s="77">
        <v>10</v>
      </c>
      <c r="J2407" s="77">
        <v>28.576441851021901</v>
      </c>
      <c r="K2407" s="77">
        <v>3.9066767300893798E-2</v>
      </c>
      <c r="L2407" s="77">
        <v>56.829732799325498</v>
      </c>
      <c r="M2407" s="77">
        <v>0.154504950477244</v>
      </c>
      <c r="N2407" s="77">
        <v>-28.253290948303601</v>
      </c>
      <c r="O2407" s="77">
        <v>-0.11543818317635</v>
      </c>
      <c r="P2407" s="77">
        <v>-17.360984596673699</v>
      </c>
      <c r="Q2407" s="77">
        <v>-17.3609845966736</v>
      </c>
      <c r="R2407" s="77">
        <v>0</v>
      </c>
      <c r="S2407" s="77">
        <v>1.4419157130178601E-2</v>
      </c>
      <c r="T2407" s="77" t="s">
        <v>139</v>
      </c>
      <c r="U2407" s="105">
        <v>-1.0975796225762</v>
      </c>
      <c r="V2407" s="105">
        <v>-0.421486222161576</v>
      </c>
      <c r="W2407" s="101">
        <v>-0.67609979164406597</v>
      </c>
    </row>
    <row r="2408" spans="2:23" x14ac:dyDescent="0.25">
      <c r="B2408" s="55" t="s">
        <v>120</v>
      </c>
      <c r="C2408" s="76" t="s">
        <v>121</v>
      </c>
      <c r="D2408" s="55" t="s">
        <v>76</v>
      </c>
      <c r="E2408" s="55" t="s">
        <v>141</v>
      </c>
      <c r="F2408" s="70">
        <v>70.819999999999993</v>
      </c>
      <c r="G2408" s="77">
        <v>56100</v>
      </c>
      <c r="H2408" s="77">
        <v>71.33</v>
      </c>
      <c r="I2408" s="77">
        <v>10</v>
      </c>
      <c r="J2408" s="77">
        <v>19.089541940379899</v>
      </c>
      <c r="K2408" s="77">
        <v>6.6614259781015803E-2</v>
      </c>
      <c r="L2408" s="77">
        <v>37.755629297709298</v>
      </c>
      <c r="M2408" s="77">
        <v>0.26057912298215402</v>
      </c>
      <c r="N2408" s="77">
        <v>-18.666087357329499</v>
      </c>
      <c r="O2408" s="77">
        <v>-0.19396486320113801</v>
      </c>
      <c r="P2408" s="77">
        <v>-26.603539112004398</v>
      </c>
      <c r="Q2408" s="77">
        <v>-26.603539112004299</v>
      </c>
      <c r="R2408" s="77">
        <v>0</v>
      </c>
      <c r="S2408" s="77">
        <v>0.129376388012305</v>
      </c>
      <c r="T2408" s="77" t="s">
        <v>139</v>
      </c>
      <c r="U2408" s="105">
        <v>-4.2663480997827303</v>
      </c>
      <c r="V2408" s="105">
        <v>-1.63833849136426</v>
      </c>
      <c r="W2408" s="101">
        <v>-2.6280344514540301</v>
      </c>
    </row>
    <row r="2409" spans="2:23" x14ac:dyDescent="0.25">
      <c r="B2409" s="55" t="s">
        <v>120</v>
      </c>
      <c r="C2409" s="76" t="s">
        <v>121</v>
      </c>
      <c r="D2409" s="55" t="s">
        <v>76</v>
      </c>
      <c r="E2409" s="55" t="s">
        <v>142</v>
      </c>
      <c r="F2409" s="70">
        <v>71.44</v>
      </c>
      <c r="G2409" s="77">
        <v>56100</v>
      </c>
      <c r="H2409" s="77">
        <v>71.33</v>
      </c>
      <c r="I2409" s="77">
        <v>10</v>
      </c>
      <c r="J2409" s="77">
        <v>-8.3728283298978301</v>
      </c>
      <c r="K2409" s="77">
        <v>5.02647502914707E-3</v>
      </c>
      <c r="L2409" s="77">
        <v>-18.765561876261501</v>
      </c>
      <c r="M2409" s="77">
        <v>2.524889060853E-2</v>
      </c>
      <c r="N2409" s="77">
        <v>10.392733546363701</v>
      </c>
      <c r="O2409" s="77">
        <v>-2.02224155793829E-2</v>
      </c>
      <c r="P2409" s="77">
        <v>25.024164225073001</v>
      </c>
      <c r="Q2409" s="77">
        <v>25.024164225072902</v>
      </c>
      <c r="R2409" s="77">
        <v>0</v>
      </c>
      <c r="S2409" s="77">
        <v>4.4899170613217299E-2</v>
      </c>
      <c r="T2409" s="77" t="s">
        <v>139</v>
      </c>
      <c r="U2409" s="105">
        <v>-0.30037644603425001</v>
      </c>
      <c r="V2409" s="105">
        <v>-0.115348837443004</v>
      </c>
      <c r="W2409" s="101">
        <v>-0.185029357689667</v>
      </c>
    </row>
    <row r="2410" spans="2:23" x14ac:dyDescent="0.25">
      <c r="B2410" s="55" t="s">
        <v>120</v>
      </c>
      <c r="C2410" s="76" t="s">
        <v>143</v>
      </c>
      <c r="D2410" s="55" t="s">
        <v>76</v>
      </c>
      <c r="E2410" s="55" t="s">
        <v>144</v>
      </c>
      <c r="F2410" s="70">
        <v>70.64</v>
      </c>
      <c r="G2410" s="77">
        <v>50000</v>
      </c>
      <c r="H2410" s="77">
        <v>69.069999999999993</v>
      </c>
      <c r="I2410" s="77">
        <v>1</v>
      </c>
      <c r="J2410" s="77">
        <v>-118.20492906654999</v>
      </c>
      <c r="K2410" s="77">
        <v>1.33157022086136</v>
      </c>
      <c r="L2410" s="77">
        <v>-11.9790647634445</v>
      </c>
      <c r="M2410" s="77">
        <v>1.36753586954279E-2</v>
      </c>
      <c r="N2410" s="77">
        <v>-106.225864303105</v>
      </c>
      <c r="O2410" s="77">
        <v>1.3178948621659301</v>
      </c>
      <c r="P2410" s="77">
        <v>-55.704162643240103</v>
      </c>
      <c r="Q2410" s="77">
        <v>-55.704162643240103</v>
      </c>
      <c r="R2410" s="77">
        <v>0</v>
      </c>
      <c r="S2410" s="77">
        <v>0.295711491020267</v>
      </c>
      <c r="T2410" s="77" t="s">
        <v>145</v>
      </c>
      <c r="U2410" s="105">
        <v>-74.532217956793701</v>
      </c>
      <c r="V2410" s="105">
        <v>-28.6214342265189</v>
      </c>
      <c r="W2410" s="101">
        <v>-45.9112177329622</v>
      </c>
    </row>
    <row r="2411" spans="2:23" x14ac:dyDescent="0.25">
      <c r="B2411" s="55" t="s">
        <v>120</v>
      </c>
      <c r="C2411" s="76" t="s">
        <v>143</v>
      </c>
      <c r="D2411" s="55" t="s">
        <v>76</v>
      </c>
      <c r="E2411" s="55" t="s">
        <v>146</v>
      </c>
      <c r="F2411" s="70">
        <v>71.22</v>
      </c>
      <c r="G2411" s="77">
        <v>56050</v>
      </c>
      <c r="H2411" s="77">
        <v>71.44</v>
      </c>
      <c r="I2411" s="77">
        <v>1</v>
      </c>
      <c r="J2411" s="77">
        <v>22.3984434670311</v>
      </c>
      <c r="K2411" s="77">
        <v>2.8696683429459E-2</v>
      </c>
      <c r="L2411" s="77">
        <v>11.0203025783408</v>
      </c>
      <c r="M2411" s="77">
        <v>6.9467723421201798E-3</v>
      </c>
      <c r="N2411" s="77">
        <v>11.3781408886903</v>
      </c>
      <c r="O2411" s="77">
        <v>2.17499110873389E-2</v>
      </c>
      <c r="P2411" s="77">
        <v>31.9034749137505</v>
      </c>
      <c r="Q2411" s="77">
        <v>31.9034749137505</v>
      </c>
      <c r="R2411" s="77">
        <v>0</v>
      </c>
      <c r="S2411" s="77">
        <v>5.8219973901936201E-2</v>
      </c>
      <c r="T2411" s="77" t="s">
        <v>145</v>
      </c>
      <c r="U2411" s="105">
        <v>-0.95162373584652205</v>
      </c>
      <c r="V2411" s="105">
        <v>-0.36543708091062899</v>
      </c>
      <c r="W2411" s="101">
        <v>-0.58619219626110897</v>
      </c>
    </row>
    <row r="2412" spans="2:23" x14ac:dyDescent="0.25">
      <c r="B2412" s="55" t="s">
        <v>120</v>
      </c>
      <c r="C2412" s="76" t="s">
        <v>143</v>
      </c>
      <c r="D2412" s="55" t="s">
        <v>76</v>
      </c>
      <c r="E2412" s="55" t="s">
        <v>157</v>
      </c>
      <c r="F2412" s="70">
        <v>70.010000000000005</v>
      </c>
      <c r="G2412" s="77">
        <v>58350</v>
      </c>
      <c r="H2412" s="77">
        <v>70.11</v>
      </c>
      <c r="I2412" s="77">
        <v>1</v>
      </c>
      <c r="J2412" s="77">
        <v>8.3956502252402707</v>
      </c>
      <c r="K2412" s="77">
        <v>5.0186703205658901E-3</v>
      </c>
      <c r="L2412" s="77">
        <v>15.771871695352401</v>
      </c>
      <c r="M2412" s="77">
        <v>1.7711137898355701E-2</v>
      </c>
      <c r="N2412" s="77">
        <v>-7.3762214701121396</v>
      </c>
      <c r="O2412" s="77">
        <v>-1.2692467577789799E-2</v>
      </c>
      <c r="P2412" s="77">
        <v>45.896037430266801</v>
      </c>
      <c r="Q2412" s="77">
        <v>45.896037430266801</v>
      </c>
      <c r="R2412" s="77">
        <v>0</v>
      </c>
      <c r="S2412" s="77">
        <v>0.149978973128192</v>
      </c>
      <c r="T2412" s="77" t="s">
        <v>145</v>
      </c>
      <c r="U2412" s="105">
        <v>-0.102346509668237</v>
      </c>
      <c r="V2412" s="105">
        <v>-3.93025187641853E-2</v>
      </c>
      <c r="W2412" s="101">
        <v>-6.3044586869950403E-2</v>
      </c>
    </row>
    <row r="2413" spans="2:23" x14ac:dyDescent="0.25">
      <c r="B2413" s="55" t="s">
        <v>120</v>
      </c>
      <c r="C2413" s="76" t="s">
        <v>143</v>
      </c>
      <c r="D2413" s="55" t="s">
        <v>76</v>
      </c>
      <c r="E2413" s="55" t="s">
        <v>158</v>
      </c>
      <c r="F2413" s="70">
        <v>69.069999999999993</v>
      </c>
      <c r="G2413" s="77">
        <v>50050</v>
      </c>
      <c r="H2413" s="77">
        <v>69.22</v>
      </c>
      <c r="I2413" s="77">
        <v>1</v>
      </c>
      <c r="J2413" s="77">
        <v>27.271538260240799</v>
      </c>
      <c r="K2413" s="77">
        <v>4.3062360666719202E-2</v>
      </c>
      <c r="L2413" s="77">
        <v>90.987345261336401</v>
      </c>
      <c r="M2413" s="77">
        <v>0.47933655616715598</v>
      </c>
      <c r="N2413" s="77">
        <v>-63.715807001095598</v>
      </c>
      <c r="O2413" s="77">
        <v>-0.436274195500437</v>
      </c>
      <c r="P2413" s="77">
        <v>-33.321314857622198</v>
      </c>
      <c r="Q2413" s="77">
        <v>-33.321314857622198</v>
      </c>
      <c r="R2413" s="77">
        <v>0</v>
      </c>
      <c r="S2413" s="77">
        <v>6.4286950380381999E-2</v>
      </c>
      <c r="T2413" s="77" t="s">
        <v>159</v>
      </c>
      <c r="U2413" s="105">
        <v>-20.608808197713</v>
      </c>
      <c r="V2413" s="105">
        <v>-7.9140761470391903</v>
      </c>
      <c r="W2413" s="101">
        <v>-12.6948520562014</v>
      </c>
    </row>
    <row r="2414" spans="2:23" x14ac:dyDescent="0.25">
      <c r="B2414" s="55" t="s">
        <v>120</v>
      </c>
      <c r="C2414" s="76" t="s">
        <v>143</v>
      </c>
      <c r="D2414" s="55" t="s">
        <v>76</v>
      </c>
      <c r="E2414" s="55" t="s">
        <v>158</v>
      </c>
      <c r="F2414" s="70">
        <v>69.069999999999993</v>
      </c>
      <c r="G2414" s="77">
        <v>51150</v>
      </c>
      <c r="H2414" s="77">
        <v>68.11</v>
      </c>
      <c r="I2414" s="77">
        <v>1</v>
      </c>
      <c r="J2414" s="77">
        <v>-207.36931922226901</v>
      </c>
      <c r="K2414" s="77">
        <v>1.50507120941475</v>
      </c>
      <c r="L2414" s="77">
        <v>-164.13738490185801</v>
      </c>
      <c r="M2414" s="77">
        <v>0.94293783928472596</v>
      </c>
      <c r="N2414" s="77">
        <v>-43.231934320410303</v>
      </c>
      <c r="O2414" s="77">
        <v>0.56213337013002196</v>
      </c>
      <c r="P2414" s="77">
        <v>-22.382847785617798</v>
      </c>
      <c r="Q2414" s="77">
        <v>-22.382847785617798</v>
      </c>
      <c r="R2414" s="77">
        <v>0</v>
      </c>
      <c r="S2414" s="77">
        <v>1.7534715624794799E-2</v>
      </c>
      <c r="T2414" s="77" t="s">
        <v>159</v>
      </c>
      <c r="U2414" s="105">
        <v>-2.9459290903754001</v>
      </c>
      <c r="V2414" s="105">
        <v>-1.1312787678617899</v>
      </c>
      <c r="W2414" s="101">
        <v>-1.8146674767212401</v>
      </c>
    </row>
    <row r="2415" spans="2:23" x14ac:dyDescent="0.25">
      <c r="B2415" s="55" t="s">
        <v>120</v>
      </c>
      <c r="C2415" s="76" t="s">
        <v>143</v>
      </c>
      <c r="D2415" s="55" t="s">
        <v>76</v>
      </c>
      <c r="E2415" s="55" t="s">
        <v>158</v>
      </c>
      <c r="F2415" s="70">
        <v>69.069999999999993</v>
      </c>
      <c r="G2415" s="77">
        <v>51200</v>
      </c>
      <c r="H2415" s="77">
        <v>69.069999999999993</v>
      </c>
      <c r="I2415" s="77">
        <v>1</v>
      </c>
      <c r="J2415" s="77">
        <v>1.485014E-12</v>
      </c>
      <c r="K2415" s="77">
        <v>0</v>
      </c>
      <c r="L2415" s="77">
        <v>-7.7794799999999999E-13</v>
      </c>
      <c r="M2415" s="77">
        <v>0</v>
      </c>
      <c r="N2415" s="77">
        <v>2.2629619999999998E-12</v>
      </c>
      <c r="O2415" s="77">
        <v>0</v>
      </c>
      <c r="P2415" s="77">
        <v>9.256890000000001E-13</v>
      </c>
      <c r="Q2415" s="77">
        <v>9.2568599999999998E-13</v>
      </c>
      <c r="R2415" s="77">
        <v>0</v>
      </c>
      <c r="S2415" s="77">
        <v>0</v>
      </c>
      <c r="T2415" s="77" t="s">
        <v>160</v>
      </c>
      <c r="U2415" s="105">
        <v>0</v>
      </c>
      <c r="V2415" s="105">
        <v>0</v>
      </c>
      <c r="W2415" s="101">
        <v>0</v>
      </c>
    </row>
    <row r="2416" spans="2:23" x14ac:dyDescent="0.25">
      <c r="B2416" s="55" t="s">
        <v>120</v>
      </c>
      <c r="C2416" s="76" t="s">
        <v>143</v>
      </c>
      <c r="D2416" s="55" t="s">
        <v>76</v>
      </c>
      <c r="E2416" s="55" t="s">
        <v>124</v>
      </c>
      <c r="F2416" s="70">
        <v>69.22</v>
      </c>
      <c r="G2416" s="77">
        <v>50054</v>
      </c>
      <c r="H2416" s="77">
        <v>69.22</v>
      </c>
      <c r="I2416" s="77">
        <v>1</v>
      </c>
      <c r="J2416" s="77">
        <v>57.088398008740199</v>
      </c>
      <c r="K2416" s="77">
        <v>0</v>
      </c>
      <c r="L2416" s="77">
        <v>57.088398266302498</v>
      </c>
      <c r="M2416" s="77">
        <v>0</v>
      </c>
      <c r="N2416" s="77">
        <v>-2.5756228261300002E-7</v>
      </c>
      <c r="O2416" s="77">
        <v>0</v>
      </c>
      <c r="P2416" s="77">
        <v>-1.3163320000000001E-12</v>
      </c>
      <c r="Q2416" s="77">
        <v>-1.3163320000000001E-12</v>
      </c>
      <c r="R2416" s="77">
        <v>0</v>
      </c>
      <c r="S2416" s="77">
        <v>0</v>
      </c>
      <c r="T2416" s="77" t="s">
        <v>160</v>
      </c>
      <c r="U2416" s="105">
        <v>0</v>
      </c>
      <c r="V2416" s="105">
        <v>0</v>
      </c>
      <c r="W2416" s="101">
        <v>0</v>
      </c>
    </row>
    <row r="2417" spans="2:23" x14ac:dyDescent="0.25">
      <c r="B2417" s="55" t="s">
        <v>120</v>
      </c>
      <c r="C2417" s="76" t="s">
        <v>143</v>
      </c>
      <c r="D2417" s="55" t="s">
        <v>76</v>
      </c>
      <c r="E2417" s="55" t="s">
        <v>124</v>
      </c>
      <c r="F2417" s="70">
        <v>69.22</v>
      </c>
      <c r="G2417" s="77">
        <v>50100</v>
      </c>
      <c r="H2417" s="77">
        <v>68.900000000000006</v>
      </c>
      <c r="I2417" s="77">
        <v>1</v>
      </c>
      <c r="J2417" s="77">
        <v>-259.55502191075698</v>
      </c>
      <c r="K2417" s="77">
        <v>0.53692941091077395</v>
      </c>
      <c r="L2417" s="77">
        <v>-199.04293232844299</v>
      </c>
      <c r="M2417" s="77">
        <v>0.315756168611944</v>
      </c>
      <c r="N2417" s="77">
        <v>-60.512089582313699</v>
      </c>
      <c r="O2417" s="77">
        <v>0.22117324229883001</v>
      </c>
      <c r="P2417" s="77">
        <v>-30.2393584102511</v>
      </c>
      <c r="Q2417" s="77">
        <v>-30.2393584102511</v>
      </c>
      <c r="R2417" s="77">
        <v>0</v>
      </c>
      <c r="S2417" s="77">
        <v>7.2879178125971004E-3</v>
      </c>
      <c r="T2417" s="77" t="s">
        <v>159</v>
      </c>
      <c r="U2417" s="105">
        <v>-4.0896445531827501</v>
      </c>
      <c r="V2417" s="105">
        <v>-1.5704818103845499</v>
      </c>
      <c r="W2417" s="101">
        <v>-2.5191865568852498</v>
      </c>
    </row>
    <row r="2418" spans="2:23" x14ac:dyDescent="0.25">
      <c r="B2418" s="55" t="s">
        <v>120</v>
      </c>
      <c r="C2418" s="76" t="s">
        <v>143</v>
      </c>
      <c r="D2418" s="55" t="s">
        <v>76</v>
      </c>
      <c r="E2418" s="55" t="s">
        <v>124</v>
      </c>
      <c r="F2418" s="70">
        <v>69.22</v>
      </c>
      <c r="G2418" s="77">
        <v>50900</v>
      </c>
      <c r="H2418" s="77">
        <v>70.209999999999994</v>
      </c>
      <c r="I2418" s="77">
        <v>1</v>
      </c>
      <c r="J2418" s="77">
        <v>100.330107548965</v>
      </c>
      <c r="K2418" s="77">
        <v>0.70966219889547399</v>
      </c>
      <c r="L2418" s="77">
        <v>152.683516138615</v>
      </c>
      <c r="M2418" s="77">
        <v>1.6435140550817799</v>
      </c>
      <c r="N2418" s="77">
        <v>-52.353408589650499</v>
      </c>
      <c r="O2418" s="77">
        <v>-0.93385185618630895</v>
      </c>
      <c r="P2418" s="77">
        <v>-26.771809207434199</v>
      </c>
      <c r="Q2418" s="77">
        <v>-26.771809207434199</v>
      </c>
      <c r="R2418" s="77">
        <v>0</v>
      </c>
      <c r="S2418" s="77">
        <v>5.0529448660867803E-2</v>
      </c>
      <c r="T2418" s="77" t="s">
        <v>159</v>
      </c>
      <c r="U2418" s="105">
        <v>-13.273607650274799</v>
      </c>
      <c r="V2418" s="105">
        <v>-5.0972545662225297</v>
      </c>
      <c r="W2418" s="101">
        <v>-8.1764303765514406</v>
      </c>
    </row>
    <row r="2419" spans="2:23" x14ac:dyDescent="0.25">
      <c r="B2419" s="55" t="s">
        <v>120</v>
      </c>
      <c r="C2419" s="76" t="s">
        <v>143</v>
      </c>
      <c r="D2419" s="55" t="s">
        <v>76</v>
      </c>
      <c r="E2419" s="55" t="s">
        <v>161</v>
      </c>
      <c r="F2419" s="70">
        <v>69.22</v>
      </c>
      <c r="G2419" s="77">
        <v>50454</v>
      </c>
      <c r="H2419" s="77">
        <v>69.22</v>
      </c>
      <c r="I2419" s="77">
        <v>1</v>
      </c>
      <c r="J2419" s="77">
        <v>-1.281942E-12</v>
      </c>
      <c r="K2419" s="77">
        <v>0</v>
      </c>
      <c r="L2419" s="77">
        <v>1.0670680000000001E-12</v>
      </c>
      <c r="M2419" s="77">
        <v>0</v>
      </c>
      <c r="N2419" s="77">
        <v>-2.3490099999999999E-12</v>
      </c>
      <c r="O2419" s="77">
        <v>0</v>
      </c>
      <c r="P2419" s="77">
        <v>-8.52933E-13</v>
      </c>
      <c r="Q2419" s="77">
        <v>-8.52933E-13</v>
      </c>
      <c r="R2419" s="77">
        <v>0</v>
      </c>
      <c r="S2419" s="77">
        <v>0</v>
      </c>
      <c r="T2419" s="77" t="s">
        <v>160</v>
      </c>
      <c r="U2419" s="105">
        <v>0</v>
      </c>
      <c r="V2419" s="105">
        <v>0</v>
      </c>
      <c r="W2419" s="101">
        <v>0</v>
      </c>
    </row>
    <row r="2420" spans="2:23" x14ac:dyDescent="0.25">
      <c r="B2420" s="55" t="s">
        <v>120</v>
      </c>
      <c r="C2420" s="76" t="s">
        <v>143</v>
      </c>
      <c r="D2420" s="55" t="s">
        <v>76</v>
      </c>
      <c r="E2420" s="55" t="s">
        <v>161</v>
      </c>
      <c r="F2420" s="70">
        <v>69.22</v>
      </c>
      <c r="G2420" s="77">
        <v>50604</v>
      </c>
      <c r="H2420" s="77">
        <v>69.22</v>
      </c>
      <c r="I2420" s="77">
        <v>1</v>
      </c>
      <c r="J2420" s="77">
        <v>-3.5674999999999997E-14</v>
      </c>
      <c r="K2420" s="77">
        <v>0</v>
      </c>
      <c r="L2420" s="77">
        <v>1.614727E-12</v>
      </c>
      <c r="M2420" s="77">
        <v>0</v>
      </c>
      <c r="N2420" s="77">
        <v>-1.650403E-12</v>
      </c>
      <c r="O2420" s="77">
        <v>0</v>
      </c>
      <c r="P2420" s="77">
        <v>-8.1367399999999999E-13</v>
      </c>
      <c r="Q2420" s="77">
        <v>-8.1367499999999996E-13</v>
      </c>
      <c r="R2420" s="77">
        <v>0</v>
      </c>
      <c r="S2420" s="77">
        <v>0</v>
      </c>
      <c r="T2420" s="77" t="s">
        <v>160</v>
      </c>
      <c r="U2420" s="105">
        <v>0</v>
      </c>
      <c r="V2420" s="105">
        <v>0</v>
      </c>
      <c r="W2420" s="101">
        <v>0</v>
      </c>
    </row>
    <row r="2421" spans="2:23" x14ac:dyDescent="0.25">
      <c r="B2421" s="55" t="s">
        <v>120</v>
      </c>
      <c r="C2421" s="76" t="s">
        <v>143</v>
      </c>
      <c r="D2421" s="55" t="s">
        <v>76</v>
      </c>
      <c r="E2421" s="55" t="s">
        <v>162</v>
      </c>
      <c r="F2421" s="70">
        <v>68.900000000000006</v>
      </c>
      <c r="G2421" s="77">
        <v>50103</v>
      </c>
      <c r="H2421" s="77">
        <v>68.88</v>
      </c>
      <c r="I2421" s="77">
        <v>1</v>
      </c>
      <c r="J2421" s="77">
        <v>-30.389693531250099</v>
      </c>
      <c r="K2421" s="77">
        <v>4.6176673646165199E-3</v>
      </c>
      <c r="L2421" s="77">
        <v>-30.389693225404901</v>
      </c>
      <c r="M2421" s="77">
        <v>4.6176672716711003E-3</v>
      </c>
      <c r="N2421" s="77">
        <v>-3.0584518251299999E-7</v>
      </c>
      <c r="O2421" s="77">
        <v>9.2945412999999995E-11</v>
      </c>
      <c r="P2421" s="77">
        <v>1.3551649999999999E-12</v>
      </c>
      <c r="Q2421" s="77">
        <v>1.355163E-12</v>
      </c>
      <c r="R2421" s="77">
        <v>0</v>
      </c>
      <c r="S2421" s="77">
        <v>0</v>
      </c>
      <c r="T2421" s="77" t="s">
        <v>160</v>
      </c>
      <c r="U2421" s="105">
        <v>2.8610586499999999E-10</v>
      </c>
      <c r="V2421" s="105">
        <v>0</v>
      </c>
      <c r="W2421" s="101">
        <v>2.8610316038999998E-10</v>
      </c>
    </row>
    <row r="2422" spans="2:23" x14ac:dyDescent="0.25">
      <c r="B2422" s="55" t="s">
        <v>120</v>
      </c>
      <c r="C2422" s="76" t="s">
        <v>143</v>
      </c>
      <c r="D2422" s="55" t="s">
        <v>76</v>
      </c>
      <c r="E2422" s="55" t="s">
        <v>162</v>
      </c>
      <c r="F2422" s="70">
        <v>68.900000000000006</v>
      </c>
      <c r="G2422" s="77">
        <v>50200</v>
      </c>
      <c r="H2422" s="77">
        <v>68.78</v>
      </c>
      <c r="I2422" s="77">
        <v>1</v>
      </c>
      <c r="J2422" s="77">
        <v>-38.173982234100002</v>
      </c>
      <c r="K2422" s="77">
        <v>2.4190398465515701E-2</v>
      </c>
      <c r="L2422" s="77">
        <v>22.456601256452402</v>
      </c>
      <c r="M2422" s="77">
        <v>8.3713624038555708E-3</v>
      </c>
      <c r="N2422" s="77">
        <v>-60.630583490552397</v>
      </c>
      <c r="O2422" s="77">
        <v>1.5819036061660099E-2</v>
      </c>
      <c r="P2422" s="77">
        <v>-30.2393584102504</v>
      </c>
      <c r="Q2422" s="77">
        <v>-30.2393584102504</v>
      </c>
      <c r="R2422" s="77">
        <v>0</v>
      </c>
      <c r="S2422" s="77">
        <v>1.51793520312555E-2</v>
      </c>
      <c r="T2422" s="77" t="s">
        <v>159</v>
      </c>
      <c r="U2422" s="105">
        <v>-6.1866875763818703</v>
      </c>
      <c r="V2422" s="105">
        <v>-2.3757762267330298</v>
      </c>
      <c r="W2422" s="101">
        <v>-3.81094737486193</v>
      </c>
    </row>
    <row r="2423" spans="2:23" x14ac:dyDescent="0.25">
      <c r="B2423" s="55" t="s">
        <v>120</v>
      </c>
      <c r="C2423" s="76" t="s">
        <v>143</v>
      </c>
      <c r="D2423" s="55" t="s">
        <v>76</v>
      </c>
      <c r="E2423" s="55" t="s">
        <v>163</v>
      </c>
      <c r="F2423" s="70">
        <v>68.84</v>
      </c>
      <c r="G2423" s="77">
        <v>50800</v>
      </c>
      <c r="H2423" s="77">
        <v>69.87</v>
      </c>
      <c r="I2423" s="77">
        <v>1</v>
      </c>
      <c r="J2423" s="77">
        <v>116.282076652497</v>
      </c>
      <c r="K2423" s="77">
        <v>0.68635242375732297</v>
      </c>
      <c r="L2423" s="77">
        <v>166.46381687901501</v>
      </c>
      <c r="M2423" s="77">
        <v>1.40656987026726</v>
      </c>
      <c r="N2423" s="77">
        <v>-50.181740226518301</v>
      </c>
      <c r="O2423" s="77">
        <v>-0.72021744650993302</v>
      </c>
      <c r="P2423" s="77">
        <v>-25.263416135136399</v>
      </c>
      <c r="Q2423" s="77">
        <v>-25.263416135136399</v>
      </c>
      <c r="R2423" s="77">
        <v>0</v>
      </c>
      <c r="S2423" s="77">
        <v>3.2397072288914502E-2</v>
      </c>
      <c r="T2423" s="77" t="s">
        <v>159</v>
      </c>
      <c r="U2423" s="105">
        <v>1.73651143061748</v>
      </c>
      <c r="V2423" s="105">
        <v>-0.66684514505966297</v>
      </c>
      <c r="W2423" s="101">
        <v>2.40333385632609</v>
      </c>
    </row>
    <row r="2424" spans="2:23" x14ac:dyDescent="0.25">
      <c r="B2424" s="55" t="s">
        <v>120</v>
      </c>
      <c r="C2424" s="76" t="s">
        <v>143</v>
      </c>
      <c r="D2424" s="55" t="s">
        <v>76</v>
      </c>
      <c r="E2424" s="55" t="s">
        <v>164</v>
      </c>
      <c r="F2424" s="70">
        <v>68.78</v>
      </c>
      <c r="G2424" s="77">
        <v>50150</v>
      </c>
      <c r="H2424" s="77">
        <v>68.84</v>
      </c>
      <c r="I2424" s="77">
        <v>1</v>
      </c>
      <c r="J2424" s="77">
        <v>43.120100029575397</v>
      </c>
      <c r="K2424" s="77">
        <v>9.70577059864626E-3</v>
      </c>
      <c r="L2424" s="77">
        <v>93.680002044579098</v>
      </c>
      <c r="M2424" s="77">
        <v>4.5810421327637602E-2</v>
      </c>
      <c r="N2424" s="77">
        <v>-50.559902015003701</v>
      </c>
      <c r="O2424" s="77">
        <v>-3.61046507289913E-2</v>
      </c>
      <c r="P2424" s="77">
        <v>-25.263416135136499</v>
      </c>
      <c r="Q2424" s="77">
        <v>-25.263416135136499</v>
      </c>
      <c r="R2424" s="77">
        <v>0</v>
      </c>
      <c r="S2424" s="77">
        <v>3.3316138169451402E-3</v>
      </c>
      <c r="T2424" s="77" t="s">
        <v>159</v>
      </c>
      <c r="U2424" s="105">
        <v>0.54923310423844096</v>
      </c>
      <c r="V2424" s="105">
        <v>-0.21091334189330199</v>
      </c>
      <c r="W2424" s="101">
        <v>0.76013926033412405</v>
      </c>
    </row>
    <row r="2425" spans="2:23" x14ac:dyDescent="0.25">
      <c r="B2425" s="55" t="s">
        <v>120</v>
      </c>
      <c r="C2425" s="76" t="s">
        <v>143</v>
      </c>
      <c r="D2425" s="55" t="s">
        <v>76</v>
      </c>
      <c r="E2425" s="55" t="s">
        <v>164</v>
      </c>
      <c r="F2425" s="70">
        <v>68.78</v>
      </c>
      <c r="G2425" s="77">
        <v>50250</v>
      </c>
      <c r="H2425" s="77">
        <v>67.92</v>
      </c>
      <c r="I2425" s="77">
        <v>1</v>
      </c>
      <c r="J2425" s="77">
        <v>-119.10696181238001</v>
      </c>
      <c r="K2425" s="77">
        <v>0.70038594254691899</v>
      </c>
      <c r="L2425" s="77">
        <v>-162.387622930021</v>
      </c>
      <c r="M2425" s="77">
        <v>1.3018740677921901</v>
      </c>
      <c r="N2425" s="77">
        <v>43.280661117640499</v>
      </c>
      <c r="O2425" s="77">
        <v>-0.60148812524526696</v>
      </c>
      <c r="P2425" s="77">
        <v>22.382847785618601</v>
      </c>
      <c r="Q2425" s="77">
        <v>22.382847785618601</v>
      </c>
      <c r="R2425" s="77">
        <v>0</v>
      </c>
      <c r="S2425" s="77">
        <v>2.4733968868462301E-2</v>
      </c>
      <c r="T2425" s="77" t="s">
        <v>159</v>
      </c>
      <c r="U2425" s="105">
        <v>-3.8903447993431799</v>
      </c>
      <c r="V2425" s="105">
        <v>-1.4939478636933701</v>
      </c>
      <c r="W2425" s="101">
        <v>-2.3964195892101601</v>
      </c>
    </row>
    <row r="2426" spans="2:23" x14ac:dyDescent="0.25">
      <c r="B2426" s="55" t="s">
        <v>120</v>
      </c>
      <c r="C2426" s="76" t="s">
        <v>143</v>
      </c>
      <c r="D2426" s="55" t="s">
        <v>76</v>
      </c>
      <c r="E2426" s="55" t="s">
        <v>164</v>
      </c>
      <c r="F2426" s="70">
        <v>68.78</v>
      </c>
      <c r="G2426" s="77">
        <v>50900</v>
      </c>
      <c r="H2426" s="77">
        <v>70.209999999999994</v>
      </c>
      <c r="I2426" s="77">
        <v>1</v>
      </c>
      <c r="J2426" s="77">
        <v>121.038974479617</v>
      </c>
      <c r="K2426" s="77">
        <v>1.3991163842638901</v>
      </c>
      <c r="L2426" s="77">
        <v>143.31924814693301</v>
      </c>
      <c r="M2426" s="77">
        <v>1.9616088579379001</v>
      </c>
      <c r="N2426" s="77">
        <v>-22.280273667315502</v>
      </c>
      <c r="O2426" s="77">
        <v>-0.56249247367400401</v>
      </c>
      <c r="P2426" s="77">
        <v>-11.624476605079099</v>
      </c>
      <c r="Q2426" s="77">
        <v>-11.624476605079</v>
      </c>
      <c r="R2426" s="77">
        <v>0</v>
      </c>
      <c r="S2426" s="77">
        <v>1.2904767580664001E-2</v>
      </c>
      <c r="T2426" s="77" t="s">
        <v>160</v>
      </c>
      <c r="U2426" s="105">
        <v>-7.2296231137138696</v>
      </c>
      <c r="V2426" s="105">
        <v>-2.7762783411548901</v>
      </c>
      <c r="W2426" s="101">
        <v>-4.4533868708078401</v>
      </c>
    </row>
    <row r="2427" spans="2:23" x14ac:dyDescent="0.25">
      <c r="B2427" s="55" t="s">
        <v>120</v>
      </c>
      <c r="C2427" s="76" t="s">
        <v>143</v>
      </c>
      <c r="D2427" s="55" t="s">
        <v>76</v>
      </c>
      <c r="E2427" s="55" t="s">
        <v>164</v>
      </c>
      <c r="F2427" s="70">
        <v>68.78</v>
      </c>
      <c r="G2427" s="77">
        <v>53050</v>
      </c>
      <c r="H2427" s="77">
        <v>71.31</v>
      </c>
      <c r="I2427" s="77">
        <v>1</v>
      </c>
      <c r="J2427" s="77">
        <v>103.43538865689101</v>
      </c>
      <c r="K2427" s="77">
        <v>2.14726514105904</v>
      </c>
      <c r="L2427" s="77">
        <v>133.20732543186401</v>
      </c>
      <c r="M2427" s="77">
        <v>3.5612592438261901</v>
      </c>
      <c r="N2427" s="77">
        <v>-29.771936774972801</v>
      </c>
      <c r="O2427" s="77">
        <v>-1.4139941027671501</v>
      </c>
      <c r="P2427" s="77">
        <v>-15.7343134556534</v>
      </c>
      <c r="Q2427" s="77">
        <v>-15.7343134556533</v>
      </c>
      <c r="R2427" s="77">
        <v>0</v>
      </c>
      <c r="S2427" s="77">
        <v>4.9687022018095398E-2</v>
      </c>
      <c r="T2427" s="77" t="s">
        <v>159</v>
      </c>
      <c r="U2427" s="105">
        <v>-23.720216887643801</v>
      </c>
      <c r="V2427" s="105">
        <v>-9.1089014402070401</v>
      </c>
      <c r="W2427" s="101">
        <v>-14.611453570763301</v>
      </c>
    </row>
    <row r="2428" spans="2:23" x14ac:dyDescent="0.25">
      <c r="B2428" s="55" t="s">
        <v>120</v>
      </c>
      <c r="C2428" s="76" t="s">
        <v>143</v>
      </c>
      <c r="D2428" s="55" t="s">
        <v>76</v>
      </c>
      <c r="E2428" s="55" t="s">
        <v>165</v>
      </c>
      <c r="F2428" s="70">
        <v>67.92</v>
      </c>
      <c r="G2428" s="77">
        <v>50300</v>
      </c>
      <c r="H2428" s="77">
        <v>67.87</v>
      </c>
      <c r="I2428" s="77">
        <v>1</v>
      </c>
      <c r="J2428" s="77">
        <v>-17.352738367652801</v>
      </c>
      <c r="K2428" s="77">
        <v>4.1855336511012996E-3</v>
      </c>
      <c r="L2428" s="77">
        <v>-60.957877215265299</v>
      </c>
      <c r="M2428" s="77">
        <v>5.1650492844819901E-2</v>
      </c>
      <c r="N2428" s="77">
        <v>43.605138847612501</v>
      </c>
      <c r="O2428" s="77">
        <v>-4.7464959193718501E-2</v>
      </c>
      <c r="P2428" s="77">
        <v>22.382847785619202</v>
      </c>
      <c r="Q2428" s="77">
        <v>22.382847785619202</v>
      </c>
      <c r="R2428" s="77">
        <v>0</v>
      </c>
      <c r="S2428" s="77">
        <v>6.9637870624193699E-3</v>
      </c>
      <c r="T2428" s="77" t="s">
        <v>159</v>
      </c>
      <c r="U2428" s="105">
        <v>-1.0423764620770199</v>
      </c>
      <c r="V2428" s="105">
        <v>-0.400287421553775</v>
      </c>
      <c r="W2428" s="101">
        <v>-0.64209511030351196</v>
      </c>
    </row>
    <row r="2429" spans="2:23" x14ac:dyDescent="0.25">
      <c r="B2429" s="55" t="s">
        <v>120</v>
      </c>
      <c r="C2429" s="76" t="s">
        <v>143</v>
      </c>
      <c r="D2429" s="55" t="s">
        <v>76</v>
      </c>
      <c r="E2429" s="55" t="s">
        <v>166</v>
      </c>
      <c r="F2429" s="70">
        <v>67.87</v>
      </c>
      <c r="G2429" s="77">
        <v>51150</v>
      </c>
      <c r="H2429" s="77">
        <v>68.11</v>
      </c>
      <c r="I2429" s="77">
        <v>1</v>
      </c>
      <c r="J2429" s="77">
        <v>68.278509579529896</v>
      </c>
      <c r="K2429" s="77">
        <v>0.133331909293496</v>
      </c>
      <c r="L2429" s="77">
        <v>24.707573706373999</v>
      </c>
      <c r="M2429" s="77">
        <v>1.74592760758388E-2</v>
      </c>
      <c r="N2429" s="77">
        <v>43.570935873155904</v>
      </c>
      <c r="O2429" s="77">
        <v>0.11587263321765701</v>
      </c>
      <c r="P2429" s="77">
        <v>22.382847785619699</v>
      </c>
      <c r="Q2429" s="77">
        <v>22.3828477856196</v>
      </c>
      <c r="R2429" s="77">
        <v>0</v>
      </c>
      <c r="S2429" s="77">
        <v>1.4328367624834699E-2</v>
      </c>
      <c r="T2429" s="77" t="s">
        <v>159</v>
      </c>
      <c r="U2429" s="105">
        <v>-2.5788442770886801</v>
      </c>
      <c r="V2429" s="105">
        <v>-0.99031296639952904</v>
      </c>
      <c r="W2429" s="101">
        <v>-1.58854632735413</v>
      </c>
    </row>
    <row r="2430" spans="2:23" x14ac:dyDescent="0.25">
      <c r="B2430" s="55" t="s">
        <v>120</v>
      </c>
      <c r="C2430" s="76" t="s">
        <v>143</v>
      </c>
      <c r="D2430" s="55" t="s">
        <v>76</v>
      </c>
      <c r="E2430" s="55" t="s">
        <v>167</v>
      </c>
      <c r="F2430" s="70">
        <v>70.36</v>
      </c>
      <c r="G2430" s="77">
        <v>50354</v>
      </c>
      <c r="H2430" s="77">
        <v>70.36</v>
      </c>
      <c r="I2430" s="77">
        <v>1</v>
      </c>
      <c r="J2430" s="77">
        <v>-6.8234799999999997E-13</v>
      </c>
      <c r="K2430" s="77">
        <v>0</v>
      </c>
      <c r="L2430" s="77">
        <v>-7.6827099999999999E-13</v>
      </c>
      <c r="M2430" s="77">
        <v>0</v>
      </c>
      <c r="N2430" s="77">
        <v>8.5923000000000004E-14</v>
      </c>
      <c r="O2430" s="77">
        <v>0</v>
      </c>
      <c r="P2430" s="77">
        <v>-1.64789E-13</v>
      </c>
      <c r="Q2430" s="77">
        <v>-1.64789E-13</v>
      </c>
      <c r="R2430" s="77">
        <v>0</v>
      </c>
      <c r="S2430" s="77">
        <v>0</v>
      </c>
      <c r="T2430" s="77" t="s">
        <v>160</v>
      </c>
      <c r="U2430" s="105">
        <v>0</v>
      </c>
      <c r="V2430" s="105">
        <v>0</v>
      </c>
      <c r="W2430" s="101">
        <v>0</v>
      </c>
    </row>
    <row r="2431" spans="2:23" x14ac:dyDescent="0.25">
      <c r="B2431" s="55" t="s">
        <v>120</v>
      </c>
      <c r="C2431" s="76" t="s">
        <v>143</v>
      </c>
      <c r="D2431" s="55" t="s">
        <v>76</v>
      </c>
      <c r="E2431" s="55" t="s">
        <v>167</v>
      </c>
      <c r="F2431" s="70">
        <v>70.36</v>
      </c>
      <c r="G2431" s="77">
        <v>50900</v>
      </c>
      <c r="H2431" s="77">
        <v>70.209999999999994</v>
      </c>
      <c r="I2431" s="77">
        <v>1</v>
      </c>
      <c r="J2431" s="77">
        <v>-137.27290111558301</v>
      </c>
      <c r="K2431" s="77">
        <v>0.14886641010744001</v>
      </c>
      <c r="L2431" s="77">
        <v>-181.974453695942</v>
      </c>
      <c r="M2431" s="77">
        <v>0.26160614420369899</v>
      </c>
      <c r="N2431" s="77">
        <v>44.701552580359298</v>
      </c>
      <c r="O2431" s="77">
        <v>-0.11273973409625899</v>
      </c>
      <c r="P2431" s="77">
        <v>23.196198224658598</v>
      </c>
      <c r="Q2431" s="77">
        <v>23.196198224658598</v>
      </c>
      <c r="R2431" s="77">
        <v>0</v>
      </c>
      <c r="S2431" s="77">
        <v>4.2507025354134803E-3</v>
      </c>
      <c r="T2431" s="77" t="s">
        <v>159</v>
      </c>
      <c r="U2431" s="105">
        <v>-1.21867932390142</v>
      </c>
      <c r="V2431" s="105">
        <v>-0.467990233867497</v>
      </c>
      <c r="W2431" s="101">
        <v>-0.75069618642950198</v>
      </c>
    </row>
    <row r="2432" spans="2:23" x14ac:dyDescent="0.25">
      <c r="B2432" s="55" t="s">
        <v>120</v>
      </c>
      <c r="C2432" s="76" t="s">
        <v>143</v>
      </c>
      <c r="D2432" s="55" t="s">
        <v>76</v>
      </c>
      <c r="E2432" s="55" t="s">
        <v>167</v>
      </c>
      <c r="F2432" s="70">
        <v>70.36</v>
      </c>
      <c r="G2432" s="77">
        <v>53200</v>
      </c>
      <c r="H2432" s="77">
        <v>70.94</v>
      </c>
      <c r="I2432" s="77">
        <v>1</v>
      </c>
      <c r="J2432" s="77">
        <v>87.131523468020802</v>
      </c>
      <c r="K2432" s="77">
        <v>0.36668888504375402</v>
      </c>
      <c r="L2432" s="77">
        <v>131.54217487180401</v>
      </c>
      <c r="M2432" s="77">
        <v>0.83575150409121202</v>
      </c>
      <c r="N2432" s="77">
        <v>-44.410651403783604</v>
      </c>
      <c r="O2432" s="77">
        <v>-0.469062619047458</v>
      </c>
      <c r="P2432" s="77">
        <v>-23.196198224658598</v>
      </c>
      <c r="Q2432" s="77">
        <v>-23.196198224658598</v>
      </c>
      <c r="R2432" s="77">
        <v>0</v>
      </c>
      <c r="S2432" s="77">
        <v>2.5988472463350801E-2</v>
      </c>
      <c r="T2432" s="77" t="s">
        <v>159</v>
      </c>
      <c r="U2432" s="105">
        <v>-7.3810962215084404</v>
      </c>
      <c r="V2432" s="105">
        <v>-2.8344461739482498</v>
      </c>
      <c r="W2432" s="101">
        <v>-4.5466930278401803</v>
      </c>
    </row>
    <row r="2433" spans="2:23" x14ac:dyDescent="0.25">
      <c r="B2433" s="55" t="s">
        <v>120</v>
      </c>
      <c r="C2433" s="76" t="s">
        <v>143</v>
      </c>
      <c r="D2433" s="55" t="s">
        <v>76</v>
      </c>
      <c r="E2433" s="55" t="s">
        <v>168</v>
      </c>
      <c r="F2433" s="70">
        <v>70.36</v>
      </c>
      <c r="G2433" s="77">
        <v>50404</v>
      </c>
      <c r="H2433" s="77">
        <v>70.36</v>
      </c>
      <c r="I2433" s="77">
        <v>1</v>
      </c>
      <c r="J2433" s="77">
        <v>-4.1077089999999999E-12</v>
      </c>
      <c r="K2433" s="77">
        <v>0</v>
      </c>
      <c r="L2433" s="77">
        <v>-5.1171050000000001E-12</v>
      </c>
      <c r="M2433" s="77">
        <v>0</v>
      </c>
      <c r="N2433" s="77">
        <v>1.009396E-12</v>
      </c>
      <c r="O2433" s="77">
        <v>0</v>
      </c>
      <c r="P2433" s="77">
        <v>8.6367499999999995E-13</v>
      </c>
      <c r="Q2433" s="77">
        <v>8.6367399999999998E-13</v>
      </c>
      <c r="R2433" s="77">
        <v>0</v>
      </c>
      <c r="S2433" s="77">
        <v>0</v>
      </c>
      <c r="T2433" s="77" t="s">
        <v>160</v>
      </c>
      <c r="U2433" s="105">
        <v>0</v>
      </c>
      <c r="V2433" s="105">
        <v>0</v>
      </c>
      <c r="W2433" s="101">
        <v>0</v>
      </c>
    </row>
    <row r="2434" spans="2:23" x14ac:dyDescent="0.25">
      <c r="B2434" s="55" t="s">
        <v>120</v>
      </c>
      <c r="C2434" s="76" t="s">
        <v>143</v>
      </c>
      <c r="D2434" s="55" t="s">
        <v>76</v>
      </c>
      <c r="E2434" s="55" t="s">
        <v>169</v>
      </c>
      <c r="F2434" s="70">
        <v>69.22</v>
      </c>
      <c r="G2434" s="77">
        <v>50499</v>
      </c>
      <c r="H2434" s="77">
        <v>69.22</v>
      </c>
      <c r="I2434" s="77">
        <v>1</v>
      </c>
      <c r="J2434" s="77">
        <v>9.7893799999999992E-13</v>
      </c>
      <c r="K2434" s="77">
        <v>0</v>
      </c>
      <c r="L2434" s="77">
        <v>9.7593000000000006E-13</v>
      </c>
      <c r="M2434" s="77">
        <v>0</v>
      </c>
      <c r="N2434" s="77">
        <v>3.008E-15</v>
      </c>
      <c r="O2434" s="77">
        <v>0</v>
      </c>
      <c r="P2434" s="77">
        <v>4.98219E-13</v>
      </c>
      <c r="Q2434" s="77">
        <v>4.98219E-13</v>
      </c>
      <c r="R2434" s="77">
        <v>0</v>
      </c>
      <c r="S2434" s="77">
        <v>0</v>
      </c>
      <c r="T2434" s="77" t="s">
        <v>160</v>
      </c>
      <c r="U2434" s="105">
        <v>0</v>
      </c>
      <c r="V2434" s="105">
        <v>0</v>
      </c>
      <c r="W2434" s="101">
        <v>0</v>
      </c>
    </row>
    <row r="2435" spans="2:23" x14ac:dyDescent="0.25">
      <c r="B2435" s="55" t="s">
        <v>120</v>
      </c>
      <c r="C2435" s="76" t="s">
        <v>143</v>
      </c>
      <c r="D2435" s="55" t="s">
        <v>76</v>
      </c>
      <c r="E2435" s="55" t="s">
        <v>169</v>
      </c>
      <c r="F2435" s="70">
        <v>69.22</v>
      </c>
      <c r="G2435" s="77">
        <v>50554</v>
      </c>
      <c r="H2435" s="77">
        <v>69.22</v>
      </c>
      <c r="I2435" s="77">
        <v>1</v>
      </c>
      <c r="J2435" s="77">
        <v>-1.0523E-13</v>
      </c>
      <c r="K2435" s="77">
        <v>0</v>
      </c>
      <c r="L2435" s="77">
        <v>-3.0270700000000001E-13</v>
      </c>
      <c r="M2435" s="77">
        <v>0</v>
      </c>
      <c r="N2435" s="77">
        <v>1.9747699999999999E-13</v>
      </c>
      <c r="O2435" s="77">
        <v>0</v>
      </c>
      <c r="P2435" s="77">
        <v>-2.0910999999999999E-14</v>
      </c>
      <c r="Q2435" s="77">
        <v>-2.0911999999999999E-14</v>
      </c>
      <c r="R2435" s="77">
        <v>0</v>
      </c>
      <c r="S2435" s="77">
        <v>0</v>
      </c>
      <c r="T2435" s="77" t="s">
        <v>160</v>
      </c>
      <c r="U2435" s="105">
        <v>0</v>
      </c>
      <c r="V2435" s="105">
        <v>0</v>
      </c>
      <c r="W2435" s="101">
        <v>0</v>
      </c>
    </row>
    <row r="2436" spans="2:23" x14ac:dyDescent="0.25">
      <c r="B2436" s="55" t="s">
        <v>120</v>
      </c>
      <c r="C2436" s="76" t="s">
        <v>143</v>
      </c>
      <c r="D2436" s="55" t="s">
        <v>76</v>
      </c>
      <c r="E2436" s="55" t="s">
        <v>170</v>
      </c>
      <c r="F2436" s="70">
        <v>69.22</v>
      </c>
      <c r="G2436" s="77">
        <v>50604</v>
      </c>
      <c r="H2436" s="77">
        <v>69.22</v>
      </c>
      <c r="I2436" s="77">
        <v>1</v>
      </c>
      <c r="J2436" s="77">
        <v>-1.3040650000000001E-12</v>
      </c>
      <c r="K2436" s="77">
        <v>0</v>
      </c>
      <c r="L2436" s="77">
        <v>-2.4470789999999999E-12</v>
      </c>
      <c r="M2436" s="77">
        <v>0</v>
      </c>
      <c r="N2436" s="77">
        <v>1.1430140000000001E-12</v>
      </c>
      <c r="O2436" s="77">
        <v>0</v>
      </c>
      <c r="P2436" s="77">
        <v>4.0453899999999999E-13</v>
      </c>
      <c r="Q2436" s="77">
        <v>4.0454099999999998E-13</v>
      </c>
      <c r="R2436" s="77">
        <v>0</v>
      </c>
      <c r="S2436" s="77">
        <v>0</v>
      </c>
      <c r="T2436" s="77" t="s">
        <v>160</v>
      </c>
      <c r="U2436" s="105">
        <v>0</v>
      </c>
      <c r="V2436" s="105">
        <v>0</v>
      </c>
      <c r="W2436" s="101">
        <v>0</v>
      </c>
    </row>
    <row r="2437" spans="2:23" x14ac:dyDescent="0.25">
      <c r="B2437" s="55" t="s">
        <v>120</v>
      </c>
      <c r="C2437" s="76" t="s">
        <v>143</v>
      </c>
      <c r="D2437" s="55" t="s">
        <v>76</v>
      </c>
      <c r="E2437" s="55" t="s">
        <v>171</v>
      </c>
      <c r="F2437" s="70">
        <v>69.95</v>
      </c>
      <c r="G2437" s="77">
        <v>50750</v>
      </c>
      <c r="H2437" s="77">
        <v>70.150000000000006</v>
      </c>
      <c r="I2437" s="77">
        <v>1</v>
      </c>
      <c r="J2437" s="77">
        <v>50.474829847756403</v>
      </c>
      <c r="K2437" s="77">
        <v>6.08902319110231E-2</v>
      </c>
      <c r="L2437" s="77">
        <v>93.357231703878099</v>
      </c>
      <c r="M2437" s="77">
        <v>0.20830218780273699</v>
      </c>
      <c r="N2437" s="77">
        <v>-42.882401856121703</v>
      </c>
      <c r="O2437" s="77">
        <v>-0.14741195589171399</v>
      </c>
      <c r="P2437" s="77">
        <v>-20.787184711483999</v>
      </c>
      <c r="Q2437" s="77">
        <v>-20.787184711483899</v>
      </c>
      <c r="R2437" s="77">
        <v>0</v>
      </c>
      <c r="S2437" s="77">
        <v>1.03273584526815E-2</v>
      </c>
      <c r="T2437" s="77" t="s">
        <v>159</v>
      </c>
      <c r="U2437" s="105">
        <v>-1.7497271389900799</v>
      </c>
      <c r="V2437" s="105">
        <v>-0.67192016547784905</v>
      </c>
      <c r="W2437" s="101">
        <v>-1.0778171622105099</v>
      </c>
    </row>
    <row r="2438" spans="2:23" x14ac:dyDescent="0.25">
      <c r="B2438" s="55" t="s">
        <v>120</v>
      </c>
      <c r="C2438" s="76" t="s">
        <v>143</v>
      </c>
      <c r="D2438" s="55" t="s">
        <v>76</v>
      </c>
      <c r="E2438" s="55" t="s">
        <v>171</v>
      </c>
      <c r="F2438" s="70">
        <v>69.95</v>
      </c>
      <c r="G2438" s="77">
        <v>50800</v>
      </c>
      <c r="H2438" s="77">
        <v>69.87</v>
      </c>
      <c r="I2438" s="77">
        <v>1</v>
      </c>
      <c r="J2438" s="77">
        <v>-23.820877674247502</v>
      </c>
      <c r="K2438" s="77">
        <v>1.0611019786306301E-2</v>
      </c>
      <c r="L2438" s="77">
        <v>-66.8134190687515</v>
      </c>
      <c r="M2438" s="77">
        <v>8.3477416495178605E-2</v>
      </c>
      <c r="N2438" s="77">
        <v>42.992541394504102</v>
      </c>
      <c r="O2438" s="77">
        <v>-7.2866396708872294E-2</v>
      </c>
      <c r="P2438" s="77">
        <v>20.787184711484301</v>
      </c>
      <c r="Q2438" s="77">
        <v>20.787184711484201</v>
      </c>
      <c r="R2438" s="77">
        <v>0</v>
      </c>
      <c r="S2438" s="77">
        <v>8.0804018018891498E-3</v>
      </c>
      <c r="T2438" s="77" t="s">
        <v>159</v>
      </c>
      <c r="U2438" s="105">
        <v>-1.65468648235701</v>
      </c>
      <c r="V2438" s="105">
        <v>-0.63542319843138695</v>
      </c>
      <c r="W2438" s="101">
        <v>-1.01927291920013</v>
      </c>
    </row>
    <row r="2439" spans="2:23" x14ac:dyDescent="0.25">
      <c r="B2439" s="55" t="s">
        <v>120</v>
      </c>
      <c r="C2439" s="76" t="s">
        <v>143</v>
      </c>
      <c r="D2439" s="55" t="s">
        <v>76</v>
      </c>
      <c r="E2439" s="55" t="s">
        <v>172</v>
      </c>
      <c r="F2439" s="70">
        <v>70.209999999999994</v>
      </c>
      <c r="G2439" s="77">
        <v>50750</v>
      </c>
      <c r="H2439" s="77">
        <v>70.150000000000006</v>
      </c>
      <c r="I2439" s="77">
        <v>1</v>
      </c>
      <c r="J2439" s="77">
        <v>-49.1931900176208</v>
      </c>
      <c r="K2439" s="77">
        <v>1.8391771575234101E-2</v>
      </c>
      <c r="L2439" s="77">
        <v>-91.978933158294694</v>
      </c>
      <c r="M2439" s="77">
        <v>6.4296943501529202E-2</v>
      </c>
      <c r="N2439" s="77">
        <v>42.785743140673901</v>
      </c>
      <c r="O2439" s="77">
        <v>-4.5905171926295098E-2</v>
      </c>
      <c r="P2439" s="77">
        <v>20.787184711484802</v>
      </c>
      <c r="Q2439" s="77">
        <v>20.787184711484699</v>
      </c>
      <c r="R2439" s="77">
        <v>0</v>
      </c>
      <c r="S2439" s="77">
        <v>3.2840135665433401E-3</v>
      </c>
      <c r="T2439" s="77" t="s">
        <v>159</v>
      </c>
      <c r="U2439" s="105">
        <v>-0.654480377347465</v>
      </c>
      <c r="V2439" s="105">
        <v>-0.25132979517202603</v>
      </c>
      <c r="W2439" s="101">
        <v>-0.40315439322857</v>
      </c>
    </row>
    <row r="2440" spans="2:23" x14ac:dyDescent="0.25">
      <c r="B2440" s="55" t="s">
        <v>120</v>
      </c>
      <c r="C2440" s="76" t="s">
        <v>143</v>
      </c>
      <c r="D2440" s="55" t="s">
        <v>76</v>
      </c>
      <c r="E2440" s="55" t="s">
        <v>172</v>
      </c>
      <c r="F2440" s="70">
        <v>70.209999999999994</v>
      </c>
      <c r="G2440" s="77">
        <v>50950</v>
      </c>
      <c r="H2440" s="77">
        <v>70.34</v>
      </c>
      <c r="I2440" s="77">
        <v>1</v>
      </c>
      <c r="J2440" s="77">
        <v>95.854870302284993</v>
      </c>
      <c r="K2440" s="77">
        <v>8.0855774213877393E-2</v>
      </c>
      <c r="L2440" s="77">
        <v>138.573596595917</v>
      </c>
      <c r="M2440" s="77">
        <v>0.16898324672704601</v>
      </c>
      <c r="N2440" s="77">
        <v>-42.718726293631804</v>
      </c>
      <c r="O2440" s="77">
        <v>-8.8127472513168201E-2</v>
      </c>
      <c r="P2440" s="77">
        <v>-20.787184711484201</v>
      </c>
      <c r="Q2440" s="77">
        <v>-20.787184711484201</v>
      </c>
      <c r="R2440" s="77">
        <v>0</v>
      </c>
      <c r="S2440" s="77">
        <v>3.8025420244184099E-3</v>
      </c>
      <c r="T2440" s="77" t="s">
        <v>159</v>
      </c>
      <c r="U2440" s="105">
        <v>-0.63972371269034201</v>
      </c>
      <c r="V2440" s="105">
        <v>-0.24566302557271699</v>
      </c>
      <c r="W2440" s="101">
        <v>-0.39406441224238498</v>
      </c>
    </row>
    <row r="2441" spans="2:23" x14ac:dyDescent="0.25">
      <c r="B2441" s="55" t="s">
        <v>120</v>
      </c>
      <c r="C2441" s="76" t="s">
        <v>143</v>
      </c>
      <c r="D2441" s="55" t="s">
        <v>76</v>
      </c>
      <c r="E2441" s="55" t="s">
        <v>173</v>
      </c>
      <c r="F2441" s="70">
        <v>69.87</v>
      </c>
      <c r="G2441" s="77">
        <v>51300</v>
      </c>
      <c r="H2441" s="77">
        <v>70.11</v>
      </c>
      <c r="I2441" s="77">
        <v>1</v>
      </c>
      <c r="J2441" s="77">
        <v>91.106479061822</v>
      </c>
      <c r="K2441" s="77">
        <v>0.12707897896901599</v>
      </c>
      <c r="L2441" s="77">
        <v>97.889322638564096</v>
      </c>
      <c r="M2441" s="77">
        <v>0.14670531134041101</v>
      </c>
      <c r="N2441" s="77">
        <v>-6.7828435767420903</v>
      </c>
      <c r="O2441" s="77">
        <v>-1.9626332371394599E-2</v>
      </c>
      <c r="P2441" s="77">
        <v>-4.4762314236530498</v>
      </c>
      <c r="Q2441" s="77">
        <v>-4.4762314236530401</v>
      </c>
      <c r="R2441" s="77">
        <v>0</v>
      </c>
      <c r="S2441" s="77">
        <v>3.0676107717649503E-4</v>
      </c>
      <c r="T2441" s="77" t="s">
        <v>159</v>
      </c>
      <c r="U2441" s="105">
        <v>0.25423545574415601</v>
      </c>
      <c r="V2441" s="105">
        <v>-9.7630039385768197E-2</v>
      </c>
      <c r="W2441" s="101">
        <v>0.35186216888371202</v>
      </c>
    </row>
    <row r="2442" spans="2:23" x14ac:dyDescent="0.25">
      <c r="B2442" s="55" t="s">
        <v>120</v>
      </c>
      <c r="C2442" s="76" t="s">
        <v>143</v>
      </c>
      <c r="D2442" s="55" t="s">
        <v>76</v>
      </c>
      <c r="E2442" s="55" t="s">
        <v>174</v>
      </c>
      <c r="F2442" s="70">
        <v>70.209999999999994</v>
      </c>
      <c r="G2442" s="77">
        <v>54750</v>
      </c>
      <c r="H2442" s="77">
        <v>71.34</v>
      </c>
      <c r="I2442" s="77">
        <v>1</v>
      </c>
      <c r="J2442" s="77">
        <v>85.148642117945897</v>
      </c>
      <c r="K2442" s="77">
        <v>0.77063345744399603</v>
      </c>
      <c r="L2442" s="77">
        <v>113.97122266828001</v>
      </c>
      <c r="M2442" s="77">
        <v>1.38064753471226</v>
      </c>
      <c r="N2442" s="77">
        <v>-28.822580550333999</v>
      </c>
      <c r="O2442" s="77">
        <v>-0.61001407726826795</v>
      </c>
      <c r="P2442" s="77">
        <v>-15.200087587853901</v>
      </c>
      <c r="Q2442" s="77">
        <v>-15.200087587853799</v>
      </c>
      <c r="R2442" s="77">
        <v>0</v>
      </c>
      <c r="S2442" s="77">
        <v>2.4557524616090301E-2</v>
      </c>
      <c r="T2442" s="77" t="s">
        <v>160</v>
      </c>
      <c r="U2442" s="105">
        <v>-10.6042302967839</v>
      </c>
      <c r="V2442" s="105">
        <v>-4.07217560784526</v>
      </c>
      <c r="W2442" s="101">
        <v>-6.5321164375968603</v>
      </c>
    </row>
    <row r="2443" spans="2:23" x14ac:dyDescent="0.25">
      <c r="B2443" s="55" t="s">
        <v>120</v>
      </c>
      <c r="C2443" s="76" t="s">
        <v>143</v>
      </c>
      <c r="D2443" s="55" t="s">
        <v>76</v>
      </c>
      <c r="E2443" s="55" t="s">
        <v>175</v>
      </c>
      <c r="F2443" s="70">
        <v>70.34</v>
      </c>
      <c r="G2443" s="77">
        <v>53150</v>
      </c>
      <c r="H2443" s="77">
        <v>71.23</v>
      </c>
      <c r="I2443" s="77">
        <v>1</v>
      </c>
      <c r="J2443" s="77">
        <v>137.331420521696</v>
      </c>
      <c r="K2443" s="77">
        <v>0.82983643875030899</v>
      </c>
      <c r="L2443" s="77">
        <v>128.664890034911</v>
      </c>
      <c r="M2443" s="77">
        <v>0.72840477281861005</v>
      </c>
      <c r="N2443" s="77">
        <v>8.6665304867856499</v>
      </c>
      <c r="O2443" s="77">
        <v>0.101431665931699</v>
      </c>
      <c r="P2443" s="77">
        <v>0.79827439523136101</v>
      </c>
      <c r="Q2443" s="77">
        <v>0.79827439523136101</v>
      </c>
      <c r="R2443" s="77">
        <v>0</v>
      </c>
      <c r="S2443" s="77">
        <v>2.8038648443608001E-5</v>
      </c>
      <c r="T2443" s="77" t="s">
        <v>159</v>
      </c>
      <c r="U2443" s="105">
        <v>-0.53337166026391902</v>
      </c>
      <c r="V2443" s="105">
        <v>-0.20482232128638</v>
      </c>
      <c r="W2443" s="101">
        <v>-0.32855244481203899</v>
      </c>
    </row>
    <row r="2444" spans="2:23" x14ac:dyDescent="0.25">
      <c r="B2444" s="55" t="s">
        <v>120</v>
      </c>
      <c r="C2444" s="76" t="s">
        <v>143</v>
      </c>
      <c r="D2444" s="55" t="s">
        <v>76</v>
      </c>
      <c r="E2444" s="55" t="s">
        <v>175</v>
      </c>
      <c r="F2444" s="70">
        <v>70.34</v>
      </c>
      <c r="G2444" s="77">
        <v>54500</v>
      </c>
      <c r="H2444" s="77">
        <v>70.31</v>
      </c>
      <c r="I2444" s="77">
        <v>1</v>
      </c>
      <c r="J2444" s="77">
        <v>-5.4033012273152403</v>
      </c>
      <c r="K2444" s="77">
        <v>1.6165639241575E-3</v>
      </c>
      <c r="L2444" s="77">
        <v>45.931009622614503</v>
      </c>
      <c r="M2444" s="77">
        <v>0.116811743801031</v>
      </c>
      <c r="N2444" s="77">
        <v>-51.3343108499297</v>
      </c>
      <c r="O2444" s="77">
        <v>-0.115195179876874</v>
      </c>
      <c r="P2444" s="77">
        <v>-21.585459106715302</v>
      </c>
      <c r="Q2444" s="77">
        <v>-21.585459106715302</v>
      </c>
      <c r="R2444" s="77">
        <v>0</v>
      </c>
      <c r="S2444" s="77">
        <v>2.5798657323216002E-2</v>
      </c>
      <c r="T2444" s="77" t="s">
        <v>159</v>
      </c>
      <c r="U2444" s="105">
        <v>-9.6411303503391004</v>
      </c>
      <c r="V2444" s="105">
        <v>-3.7023314984600302</v>
      </c>
      <c r="W2444" s="101">
        <v>-5.9388549923857701</v>
      </c>
    </row>
    <row r="2445" spans="2:23" x14ac:dyDescent="0.25">
      <c r="B2445" s="55" t="s">
        <v>120</v>
      </c>
      <c r="C2445" s="76" t="s">
        <v>143</v>
      </c>
      <c r="D2445" s="55" t="s">
        <v>76</v>
      </c>
      <c r="E2445" s="55" t="s">
        <v>176</v>
      </c>
      <c r="F2445" s="70">
        <v>69.069999999999993</v>
      </c>
      <c r="G2445" s="77">
        <v>51250</v>
      </c>
      <c r="H2445" s="77">
        <v>69.069999999999993</v>
      </c>
      <c r="I2445" s="77">
        <v>1</v>
      </c>
      <c r="J2445" s="77">
        <v>5.7972100000000005E-13</v>
      </c>
      <c r="K2445" s="77">
        <v>0</v>
      </c>
      <c r="L2445" s="77">
        <v>4.2976299999999999E-13</v>
      </c>
      <c r="M2445" s="77">
        <v>0</v>
      </c>
      <c r="N2445" s="77">
        <v>1.4995800000000001E-13</v>
      </c>
      <c r="O2445" s="77">
        <v>0</v>
      </c>
      <c r="P2445" s="77">
        <v>-1.3245499999999999E-13</v>
      </c>
      <c r="Q2445" s="77">
        <v>-1.3245499999999999E-13</v>
      </c>
      <c r="R2445" s="77">
        <v>0</v>
      </c>
      <c r="S2445" s="77">
        <v>0</v>
      </c>
      <c r="T2445" s="77" t="s">
        <v>160</v>
      </c>
      <c r="U2445" s="105">
        <v>0</v>
      </c>
      <c r="V2445" s="105">
        <v>0</v>
      </c>
      <c r="W2445" s="101">
        <v>0</v>
      </c>
    </row>
    <row r="2446" spans="2:23" x14ac:dyDescent="0.25">
      <c r="B2446" s="55" t="s">
        <v>120</v>
      </c>
      <c r="C2446" s="76" t="s">
        <v>143</v>
      </c>
      <c r="D2446" s="55" t="s">
        <v>76</v>
      </c>
      <c r="E2446" s="55" t="s">
        <v>177</v>
      </c>
      <c r="F2446" s="70">
        <v>70.11</v>
      </c>
      <c r="G2446" s="77">
        <v>53200</v>
      </c>
      <c r="H2446" s="77">
        <v>70.94</v>
      </c>
      <c r="I2446" s="77">
        <v>1</v>
      </c>
      <c r="J2446" s="77">
        <v>99.8388115142332</v>
      </c>
      <c r="K2446" s="77">
        <v>0.50825752463045804</v>
      </c>
      <c r="L2446" s="77">
        <v>106.576384979846</v>
      </c>
      <c r="M2446" s="77">
        <v>0.57917123234563395</v>
      </c>
      <c r="N2446" s="77">
        <v>-6.7375734656125701</v>
      </c>
      <c r="O2446" s="77">
        <v>-7.09137077151753E-2</v>
      </c>
      <c r="P2446" s="77">
        <v>-4.47623142365223</v>
      </c>
      <c r="Q2446" s="77">
        <v>-4.4762314236522203</v>
      </c>
      <c r="R2446" s="77">
        <v>0</v>
      </c>
      <c r="S2446" s="77">
        <v>1.02166866918509E-3</v>
      </c>
      <c r="T2446" s="77" t="s">
        <v>160</v>
      </c>
      <c r="U2446" s="105">
        <v>0.59099673984567902</v>
      </c>
      <c r="V2446" s="105">
        <v>-0.226951173348765</v>
      </c>
      <c r="W2446" s="101">
        <v>0.817940180989423</v>
      </c>
    </row>
    <row r="2447" spans="2:23" x14ac:dyDescent="0.25">
      <c r="B2447" s="55" t="s">
        <v>120</v>
      </c>
      <c r="C2447" s="76" t="s">
        <v>143</v>
      </c>
      <c r="D2447" s="55" t="s">
        <v>76</v>
      </c>
      <c r="E2447" s="55" t="s">
        <v>178</v>
      </c>
      <c r="F2447" s="70">
        <v>71.45</v>
      </c>
      <c r="G2447" s="77">
        <v>53100</v>
      </c>
      <c r="H2447" s="77">
        <v>71.45</v>
      </c>
      <c r="I2447" s="77">
        <v>1</v>
      </c>
      <c r="J2447" s="77">
        <v>-3.9385731999999998E-11</v>
      </c>
      <c r="K2447" s="77">
        <v>0</v>
      </c>
      <c r="L2447" s="77">
        <v>-3.7859894000000002E-11</v>
      </c>
      <c r="M2447" s="77">
        <v>0</v>
      </c>
      <c r="N2447" s="77">
        <v>-1.5258379999999999E-12</v>
      </c>
      <c r="O2447" s="77">
        <v>0</v>
      </c>
      <c r="P2447" s="77">
        <v>-3.2732679999999999E-12</v>
      </c>
      <c r="Q2447" s="77">
        <v>-3.2732670000000001E-12</v>
      </c>
      <c r="R2447" s="77">
        <v>0</v>
      </c>
      <c r="S2447" s="77">
        <v>0</v>
      </c>
      <c r="T2447" s="77" t="s">
        <v>160</v>
      </c>
      <c r="U2447" s="105">
        <v>0</v>
      </c>
      <c r="V2447" s="105">
        <v>0</v>
      </c>
      <c r="W2447" s="101">
        <v>0</v>
      </c>
    </row>
    <row r="2448" spans="2:23" x14ac:dyDescent="0.25">
      <c r="B2448" s="55" t="s">
        <v>120</v>
      </c>
      <c r="C2448" s="76" t="s">
        <v>143</v>
      </c>
      <c r="D2448" s="55" t="s">
        <v>76</v>
      </c>
      <c r="E2448" s="55" t="s">
        <v>179</v>
      </c>
      <c r="F2448" s="70">
        <v>71.45</v>
      </c>
      <c r="G2448" s="77">
        <v>52000</v>
      </c>
      <c r="H2448" s="77">
        <v>71.45</v>
      </c>
      <c r="I2448" s="77">
        <v>1</v>
      </c>
      <c r="J2448" s="77">
        <v>8.4404000000000003E-12</v>
      </c>
      <c r="K2448" s="77">
        <v>0</v>
      </c>
      <c r="L2448" s="77">
        <v>7.993082E-12</v>
      </c>
      <c r="M2448" s="77">
        <v>0</v>
      </c>
      <c r="N2448" s="77">
        <v>4.4731800000000001E-13</v>
      </c>
      <c r="O2448" s="77">
        <v>0</v>
      </c>
      <c r="P2448" s="77">
        <v>1.569849E-12</v>
      </c>
      <c r="Q2448" s="77">
        <v>1.569849E-12</v>
      </c>
      <c r="R2448" s="77">
        <v>0</v>
      </c>
      <c r="S2448" s="77">
        <v>0</v>
      </c>
      <c r="T2448" s="77" t="s">
        <v>160</v>
      </c>
      <c r="U2448" s="105">
        <v>0</v>
      </c>
      <c r="V2448" s="105">
        <v>0</v>
      </c>
      <c r="W2448" s="101">
        <v>0</v>
      </c>
    </row>
    <row r="2449" spans="2:23" x14ac:dyDescent="0.25">
      <c r="B2449" s="55" t="s">
        <v>120</v>
      </c>
      <c r="C2449" s="76" t="s">
        <v>143</v>
      </c>
      <c r="D2449" s="55" t="s">
        <v>76</v>
      </c>
      <c r="E2449" s="55" t="s">
        <v>179</v>
      </c>
      <c r="F2449" s="70">
        <v>71.45</v>
      </c>
      <c r="G2449" s="77">
        <v>53050</v>
      </c>
      <c r="H2449" s="77">
        <v>71.31</v>
      </c>
      <c r="I2449" s="77">
        <v>1</v>
      </c>
      <c r="J2449" s="77">
        <v>-111.954895281014</v>
      </c>
      <c r="K2449" s="77">
        <v>0.11781864662739799</v>
      </c>
      <c r="L2449" s="77">
        <v>-109.044936482716</v>
      </c>
      <c r="M2449" s="77">
        <v>0.111773502821684</v>
      </c>
      <c r="N2449" s="77">
        <v>-2.9099587982977</v>
      </c>
      <c r="O2449" s="77">
        <v>6.04514380571387E-3</v>
      </c>
      <c r="P2449" s="77">
        <v>-3.0275501884207401</v>
      </c>
      <c r="Q2449" s="77">
        <v>-3.0275501884207401</v>
      </c>
      <c r="R2449" s="77">
        <v>0</v>
      </c>
      <c r="S2449" s="77">
        <v>8.6160965348021005E-5</v>
      </c>
      <c r="T2449" s="77" t="s">
        <v>159</v>
      </c>
      <c r="U2449" s="105">
        <v>2.4108133090177099E-2</v>
      </c>
      <c r="V2449" s="105">
        <v>-9.2578667921122196E-3</v>
      </c>
      <c r="W2449" s="101">
        <v>3.3365684467642903E-2</v>
      </c>
    </row>
    <row r="2450" spans="2:23" x14ac:dyDescent="0.25">
      <c r="B2450" s="55" t="s">
        <v>120</v>
      </c>
      <c r="C2450" s="76" t="s">
        <v>143</v>
      </c>
      <c r="D2450" s="55" t="s">
        <v>76</v>
      </c>
      <c r="E2450" s="55" t="s">
        <v>179</v>
      </c>
      <c r="F2450" s="70">
        <v>71.45</v>
      </c>
      <c r="G2450" s="77">
        <v>53050</v>
      </c>
      <c r="H2450" s="77">
        <v>71.31</v>
      </c>
      <c r="I2450" s="77">
        <v>2</v>
      </c>
      <c r="J2450" s="77">
        <v>-99.406535739888795</v>
      </c>
      <c r="K2450" s="77">
        <v>8.3994104456349195E-2</v>
      </c>
      <c r="L2450" s="77">
        <v>-96.822736947003506</v>
      </c>
      <c r="M2450" s="77">
        <v>7.9684460314223493E-2</v>
      </c>
      <c r="N2450" s="77">
        <v>-2.5837987928852901</v>
      </c>
      <c r="O2450" s="77">
        <v>4.3096441421257899E-3</v>
      </c>
      <c r="P2450" s="77">
        <v>-2.6882100622229901</v>
      </c>
      <c r="Q2450" s="77">
        <v>-2.6882100622229901</v>
      </c>
      <c r="R2450" s="77">
        <v>0</v>
      </c>
      <c r="S2450" s="77">
        <v>6.1425023378413994E-5</v>
      </c>
      <c r="T2450" s="77" t="s">
        <v>159</v>
      </c>
      <c r="U2450" s="105">
        <v>-5.41094321390038E-2</v>
      </c>
      <c r="V2450" s="105">
        <v>-2.0778793325304801E-2</v>
      </c>
      <c r="W2450" s="101">
        <v>-3.3330953894071001E-2</v>
      </c>
    </row>
    <row r="2451" spans="2:23" x14ac:dyDescent="0.25">
      <c r="B2451" s="55" t="s">
        <v>120</v>
      </c>
      <c r="C2451" s="76" t="s">
        <v>143</v>
      </c>
      <c r="D2451" s="55" t="s">
        <v>76</v>
      </c>
      <c r="E2451" s="55" t="s">
        <v>179</v>
      </c>
      <c r="F2451" s="70">
        <v>71.45</v>
      </c>
      <c r="G2451" s="77">
        <v>53100</v>
      </c>
      <c r="H2451" s="77">
        <v>71.45</v>
      </c>
      <c r="I2451" s="77">
        <v>2</v>
      </c>
      <c r="J2451" s="77">
        <v>-2.9583010000000002E-12</v>
      </c>
      <c r="K2451" s="77">
        <v>0</v>
      </c>
      <c r="L2451" s="77">
        <v>-3.7019939999999999E-12</v>
      </c>
      <c r="M2451" s="77">
        <v>0</v>
      </c>
      <c r="N2451" s="77">
        <v>7.4369300000000005E-13</v>
      </c>
      <c r="O2451" s="77">
        <v>0</v>
      </c>
      <c r="P2451" s="77">
        <v>7.7381000000000001E-13</v>
      </c>
      <c r="Q2451" s="77">
        <v>7.7381199999999995E-13</v>
      </c>
      <c r="R2451" s="77">
        <v>0</v>
      </c>
      <c r="S2451" s="77">
        <v>0</v>
      </c>
      <c r="T2451" s="77" t="s">
        <v>160</v>
      </c>
      <c r="U2451" s="105">
        <v>0</v>
      </c>
      <c r="V2451" s="105">
        <v>0</v>
      </c>
      <c r="W2451" s="101">
        <v>0</v>
      </c>
    </row>
    <row r="2452" spans="2:23" x14ac:dyDescent="0.25">
      <c r="B2452" s="55" t="s">
        <v>120</v>
      </c>
      <c r="C2452" s="76" t="s">
        <v>143</v>
      </c>
      <c r="D2452" s="55" t="s">
        <v>76</v>
      </c>
      <c r="E2452" s="55" t="s">
        <v>180</v>
      </c>
      <c r="F2452" s="70">
        <v>71.44</v>
      </c>
      <c r="G2452" s="77">
        <v>53000</v>
      </c>
      <c r="H2452" s="77">
        <v>71.45</v>
      </c>
      <c r="I2452" s="77">
        <v>1</v>
      </c>
      <c r="J2452" s="77">
        <v>-34.065669645513601</v>
      </c>
      <c r="K2452" s="77">
        <v>0</v>
      </c>
      <c r="L2452" s="77">
        <v>-40.207898797933701</v>
      </c>
      <c r="M2452" s="77">
        <v>0</v>
      </c>
      <c r="N2452" s="77">
        <v>6.1422291524201302</v>
      </c>
      <c r="O2452" s="77">
        <v>0</v>
      </c>
      <c r="P2452" s="77">
        <v>2.5385099825407198</v>
      </c>
      <c r="Q2452" s="77">
        <v>2.53850998254071</v>
      </c>
      <c r="R2452" s="77">
        <v>0</v>
      </c>
      <c r="S2452" s="77">
        <v>0</v>
      </c>
      <c r="T2452" s="77" t="s">
        <v>159</v>
      </c>
      <c r="U2452" s="105">
        <v>-6.1422291524232703E-2</v>
      </c>
      <c r="V2452" s="105">
        <v>-2.3587035581337502E-2</v>
      </c>
      <c r="W2452" s="101">
        <v>-3.7835613606202599E-2</v>
      </c>
    </row>
    <row r="2453" spans="2:23" x14ac:dyDescent="0.25">
      <c r="B2453" s="55" t="s">
        <v>120</v>
      </c>
      <c r="C2453" s="76" t="s">
        <v>143</v>
      </c>
      <c r="D2453" s="55" t="s">
        <v>76</v>
      </c>
      <c r="E2453" s="55" t="s">
        <v>180</v>
      </c>
      <c r="F2453" s="70">
        <v>71.44</v>
      </c>
      <c r="G2453" s="77">
        <v>53000</v>
      </c>
      <c r="H2453" s="77">
        <v>71.45</v>
      </c>
      <c r="I2453" s="77">
        <v>2</v>
      </c>
      <c r="J2453" s="77">
        <v>-30.091341520203599</v>
      </c>
      <c r="K2453" s="77">
        <v>0</v>
      </c>
      <c r="L2453" s="77">
        <v>-35.516977271507997</v>
      </c>
      <c r="M2453" s="77">
        <v>0</v>
      </c>
      <c r="N2453" s="77">
        <v>5.42563575130447</v>
      </c>
      <c r="O2453" s="77">
        <v>0</v>
      </c>
      <c r="P2453" s="77">
        <v>2.2423504845776598</v>
      </c>
      <c r="Q2453" s="77">
        <v>2.2423504845776501</v>
      </c>
      <c r="R2453" s="77">
        <v>0</v>
      </c>
      <c r="S2453" s="77">
        <v>0</v>
      </c>
      <c r="T2453" s="77" t="s">
        <v>159</v>
      </c>
      <c r="U2453" s="105">
        <v>-5.4256357513072402E-2</v>
      </c>
      <c r="V2453" s="105">
        <v>-2.0835214763514898E-2</v>
      </c>
      <c r="W2453" s="101">
        <v>-3.3421458685479098E-2</v>
      </c>
    </row>
    <row r="2454" spans="2:23" x14ac:dyDescent="0.25">
      <c r="B2454" s="55" t="s">
        <v>120</v>
      </c>
      <c r="C2454" s="76" t="s">
        <v>143</v>
      </c>
      <c r="D2454" s="55" t="s">
        <v>76</v>
      </c>
      <c r="E2454" s="55" t="s">
        <v>180</v>
      </c>
      <c r="F2454" s="70">
        <v>71.44</v>
      </c>
      <c r="G2454" s="77">
        <v>53000</v>
      </c>
      <c r="H2454" s="77">
        <v>71.45</v>
      </c>
      <c r="I2454" s="77">
        <v>3</v>
      </c>
      <c r="J2454" s="77">
        <v>-30.091341520203599</v>
      </c>
      <c r="K2454" s="77">
        <v>0</v>
      </c>
      <c r="L2454" s="77">
        <v>-35.516977271507997</v>
      </c>
      <c r="M2454" s="77">
        <v>0</v>
      </c>
      <c r="N2454" s="77">
        <v>5.42563575130447</v>
      </c>
      <c r="O2454" s="77">
        <v>0</v>
      </c>
      <c r="P2454" s="77">
        <v>2.2423504845776598</v>
      </c>
      <c r="Q2454" s="77">
        <v>2.2423504845776501</v>
      </c>
      <c r="R2454" s="77">
        <v>0</v>
      </c>
      <c r="S2454" s="77">
        <v>0</v>
      </c>
      <c r="T2454" s="77" t="s">
        <v>159</v>
      </c>
      <c r="U2454" s="105">
        <v>-5.4256357513072402E-2</v>
      </c>
      <c r="V2454" s="105">
        <v>-2.0835214763514898E-2</v>
      </c>
      <c r="W2454" s="101">
        <v>-3.3421458685479098E-2</v>
      </c>
    </row>
    <row r="2455" spans="2:23" x14ac:dyDescent="0.25">
      <c r="B2455" s="55" t="s">
        <v>120</v>
      </c>
      <c r="C2455" s="76" t="s">
        <v>143</v>
      </c>
      <c r="D2455" s="55" t="s">
        <v>76</v>
      </c>
      <c r="E2455" s="55" t="s">
        <v>180</v>
      </c>
      <c r="F2455" s="70">
        <v>71.44</v>
      </c>
      <c r="G2455" s="77">
        <v>53000</v>
      </c>
      <c r="H2455" s="77">
        <v>71.45</v>
      </c>
      <c r="I2455" s="77">
        <v>4</v>
      </c>
      <c r="J2455" s="77">
        <v>-33.0270821563212</v>
      </c>
      <c r="K2455" s="77">
        <v>0</v>
      </c>
      <c r="L2455" s="77">
        <v>-38.982048224826102</v>
      </c>
      <c r="M2455" s="77">
        <v>0</v>
      </c>
      <c r="N2455" s="77">
        <v>5.9549660685049002</v>
      </c>
      <c r="O2455" s="77">
        <v>0</v>
      </c>
      <c r="P2455" s="77">
        <v>2.4611163855120499</v>
      </c>
      <c r="Q2455" s="77">
        <v>2.4611163855120402</v>
      </c>
      <c r="R2455" s="77">
        <v>0</v>
      </c>
      <c r="S2455" s="77">
        <v>0</v>
      </c>
      <c r="T2455" s="77" t="s">
        <v>159</v>
      </c>
      <c r="U2455" s="105">
        <v>-5.95496606850794E-2</v>
      </c>
      <c r="V2455" s="105">
        <v>-2.2867918642882099E-2</v>
      </c>
      <c r="W2455" s="101">
        <v>-3.66820888011355E-2</v>
      </c>
    </row>
    <row r="2456" spans="2:23" x14ac:dyDescent="0.25">
      <c r="B2456" s="55" t="s">
        <v>120</v>
      </c>
      <c r="C2456" s="76" t="s">
        <v>143</v>
      </c>
      <c r="D2456" s="55" t="s">
        <v>76</v>
      </c>
      <c r="E2456" s="55" t="s">
        <v>180</v>
      </c>
      <c r="F2456" s="70">
        <v>71.44</v>
      </c>
      <c r="G2456" s="77">
        <v>53204</v>
      </c>
      <c r="H2456" s="77">
        <v>71.45</v>
      </c>
      <c r="I2456" s="77">
        <v>1</v>
      </c>
      <c r="J2456" s="77">
        <v>11.8762211560058</v>
      </c>
      <c r="K2456" s="77">
        <v>1.80255035793449E-2</v>
      </c>
      <c r="L2456" s="77">
        <v>6.56739017806823</v>
      </c>
      <c r="M2456" s="77">
        <v>5.5120924373761497E-3</v>
      </c>
      <c r="N2456" s="77">
        <v>5.3088309779375997</v>
      </c>
      <c r="O2456" s="77">
        <v>1.2513411141968699E-2</v>
      </c>
      <c r="P2456" s="77">
        <v>2.6190041467223701</v>
      </c>
      <c r="Q2456" s="77">
        <v>2.6190041467223701</v>
      </c>
      <c r="R2456" s="77">
        <v>0</v>
      </c>
      <c r="S2456" s="77">
        <v>8.7660355168615802E-4</v>
      </c>
      <c r="T2456" s="77" t="s">
        <v>159</v>
      </c>
      <c r="U2456" s="105">
        <v>0.84093234925855098</v>
      </c>
      <c r="V2456" s="105">
        <v>-0.32293001044472103</v>
      </c>
      <c r="W2456" s="101">
        <v>1.16385135750834</v>
      </c>
    </row>
    <row r="2457" spans="2:23" x14ac:dyDescent="0.25">
      <c r="B2457" s="55" t="s">
        <v>120</v>
      </c>
      <c r="C2457" s="76" t="s">
        <v>143</v>
      </c>
      <c r="D2457" s="55" t="s">
        <v>76</v>
      </c>
      <c r="E2457" s="55" t="s">
        <v>180</v>
      </c>
      <c r="F2457" s="70">
        <v>71.44</v>
      </c>
      <c r="G2457" s="77">
        <v>53304</v>
      </c>
      <c r="H2457" s="77">
        <v>71.81</v>
      </c>
      <c r="I2457" s="77">
        <v>1</v>
      </c>
      <c r="J2457" s="77">
        <v>35.401216455484501</v>
      </c>
      <c r="K2457" s="77">
        <v>0.116175915929152</v>
      </c>
      <c r="L2457" s="77">
        <v>32.007397378841901</v>
      </c>
      <c r="M2457" s="77">
        <v>9.49686922418497E-2</v>
      </c>
      <c r="N2457" s="77">
        <v>3.3938190766426399</v>
      </c>
      <c r="O2457" s="77">
        <v>2.1207223687302299E-2</v>
      </c>
      <c r="P2457" s="77">
        <v>1.67315820207771</v>
      </c>
      <c r="Q2457" s="77">
        <v>1.6731582020777001</v>
      </c>
      <c r="R2457" s="77">
        <v>0</v>
      </c>
      <c r="S2457" s="77">
        <v>2.5950979082297698E-4</v>
      </c>
      <c r="T2457" s="77" t="s">
        <v>159</v>
      </c>
      <c r="U2457" s="105">
        <v>0.26325433824523498</v>
      </c>
      <c r="V2457" s="105">
        <v>-0.101093418839348</v>
      </c>
      <c r="W2457" s="101">
        <v>0.36434431284135999</v>
      </c>
    </row>
    <row r="2458" spans="2:23" x14ac:dyDescent="0.25">
      <c r="B2458" s="55" t="s">
        <v>120</v>
      </c>
      <c r="C2458" s="76" t="s">
        <v>143</v>
      </c>
      <c r="D2458" s="55" t="s">
        <v>76</v>
      </c>
      <c r="E2458" s="55" t="s">
        <v>180</v>
      </c>
      <c r="F2458" s="70">
        <v>71.44</v>
      </c>
      <c r="G2458" s="77">
        <v>53354</v>
      </c>
      <c r="H2458" s="77">
        <v>71.53</v>
      </c>
      <c r="I2458" s="77">
        <v>1</v>
      </c>
      <c r="J2458" s="77">
        <v>24.7135523635983</v>
      </c>
      <c r="K2458" s="77">
        <v>1.28259530789946E-2</v>
      </c>
      <c r="L2458" s="77">
        <v>34.210806330610701</v>
      </c>
      <c r="M2458" s="77">
        <v>2.4577964665601599E-2</v>
      </c>
      <c r="N2458" s="77">
        <v>-9.4972539670124103</v>
      </c>
      <c r="O2458" s="77">
        <v>-1.1752011586607001E-2</v>
      </c>
      <c r="P2458" s="77">
        <v>-4.2587619052202896</v>
      </c>
      <c r="Q2458" s="77">
        <v>-4.2587619052202799</v>
      </c>
      <c r="R2458" s="77">
        <v>0</v>
      </c>
      <c r="S2458" s="77">
        <v>3.8087811227246598E-4</v>
      </c>
      <c r="T2458" s="77" t="s">
        <v>160</v>
      </c>
      <c r="U2458" s="105">
        <v>1.4660308762547401E-2</v>
      </c>
      <c r="V2458" s="105">
        <v>-5.6297675621427698E-3</v>
      </c>
      <c r="W2458" s="101">
        <v>2.0289884519041599E-2</v>
      </c>
    </row>
    <row r="2459" spans="2:23" x14ac:dyDescent="0.25">
      <c r="B2459" s="55" t="s">
        <v>120</v>
      </c>
      <c r="C2459" s="76" t="s">
        <v>143</v>
      </c>
      <c r="D2459" s="55" t="s">
        <v>76</v>
      </c>
      <c r="E2459" s="55" t="s">
        <v>180</v>
      </c>
      <c r="F2459" s="70">
        <v>71.44</v>
      </c>
      <c r="G2459" s="77">
        <v>53454</v>
      </c>
      <c r="H2459" s="77">
        <v>71.72</v>
      </c>
      <c r="I2459" s="77">
        <v>1</v>
      </c>
      <c r="J2459" s="77">
        <v>27.512952123146199</v>
      </c>
      <c r="K2459" s="77">
        <v>5.16248448549824E-2</v>
      </c>
      <c r="L2459" s="77">
        <v>37.1176823580467</v>
      </c>
      <c r="M2459" s="77">
        <v>9.3960663835760697E-2</v>
      </c>
      <c r="N2459" s="77">
        <v>-9.6047302349005701</v>
      </c>
      <c r="O2459" s="77">
        <v>-4.2335818980778303E-2</v>
      </c>
      <c r="P2459" s="77">
        <v>-4.1341398087299401</v>
      </c>
      <c r="Q2459" s="77">
        <v>-4.1341398087299304</v>
      </c>
      <c r="R2459" s="77">
        <v>0</v>
      </c>
      <c r="S2459" s="77">
        <v>1.1656138355441699E-3</v>
      </c>
      <c r="T2459" s="77" t="s">
        <v>160</v>
      </c>
      <c r="U2459" s="105">
        <v>-0.34107345687193902</v>
      </c>
      <c r="V2459" s="105">
        <v>-0.13097706978116</v>
      </c>
      <c r="W2459" s="101">
        <v>-0.21009837316875801</v>
      </c>
    </row>
    <row r="2460" spans="2:23" x14ac:dyDescent="0.25">
      <c r="B2460" s="55" t="s">
        <v>120</v>
      </c>
      <c r="C2460" s="76" t="s">
        <v>143</v>
      </c>
      <c r="D2460" s="55" t="s">
        <v>76</v>
      </c>
      <c r="E2460" s="55" t="s">
        <v>180</v>
      </c>
      <c r="F2460" s="70">
        <v>71.44</v>
      </c>
      <c r="G2460" s="77">
        <v>53604</v>
      </c>
      <c r="H2460" s="77">
        <v>71.66</v>
      </c>
      <c r="I2460" s="77">
        <v>1</v>
      </c>
      <c r="J2460" s="77">
        <v>32.137511461769002</v>
      </c>
      <c r="K2460" s="77">
        <v>4.49276544685571E-2</v>
      </c>
      <c r="L2460" s="77">
        <v>37.0349686896704</v>
      </c>
      <c r="M2460" s="77">
        <v>5.9664117404251697E-2</v>
      </c>
      <c r="N2460" s="77">
        <v>-4.8974572279013797</v>
      </c>
      <c r="O2460" s="77">
        <v>-1.47364629356946E-2</v>
      </c>
      <c r="P2460" s="77">
        <v>-2.1038890569206301</v>
      </c>
      <c r="Q2460" s="77">
        <v>-2.1038890569206199</v>
      </c>
      <c r="R2460" s="77">
        <v>0</v>
      </c>
      <c r="S2460" s="77">
        <v>1.9254618862662101E-4</v>
      </c>
      <c r="T2460" s="77" t="s">
        <v>160</v>
      </c>
      <c r="U2460" s="105">
        <v>2.30466670893473E-2</v>
      </c>
      <c r="V2460" s="105">
        <v>-8.8502487155369298E-3</v>
      </c>
      <c r="W2460" s="101">
        <v>3.18966142777471E-2</v>
      </c>
    </row>
    <row r="2461" spans="2:23" x14ac:dyDescent="0.25">
      <c r="B2461" s="55" t="s">
        <v>120</v>
      </c>
      <c r="C2461" s="76" t="s">
        <v>143</v>
      </c>
      <c r="D2461" s="55" t="s">
        <v>76</v>
      </c>
      <c r="E2461" s="55" t="s">
        <v>180</v>
      </c>
      <c r="F2461" s="70">
        <v>71.44</v>
      </c>
      <c r="G2461" s="77">
        <v>53654</v>
      </c>
      <c r="H2461" s="77">
        <v>71.45</v>
      </c>
      <c r="I2461" s="77">
        <v>1</v>
      </c>
      <c r="J2461" s="77">
        <v>-4.4882998855457599</v>
      </c>
      <c r="K2461" s="77">
        <v>9.8246364501851607E-4</v>
      </c>
      <c r="L2461" s="77">
        <v>3.1460735079109301</v>
      </c>
      <c r="M2461" s="77">
        <v>4.8271465828281999E-4</v>
      </c>
      <c r="N2461" s="77">
        <v>-7.6343733934566904</v>
      </c>
      <c r="O2461" s="77">
        <v>4.9974898673569603E-4</v>
      </c>
      <c r="P2461" s="77">
        <v>-3.27969891513892</v>
      </c>
      <c r="Q2461" s="77">
        <v>-3.27969891513892</v>
      </c>
      <c r="R2461" s="77">
        <v>0</v>
      </c>
      <c r="S2461" s="77">
        <v>5.2459084598019596E-4</v>
      </c>
      <c r="T2461" s="77" t="s">
        <v>160</v>
      </c>
      <c r="U2461" s="105">
        <v>0.11204830029193701</v>
      </c>
      <c r="V2461" s="105">
        <v>-4.3028144672388802E-2</v>
      </c>
      <c r="W2461" s="101">
        <v>0.15507497899950501</v>
      </c>
    </row>
    <row r="2462" spans="2:23" x14ac:dyDescent="0.25">
      <c r="B2462" s="55" t="s">
        <v>120</v>
      </c>
      <c r="C2462" s="76" t="s">
        <v>143</v>
      </c>
      <c r="D2462" s="55" t="s">
        <v>76</v>
      </c>
      <c r="E2462" s="55" t="s">
        <v>181</v>
      </c>
      <c r="F2462" s="70">
        <v>71.31</v>
      </c>
      <c r="G2462" s="77">
        <v>53150</v>
      </c>
      <c r="H2462" s="77">
        <v>71.23</v>
      </c>
      <c r="I2462" s="77">
        <v>1</v>
      </c>
      <c r="J2462" s="77">
        <v>-6.1267413072466601</v>
      </c>
      <c r="K2462" s="77">
        <v>1.02701119949644E-3</v>
      </c>
      <c r="L2462" s="77">
        <v>20.849700658348301</v>
      </c>
      <c r="M2462" s="77">
        <v>1.18936660799691E-2</v>
      </c>
      <c r="N2462" s="77">
        <v>-26.976441965595001</v>
      </c>
      <c r="O2462" s="77">
        <v>-1.0866654880472599E-2</v>
      </c>
      <c r="P2462" s="77">
        <v>-13.336483341062699</v>
      </c>
      <c r="Q2462" s="77">
        <v>-13.336483341062699</v>
      </c>
      <c r="R2462" s="77">
        <v>0</v>
      </c>
      <c r="S2462" s="77">
        <v>4.86629851712029E-3</v>
      </c>
      <c r="T2462" s="77" t="s">
        <v>159</v>
      </c>
      <c r="U2462" s="105">
        <v>-2.9325818505788299</v>
      </c>
      <c r="V2462" s="105">
        <v>-1.1261532375016901</v>
      </c>
      <c r="W2462" s="101">
        <v>-1.8064456895635099</v>
      </c>
    </row>
    <row r="2463" spans="2:23" x14ac:dyDescent="0.25">
      <c r="B2463" s="55" t="s">
        <v>120</v>
      </c>
      <c r="C2463" s="76" t="s">
        <v>143</v>
      </c>
      <c r="D2463" s="55" t="s">
        <v>76</v>
      </c>
      <c r="E2463" s="55" t="s">
        <v>181</v>
      </c>
      <c r="F2463" s="70">
        <v>71.31</v>
      </c>
      <c r="G2463" s="77">
        <v>53150</v>
      </c>
      <c r="H2463" s="77">
        <v>71.23</v>
      </c>
      <c r="I2463" s="77">
        <v>2</v>
      </c>
      <c r="J2463" s="77">
        <v>-6.1087524263366602</v>
      </c>
      <c r="K2463" s="77">
        <v>1.0221086914898501E-3</v>
      </c>
      <c r="L2463" s="77">
        <v>20.7884833221968</v>
      </c>
      <c r="M2463" s="77">
        <v>1.18368908537524E-2</v>
      </c>
      <c r="N2463" s="77">
        <v>-26.897235748533401</v>
      </c>
      <c r="O2463" s="77">
        <v>-1.0814782162262501E-2</v>
      </c>
      <c r="P2463" s="77">
        <v>-13.2973257532794</v>
      </c>
      <c r="Q2463" s="77">
        <v>-13.297325753279299</v>
      </c>
      <c r="R2463" s="77">
        <v>0</v>
      </c>
      <c r="S2463" s="77">
        <v>4.84306890925198E-3</v>
      </c>
      <c r="T2463" s="77" t="s">
        <v>159</v>
      </c>
      <c r="U2463" s="105">
        <v>-2.9225483845870799</v>
      </c>
      <c r="V2463" s="105">
        <v>-1.1223002435237901</v>
      </c>
      <c r="W2463" s="101">
        <v>-1.80026515912457</v>
      </c>
    </row>
    <row r="2464" spans="2:23" x14ac:dyDescent="0.25">
      <c r="B2464" s="55" t="s">
        <v>120</v>
      </c>
      <c r="C2464" s="76" t="s">
        <v>143</v>
      </c>
      <c r="D2464" s="55" t="s">
        <v>76</v>
      </c>
      <c r="E2464" s="55" t="s">
        <v>181</v>
      </c>
      <c r="F2464" s="70">
        <v>71.31</v>
      </c>
      <c r="G2464" s="77">
        <v>53900</v>
      </c>
      <c r="H2464" s="77">
        <v>71.2</v>
      </c>
      <c r="I2464" s="77">
        <v>1</v>
      </c>
      <c r="J2464" s="77">
        <v>-10.4220705872472</v>
      </c>
      <c r="K2464" s="77">
        <v>5.0942571447688701E-3</v>
      </c>
      <c r="L2464" s="77">
        <v>0.857935625662129</v>
      </c>
      <c r="M2464" s="77">
        <v>3.4520910921894997E-5</v>
      </c>
      <c r="N2464" s="77">
        <v>-11.280006212909299</v>
      </c>
      <c r="O2464" s="77">
        <v>5.05973623384697E-3</v>
      </c>
      <c r="P2464" s="77">
        <v>-9.0933557757302008</v>
      </c>
      <c r="Q2464" s="77">
        <v>-9.0933557757302008</v>
      </c>
      <c r="R2464" s="77">
        <v>0</v>
      </c>
      <c r="S2464" s="77">
        <v>3.8781196934818702E-3</v>
      </c>
      <c r="T2464" s="77" t="s">
        <v>159</v>
      </c>
      <c r="U2464" s="105">
        <v>-0.88026917807724803</v>
      </c>
      <c r="V2464" s="105">
        <v>-0.33803591349683298</v>
      </c>
      <c r="W2464" s="101">
        <v>-0.54223839040652599</v>
      </c>
    </row>
    <row r="2465" spans="2:23" x14ac:dyDescent="0.25">
      <c r="B2465" s="55" t="s">
        <v>120</v>
      </c>
      <c r="C2465" s="76" t="s">
        <v>143</v>
      </c>
      <c r="D2465" s="55" t="s">
        <v>76</v>
      </c>
      <c r="E2465" s="55" t="s">
        <v>181</v>
      </c>
      <c r="F2465" s="70">
        <v>71.31</v>
      </c>
      <c r="G2465" s="77">
        <v>53900</v>
      </c>
      <c r="H2465" s="77">
        <v>71.2</v>
      </c>
      <c r="I2465" s="77">
        <v>2</v>
      </c>
      <c r="J2465" s="77">
        <v>-10.4333258914134</v>
      </c>
      <c r="K2465" s="77">
        <v>5.1009119898706903E-3</v>
      </c>
      <c r="L2465" s="77">
        <v>0.85886215233757401</v>
      </c>
      <c r="M2465" s="77">
        <v>3.4566007058201999E-5</v>
      </c>
      <c r="N2465" s="77">
        <v>-11.292188043751</v>
      </c>
      <c r="O2465" s="77">
        <v>5.0663459828124901E-3</v>
      </c>
      <c r="P2465" s="77">
        <v>-9.1031761357327206</v>
      </c>
      <c r="Q2465" s="77">
        <v>-9.1031761357327206</v>
      </c>
      <c r="R2465" s="77">
        <v>0</v>
      </c>
      <c r="S2465" s="77">
        <v>3.8831858464280201E-3</v>
      </c>
      <c r="T2465" s="77" t="s">
        <v>159</v>
      </c>
      <c r="U2465" s="105">
        <v>-0.88113820180730096</v>
      </c>
      <c r="V2465" s="105">
        <v>-0.33836963099797301</v>
      </c>
      <c r="W2465" s="101">
        <v>-0.54277370169578198</v>
      </c>
    </row>
    <row r="2466" spans="2:23" x14ac:dyDescent="0.25">
      <c r="B2466" s="55" t="s">
        <v>120</v>
      </c>
      <c r="C2466" s="76" t="s">
        <v>143</v>
      </c>
      <c r="D2466" s="55" t="s">
        <v>76</v>
      </c>
      <c r="E2466" s="55" t="s">
        <v>182</v>
      </c>
      <c r="F2466" s="70">
        <v>71.23</v>
      </c>
      <c r="G2466" s="77">
        <v>53550</v>
      </c>
      <c r="H2466" s="77">
        <v>71.150000000000006</v>
      </c>
      <c r="I2466" s="77">
        <v>1</v>
      </c>
      <c r="J2466" s="77">
        <v>-8.5413249441968198</v>
      </c>
      <c r="K2466" s="77">
        <v>1.79248547538396E-3</v>
      </c>
      <c r="L2466" s="77">
        <v>10.3474819793402</v>
      </c>
      <c r="M2466" s="77">
        <v>2.63071931799475E-3</v>
      </c>
      <c r="N2466" s="77">
        <v>-18.888806923537</v>
      </c>
      <c r="O2466" s="77">
        <v>-8.3823384261079805E-4</v>
      </c>
      <c r="P2466" s="77">
        <v>-12.393903815555101</v>
      </c>
      <c r="Q2466" s="77">
        <v>-12.393903815555101</v>
      </c>
      <c r="R2466" s="77">
        <v>0</v>
      </c>
      <c r="S2466" s="77">
        <v>3.7741694884614201E-3</v>
      </c>
      <c r="T2466" s="77" t="s">
        <v>160</v>
      </c>
      <c r="U2466" s="105">
        <v>-1.5707784211383899</v>
      </c>
      <c r="V2466" s="105">
        <v>-0.60320130673032901</v>
      </c>
      <c r="W2466" s="101">
        <v>-0.96758626108415302</v>
      </c>
    </row>
    <row r="2467" spans="2:23" x14ac:dyDescent="0.25">
      <c r="B2467" s="55" t="s">
        <v>120</v>
      </c>
      <c r="C2467" s="76" t="s">
        <v>143</v>
      </c>
      <c r="D2467" s="55" t="s">
        <v>76</v>
      </c>
      <c r="E2467" s="55" t="s">
        <v>182</v>
      </c>
      <c r="F2467" s="70">
        <v>71.23</v>
      </c>
      <c r="G2467" s="77">
        <v>54200</v>
      </c>
      <c r="H2467" s="77">
        <v>71.22</v>
      </c>
      <c r="I2467" s="77">
        <v>1</v>
      </c>
      <c r="J2467" s="77">
        <v>4.7040902430272498</v>
      </c>
      <c r="K2467" s="77">
        <v>1.4604786909599201E-4</v>
      </c>
      <c r="L2467" s="77">
        <v>23.920077507832701</v>
      </c>
      <c r="M2467" s="77">
        <v>3.7763227126727901E-3</v>
      </c>
      <c r="N2467" s="77">
        <v>-19.215987264805499</v>
      </c>
      <c r="O2467" s="77">
        <v>-3.6302748435768002E-3</v>
      </c>
      <c r="P2467" s="77">
        <v>-12.6083761941125</v>
      </c>
      <c r="Q2467" s="77">
        <v>-12.6083761941125</v>
      </c>
      <c r="R2467" s="77">
        <v>0</v>
      </c>
      <c r="S2467" s="77">
        <v>1.0492095916649401E-3</v>
      </c>
      <c r="T2467" s="77" t="s">
        <v>160</v>
      </c>
      <c r="U2467" s="105">
        <v>-0.45072619838191003</v>
      </c>
      <c r="V2467" s="105">
        <v>-0.17308528573019399</v>
      </c>
      <c r="W2467" s="101">
        <v>-0.27764353723993701</v>
      </c>
    </row>
    <row r="2468" spans="2:23" x14ac:dyDescent="0.25">
      <c r="B2468" s="55" t="s">
        <v>120</v>
      </c>
      <c r="C2468" s="76" t="s">
        <v>143</v>
      </c>
      <c r="D2468" s="55" t="s">
        <v>76</v>
      </c>
      <c r="E2468" s="55" t="s">
        <v>183</v>
      </c>
      <c r="F2468" s="70">
        <v>71.239999999999995</v>
      </c>
      <c r="G2468" s="77">
        <v>53150</v>
      </c>
      <c r="H2468" s="77">
        <v>71.23</v>
      </c>
      <c r="I2468" s="77">
        <v>1</v>
      </c>
      <c r="J2468" s="77">
        <v>-33.767345363808097</v>
      </c>
      <c r="K2468" s="77">
        <v>0</v>
      </c>
      <c r="L2468" s="77">
        <v>-36.257826695400396</v>
      </c>
      <c r="M2468" s="77">
        <v>0</v>
      </c>
      <c r="N2468" s="77">
        <v>2.49048133159233</v>
      </c>
      <c r="O2468" s="77">
        <v>0</v>
      </c>
      <c r="P2468" s="77">
        <v>0.29064524113695001</v>
      </c>
      <c r="Q2468" s="77">
        <v>0.29064524113694901</v>
      </c>
      <c r="R2468" s="77">
        <v>0</v>
      </c>
      <c r="S2468" s="77">
        <v>0</v>
      </c>
      <c r="T2468" s="77" t="s">
        <v>160</v>
      </c>
      <c r="U2468" s="105">
        <v>2.4904813315900599E-2</v>
      </c>
      <c r="V2468" s="105">
        <v>-9.5638033562613096E-3</v>
      </c>
      <c r="W2468" s="101">
        <v>3.4468290834285702E-2</v>
      </c>
    </row>
    <row r="2469" spans="2:23" x14ac:dyDescent="0.25">
      <c r="B2469" s="55" t="s">
        <v>120</v>
      </c>
      <c r="C2469" s="76" t="s">
        <v>143</v>
      </c>
      <c r="D2469" s="55" t="s">
        <v>76</v>
      </c>
      <c r="E2469" s="55" t="s">
        <v>183</v>
      </c>
      <c r="F2469" s="70">
        <v>71.239999999999995</v>
      </c>
      <c r="G2469" s="77">
        <v>53150</v>
      </c>
      <c r="H2469" s="77">
        <v>71.23</v>
      </c>
      <c r="I2469" s="77">
        <v>2</v>
      </c>
      <c r="J2469" s="77">
        <v>-28.351383415637901</v>
      </c>
      <c r="K2469" s="77">
        <v>0</v>
      </c>
      <c r="L2469" s="77">
        <v>-30.442415161270599</v>
      </c>
      <c r="M2469" s="77">
        <v>0</v>
      </c>
      <c r="N2469" s="77">
        <v>2.0910317456326899</v>
      </c>
      <c r="O2469" s="77">
        <v>0</v>
      </c>
      <c r="P2469" s="77">
        <v>0.244028500926669</v>
      </c>
      <c r="Q2469" s="77">
        <v>0.244028500926669</v>
      </c>
      <c r="R2469" s="77">
        <v>0</v>
      </c>
      <c r="S2469" s="77">
        <v>0</v>
      </c>
      <c r="T2469" s="77" t="s">
        <v>160</v>
      </c>
      <c r="U2469" s="105">
        <v>2.0910317456307899E-2</v>
      </c>
      <c r="V2469" s="105">
        <v>-8.0298600006548596E-3</v>
      </c>
      <c r="W2469" s="101">
        <v>2.8939903880391599E-2</v>
      </c>
    </row>
    <row r="2470" spans="2:23" x14ac:dyDescent="0.25">
      <c r="B2470" s="55" t="s">
        <v>120</v>
      </c>
      <c r="C2470" s="76" t="s">
        <v>143</v>
      </c>
      <c r="D2470" s="55" t="s">
        <v>76</v>
      </c>
      <c r="E2470" s="55" t="s">
        <v>183</v>
      </c>
      <c r="F2470" s="70">
        <v>71.239999999999995</v>
      </c>
      <c r="G2470" s="77">
        <v>53150</v>
      </c>
      <c r="H2470" s="77">
        <v>71.23</v>
      </c>
      <c r="I2470" s="77">
        <v>3</v>
      </c>
      <c r="J2470" s="77">
        <v>-34.689320663843503</v>
      </c>
      <c r="K2470" s="77">
        <v>0</v>
      </c>
      <c r="L2470" s="77">
        <v>-37.247801485718298</v>
      </c>
      <c r="M2470" s="77">
        <v>0</v>
      </c>
      <c r="N2470" s="77">
        <v>2.5584808218747499</v>
      </c>
      <c r="O2470" s="77">
        <v>0</v>
      </c>
      <c r="P2470" s="77">
        <v>0.29858094737959601</v>
      </c>
      <c r="Q2470" s="77">
        <v>0.29858094737959601</v>
      </c>
      <c r="R2470" s="77">
        <v>0</v>
      </c>
      <c r="S2470" s="77">
        <v>0</v>
      </c>
      <c r="T2470" s="77" t="s">
        <v>160</v>
      </c>
      <c r="U2470" s="105">
        <v>2.5584808218724199E-2</v>
      </c>
      <c r="V2470" s="105">
        <v>-9.8249310929511592E-3</v>
      </c>
      <c r="W2470" s="101">
        <v>3.5409404577201799E-2</v>
      </c>
    </row>
    <row r="2471" spans="2:23" x14ac:dyDescent="0.25">
      <c r="B2471" s="55" t="s">
        <v>120</v>
      </c>
      <c r="C2471" s="76" t="s">
        <v>143</v>
      </c>
      <c r="D2471" s="55" t="s">
        <v>76</v>
      </c>
      <c r="E2471" s="55" t="s">
        <v>183</v>
      </c>
      <c r="F2471" s="70">
        <v>71.239999999999995</v>
      </c>
      <c r="G2471" s="77">
        <v>53654</v>
      </c>
      <c r="H2471" s="77">
        <v>71.45</v>
      </c>
      <c r="I2471" s="77">
        <v>1</v>
      </c>
      <c r="J2471" s="77">
        <v>53.4326853071627</v>
      </c>
      <c r="K2471" s="77">
        <v>8.9648628376816406E-2</v>
      </c>
      <c r="L2471" s="77">
        <v>47.153238493332502</v>
      </c>
      <c r="M2471" s="77">
        <v>6.9815636072845605E-2</v>
      </c>
      <c r="N2471" s="77">
        <v>6.2794468138301998</v>
      </c>
      <c r="O2471" s="77">
        <v>1.9832992303970901E-2</v>
      </c>
      <c r="P2471" s="77">
        <v>2.69179398602944</v>
      </c>
      <c r="Q2471" s="77">
        <v>2.69179398602944</v>
      </c>
      <c r="R2471" s="77">
        <v>0</v>
      </c>
      <c r="S2471" s="77">
        <v>2.2751670270524201E-4</v>
      </c>
      <c r="T2471" s="77" t="s">
        <v>160</v>
      </c>
      <c r="U2471" s="105">
        <v>9.6301005022409403E-2</v>
      </c>
      <c r="V2471" s="105">
        <v>-3.6980958795488503E-2</v>
      </c>
      <c r="W2471" s="101">
        <v>0.133280703880127</v>
      </c>
    </row>
    <row r="2472" spans="2:23" x14ac:dyDescent="0.25">
      <c r="B2472" s="55" t="s">
        <v>120</v>
      </c>
      <c r="C2472" s="76" t="s">
        <v>143</v>
      </c>
      <c r="D2472" s="55" t="s">
        <v>76</v>
      </c>
      <c r="E2472" s="55" t="s">
        <v>183</v>
      </c>
      <c r="F2472" s="70">
        <v>71.239999999999995</v>
      </c>
      <c r="G2472" s="77">
        <v>53654</v>
      </c>
      <c r="H2472" s="77">
        <v>71.45</v>
      </c>
      <c r="I2472" s="77">
        <v>2</v>
      </c>
      <c r="J2472" s="77">
        <v>53.4326853071627</v>
      </c>
      <c r="K2472" s="77">
        <v>8.9648628376816406E-2</v>
      </c>
      <c r="L2472" s="77">
        <v>47.153238493332502</v>
      </c>
      <c r="M2472" s="77">
        <v>6.9815636072845605E-2</v>
      </c>
      <c r="N2472" s="77">
        <v>6.2794468138301998</v>
      </c>
      <c r="O2472" s="77">
        <v>1.9832992303970901E-2</v>
      </c>
      <c r="P2472" s="77">
        <v>2.69179398602944</v>
      </c>
      <c r="Q2472" s="77">
        <v>2.69179398602944</v>
      </c>
      <c r="R2472" s="77">
        <v>0</v>
      </c>
      <c r="S2472" s="77">
        <v>2.2751670270524201E-4</v>
      </c>
      <c r="T2472" s="77" t="s">
        <v>160</v>
      </c>
      <c r="U2472" s="105">
        <v>9.6301005022409403E-2</v>
      </c>
      <c r="V2472" s="105">
        <v>-3.6980958795488503E-2</v>
      </c>
      <c r="W2472" s="101">
        <v>0.133280703880127</v>
      </c>
    </row>
    <row r="2473" spans="2:23" x14ac:dyDescent="0.25">
      <c r="B2473" s="55" t="s">
        <v>120</v>
      </c>
      <c r="C2473" s="76" t="s">
        <v>143</v>
      </c>
      <c r="D2473" s="55" t="s">
        <v>76</v>
      </c>
      <c r="E2473" s="55" t="s">
        <v>183</v>
      </c>
      <c r="F2473" s="70">
        <v>71.239999999999995</v>
      </c>
      <c r="G2473" s="77">
        <v>53704</v>
      </c>
      <c r="H2473" s="77">
        <v>71.39</v>
      </c>
      <c r="I2473" s="77">
        <v>1</v>
      </c>
      <c r="J2473" s="77">
        <v>22.034581888636801</v>
      </c>
      <c r="K2473" s="77">
        <v>2.02948529984944E-2</v>
      </c>
      <c r="L2473" s="77">
        <v>31.1221265896319</v>
      </c>
      <c r="M2473" s="77">
        <v>4.0486926712672802E-2</v>
      </c>
      <c r="N2473" s="77">
        <v>-9.0875447009950499</v>
      </c>
      <c r="O2473" s="77">
        <v>-2.0192073714178398E-2</v>
      </c>
      <c r="P2473" s="77">
        <v>-2.8650784492803401</v>
      </c>
      <c r="Q2473" s="77">
        <v>-2.8650784492803401</v>
      </c>
      <c r="R2473" s="77">
        <v>0</v>
      </c>
      <c r="S2473" s="77">
        <v>3.4312259495818099E-4</v>
      </c>
      <c r="T2473" s="77" t="s">
        <v>160</v>
      </c>
      <c r="U2473" s="105">
        <v>-7.68660317773254E-2</v>
      </c>
      <c r="V2473" s="105">
        <v>-2.9517652004447E-2</v>
      </c>
      <c r="W2473" s="101">
        <v>-4.7348827365413203E-2</v>
      </c>
    </row>
    <row r="2474" spans="2:23" x14ac:dyDescent="0.25">
      <c r="B2474" s="55" t="s">
        <v>120</v>
      </c>
      <c r="C2474" s="76" t="s">
        <v>143</v>
      </c>
      <c r="D2474" s="55" t="s">
        <v>76</v>
      </c>
      <c r="E2474" s="55" t="s">
        <v>183</v>
      </c>
      <c r="F2474" s="70">
        <v>71.239999999999995</v>
      </c>
      <c r="G2474" s="77">
        <v>58004</v>
      </c>
      <c r="H2474" s="77">
        <v>70.42</v>
      </c>
      <c r="I2474" s="77">
        <v>1</v>
      </c>
      <c r="J2474" s="77">
        <v>-32.302198566765199</v>
      </c>
      <c r="K2474" s="77">
        <v>0.22099890442985701</v>
      </c>
      <c r="L2474" s="77">
        <v>-21.620120127376399</v>
      </c>
      <c r="M2474" s="77">
        <v>9.9001588077438904E-2</v>
      </c>
      <c r="N2474" s="77">
        <v>-10.6820784393888</v>
      </c>
      <c r="O2474" s="77">
        <v>0.12199731635241801</v>
      </c>
      <c r="P2474" s="77">
        <v>-3.3517642122204299</v>
      </c>
      <c r="Q2474" s="77">
        <v>-3.3517642122204299</v>
      </c>
      <c r="R2474" s="77">
        <v>0</v>
      </c>
      <c r="S2474" s="77">
        <v>2.37942968220933E-3</v>
      </c>
      <c r="T2474" s="77" t="s">
        <v>160</v>
      </c>
      <c r="U2474" s="105">
        <v>-0.118234403056986</v>
      </c>
      <c r="V2474" s="105">
        <v>-4.5403696323233003E-2</v>
      </c>
      <c r="W2474" s="101">
        <v>-7.2831395215192704E-2</v>
      </c>
    </row>
    <row r="2475" spans="2:23" x14ac:dyDescent="0.25">
      <c r="B2475" s="55" t="s">
        <v>120</v>
      </c>
      <c r="C2475" s="76" t="s">
        <v>143</v>
      </c>
      <c r="D2475" s="55" t="s">
        <v>76</v>
      </c>
      <c r="E2475" s="55" t="s">
        <v>184</v>
      </c>
      <c r="F2475" s="70">
        <v>70.94</v>
      </c>
      <c r="G2475" s="77">
        <v>53050</v>
      </c>
      <c r="H2475" s="77">
        <v>71.31</v>
      </c>
      <c r="I2475" s="77">
        <v>1</v>
      </c>
      <c r="J2475" s="77">
        <v>122.96972790244</v>
      </c>
      <c r="K2475" s="77">
        <v>0.36442945092764201</v>
      </c>
      <c r="L2475" s="77">
        <v>165.00336274699299</v>
      </c>
      <c r="M2475" s="77">
        <v>0.65614924419936205</v>
      </c>
      <c r="N2475" s="77">
        <v>-42.033634844553497</v>
      </c>
      <c r="O2475" s="77">
        <v>-0.29171979327171998</v>
      </c>
      <c r="P2475" s="77">
        <v>-23.380267299511502</v>
      </c>
      <c r="Q2475" s="77">
        <v>-23.380267299511502</v>
      </c>
      <c r="R2475" s="77">
        <v>0</v>
      </c>
      <c r="S2475" s="77">
        <v>1.31739492658182E-2</v>
      </c>
      <c r="T2475" s="77" t="s">
        <v>159</v>
      </c>
      <c r="U2475" s="105">
        <v>-5.1961254039661</v>
      </c>
      <c r="V2475" s="105">
        <v>-1.9953862310735599</v>
      </c>
      <c r="W2475" s="101">
        <v>-3.2007694300410701</v>
      </c>
    </row>
    <row r="2476" spans="2:23" x14ac:dyDescent="0.25">
      <c r="B2476" s="55" t="s">
        <v>120</v>
      </c>
      <c r="C2476" s="76" t="s">
        <v>143</v>
      </c>
      <c r="D2476" s="55" t="s">
        <v>76</v>
      </c>
      <c r="E2476" s="55" t="s">
        <v>184</v>
      </c>
      <c r="F2476" s="70">
        <v>70.94</v>
      </c>
      <c r="G2476" s="77">
        <v>53204</v>
      </c>
      <c r="H2476" s="77">
        <v>71.45</v>
      </c>
      <c r="I2476" s="77">
        <v>1</v>
      </c>
      <c r="J2476" s="77">
        <v>31.690459574755899</v>
      </c>
      <c r="K2476" s="77">
        <v>0</v>
      </c>
      <c r="L2476" s="77">
        <v>36.0398305571699</v>
      </c>
      <c r="M2476" s="77">
        <v>0</v>
      </c>
      <c r="N2476" s="77">
        <v>-4.3493709824139399</v>
      </c>
      <c r="O2476" s="77">
        <v>0</v>
      </c>
      <c r="P2476" s="77">
        <v>-2.14608117440042</v>
      </c>
      <c r="Q2476" s="77">
        <v>-2.1460811744004098</v>
      </c>
      <c r="R2476" s="77">
        <v>0</v>
      </c>
      <c r="S2476" s="77">
        <v>0</v>
      </c>
      <c r="T2476" s="77" t="s">
        <v>160</v>
      </c>
      <c r="U2476" s="105">
        <v>2.2181792010311301</v>
      </c>
      <c r="V2476" s="105">
        <v>-0.851812435553018</v>
      </c>
      <c r="W2476" s="101">
        <v>3.0699626154149899</v>
      </c>
    </row>
    <row r="2477" spans="2:23" x14ac:dyDescent="0.25">
      <c r="B2477" s="55" t="s">
        <v>120</v>
      </c>
      <c r="C2477" s="76" t="s">
        <v>143</v>
      </c>
      <c r="D2477" s="55" t="s">
        <v>76</v>
      </c>
      <c r="E2477" s="55" t="s">
        <v>184</v>
      </c>
      <c r="F2477" s="70">
        <v>70.94</v>
      </c>
      <c r="G2477" s="77">
        <v>53204</v>
      </c>
      <c r="H2477" s="77">
        <v>71.45</v>
      </c>
      <c r="I2477" s="77">
        <v>2</v>
      </c>
      <c r="J2477" s="77">
        <v>31.690459574755899</v>
      </c>
      <c r="K2477" s="77">
        <v>0</v>
      </c>
      <c r="L2477" s="77">
        <v>36.0398305571699</v>
      </c>
      <c r="M2477" s="77">
        <v>0</v>
      </c>
      <c r="N2477" s="77">
        <v>-4.3493709824139399</v>
      </c>
      <c r="O2477" s="77">
        <v>0</v>
      </c>
      <c r="P2477" s="77">
        <v>-2.14608117440042</v>
      </c>
      <c r="Q2477" s="77">
        <v>-2.1460811744004098</v>
      </c>
      <c r="R2477" s="77">
        <v>0</v>
      </c>
      <c r="S2477" s="77">
        <v>0</v>
      </c>
      <c r="T2477" s="77" t="s">
        <v>160</v>
      </c>
      <c r="U2477" s="105">
        <v>2.2181792010311301</v>
      </c>
      <c r="V2477" s="105">
        <v>-0.851812435553018</v>
      </c>
      <c r="W2477" s="101">
        <v>3.0699626154149899</v>
      </c>
    </row>
    <row r="2478" spans="2:23" x14ac:dyDescent="0.25">
      <c r="B2478" s="55" t="s">
        <v>120</v>
      </c>
      <c r="C2478" s="76" t="s">
        <v>143</v>
      </c>
      <c r="D2478" s="55" t="s">
        <v>76</v>
      </c>
      <c r="E2478" s="55" t="s">
        <v>185</v>
      </c>
      <c r="F2478" s="70">
        <v>71.45</v>
      </c>
      <c r="G2478" s="77">
        <v>53254</v>
      </c>
      <c r="H2478" s="77">
        <v>71.77</v>
      </c>
      <c r="I2478" s="77">
        <v>1</v>
      </c>
      <c r="J2478" s="77">
        <v>20.602138141101001</v>
      </c>
      <c r="K2478" s="77">
        <v>4.4736829316819798E-2</v>
      </c>
      <c r="L2478" s="77">
        <v>20.602138184345701</v>
      </c>
      <c r="M2478" s="77">
        <v>4.4736829504628803E-2</v>
      </c>
      <c r="N2478" s="77">
        <v>-4.3244752224000002E-8</v>
      </c>
      <c r="O2478" s="77">
        <v>-1.8780896399999999E-10</v>
      </c>
      <c r="P2478" s="77">
        <v>-3.75647E-13</v>
      </c>
      <c r="Q2478" s="77">
        <v>-3.7564500000000001E-13</v>
      </c>
      <c r="R2478" s="77">
        <v>0</v>
      </c>
      <c r="S2478" s="77">
        <v>0</v>
      </c>
      <c r="T2478" s="77" t="s">
        <v>160</v>
      </c>
      <c r="U2478" s="105">
        <v>3.8932077499999999E-10</v>
      </c>
      <c r="V2478" s="105">
        <v>0</v>
      </c>
      <c r="W2478" s="101">
        <v>3.8931709468E-10</v>
      </c>
    </row>
    <row r="2479" spans="2:23" x14ac:dyDescent="0.25">
      <c r="B2479" s="55" t="s">
        <v>120</v>
      </c>
      <c r="C2479" s="76" t="s">
        <v>143</v>
      </c>
      <c r="D2479" s="55" t="s">
        <v>76</v>
      </c>
      <c r="E2479" s="55" t="s">
        <v>185</v>
      </c>
      <c r="F2479" s="70">
        <v>71.45</v>
      </c>
      <c r="G2479" s="77">
        <v>53304</v>
      </c>
      <c r="H2479" s="77">
        <v>71.81</v>
      </c>
      <c r="I2479" s="77">
        <v>1</v>
      </c>
      <c r="J2479" s="77">
        <v>15.4551758427158</v>
      </c>
      <c r="K2479" s="77">
        <v>2.6609278080680199E-2</v>
      </c>
      <c r="L2479" s="77">
        <v>18.844867393933999</v>
      </c>
      <c r="M2479" s="77">
        <v>3.9561373618378401E-2</v>
      </c>
      <c r="N2479" s="77">
        <v>-3.3896915512182502</v>
      </c>
      <c r="O2479" s="77">
        <v>-1.29520955376982E-2</v>
      </c>
      <c r="P2479" s="77">
        <v>-1.67315820207861</v>
      </c>
      <c r="Q2479" s="77">
        <v>-1.67315820207861</v>
      </c>
      <c r="R2479" s="77">
        <v>0</v>
      </c>
      <c r="S2479" s="77">
        <v>3.1185966232697901E-4</v>
      </c>
      <c r="T2479" s="77" t="s">
        <v>159</v>
      </c>
      <c r="U2479" s="105">
        <v>0.29253035507324798</v>
      </c>
      <c r="V2479" s="105">
        <v>-0.11233582666012699</v>
      </c>
      <c r="W2479" s="101">
        <v>0.404862354462381</v>
      </c>
    </row>
    <row r="2480" spans="2:23" x14ac:dyDescent="0.25">
      <c r="B2480" s="55" t="s">
        <v>120</v>
      </c>
      <c r="C2480" s="76" t="s">
        <v>143</v>
      </c>
      <c r="D2480" s="55" t="s">
        <v>76</v>
      </c>
      <c r="E2480" s="55" t="s">
        <v>185</v>
      </c>
      <c r="F2480" s="70">
        <v>71.45</v>
      </c>
      <c r="G2480" s="77">
        <v>54104</v>
      </c>
      <c r="H2480" s="77">
        <v>71.72</v>
      </c>
      <c r="I2480" s="77">
        <v>1</v>
      </c>
      <c r="J2480" s="77">
        <v>18.887521429849699</v>
      </c>
      <c r="K2480" s="77">
        <v>3.56381727297269E-2</v>
      </c>
      <c r="L2480" s="77">
        <v>18.8875214798915</v>
      </c>
      <c r="M2480" s="77">
        <v>3.5638172918571E-2</v>
      </c>
      <c r="N2480" s="77">
        <v>-5.0041779054000003E-8</v>
      </c>
      <c r="O2480" s="77">
        <v>-1.88844009E-10</v>
      </c>
      <c r="P2480" s="77">
        <v>-6.1530099999999999E-13</v>
      </c>
      <c r="Q2480" s="77">
        <v>-6.1530300000000003E-13</v>
      </c>
      <c r="R2480" s="77">
        <v>0</v>
      </c>
      <c r="S2480" s="77">
        <v>0</v>
      </c>
      <c r="T2480" s="77" t="s">
        <v>160</v>
      </c>
      <c r="U2480" s="105">
        <v>-7.1180250000000001E-12</v>
      </c>
      <c r="V2480" s="105">
        <v>0</v>
      </c>
      <c r="W2480" s="101">
        <v>-7.1180922899999996E-12</v>
      </c>
    </row>
    <row r="2481" spans="2:23" x14ac:dyDescent="0.25">
      <c r="B2481" s="55" t="s">
        <v>120</v>
      </c>
      <c r="C2481" s="76" t="s">
        <v>143</v>
      </c>
      <c r="D2481" s="55" t="s">
        <v>76</v>
      </c>
      <c r="E2481" s="55" t="s">
        <v>186</v>
      </c>
      <c r="F2481" s="70">
        <v>71.77</v>
      </c>
      <c r="G2481" s="77">
        <v>54104</v>
      </c>
      <c r="H2481" s="77">
        <v>71.72</v>
      </c>
      <c r="I2481" s="77">
        <v>1</v>
      </c>
      <c r="J2481" s="77">
        <v>-3.81176636804831</v>
      </c>
      <c r="K2481" s="77">
        <v>1.2727897051855799E-3</v>
      </c>
      <c r="L2481" s="77">
        <v>-3.8117663637467398</v>
      </c>
      <c r="M2481" s="77">
        <v>1.27278970231289E-3</v>
      </c>
      <c r="N2481" s="77">
        <v>-4.3015743739999997E-9</v>
      </c>
      <c r="O2481" s="77">
        <v>2.8726840000000001E-12</v>
      </c>
      <c r="P2481" s="77">
        <v>-2.60085E-13</v>
      </c>
      <c r="Q2481" s="77">
        <v>-2.6008199999999998E-13</v>
      </c>
      <c r="R2481" s="77">
        <v>0</v>
      </c>
      <c r="S2481" s="77">
        <v>0</v>
      </c>
      <c r="T2481" s="77" t="s">
        <v>160</v>
      </c>
      <c r="U2481" s="105">
        <v>-8.9780329999999996E-12</v>
      </c>
      <c r="V2481" s="105">
        <v>0</v>
      </c>
      <c r="W2481" s="101">
        <v>-8.9781178699999995E-12</v>
      </c>
    </row>
    <row r="2482" spans="2:23" x14ac:dyDescent="0.25">
      <c r="B2482" s="55" t="s">
        <v>120</v>
      </c>
      <c r="C2482" s="76" t="s">
        <v>143</v>
      </c>
      <c r="D2482" s="55" t="s">
        <v>76</v>
      </c>
      <c r="E2482" s="55" t="s">
        <v>187</v>
      </c>
      <c r="F2482" s="70">
        <v>71.53</v>
      </c>
      <c r="G2482" s="77">
        <v>53404</v>
      </c>
      <c r="H2482" s="77">
        <v>71.650000000000006</v>
      </c>
      <c r="I2482" s="77">
        <v>1</v>
      </c>
      <c r="J2482" s="77">
        <v>2.0824293624693402</v>
      </c>
      <c r="K2482" s="77">
        <v>4.21508971228356E-4</v>
      </c>
      <c r="L2482" s="77">
        <v>11.5675149440313</v>
      </c>
      <c r="M2482" s="77">
        <v>1.3006079472493701E-2</v>
      </c>
      <c r="N2482" s="77">
        <v>-9.4850855815620001</v>
      </c>
      <c r="O2482" s="77">
        <v>-1.25845705012654E-2</v>
      </c>
      <c r="P2482" s="77">
        <v>-4.2587619052203198</v>
      </c>
      <c r="Q2482" s="77">
        <v>-4.2587619052203198</v>
      </c>
      <c r="R2482" s="77">
        <v>0</v>
      </c>
      <c r="S2482" s="77">
        <v>1.76292154823258E-3</v>
      </c>
      <c r="T2482" s="77" t="s">
        <v>160</v>
      </c>
      <c r="U2482" s="105">
        <v>0.23728086760189401</v>
      </c>
      <c r="V2482" s="105">
        <v>-9.1119235834574097E-2</v>
      </c>
      <c r="W2482" s="101">
        <v>0.32839699901271702</v>
      </c>
    </row>
    <row r="2483" spans="2:23" x14ac:dyDescent="0.25">
      <c r="B2483" s="55" t="s">
        <v>120</v>
      </c>
      <c r="C2483" s="76" t="s">
        <v>143</v>
      </c>
      <c r="D2483" s="55" t="s">
        <v>76</v>
      </c>
      <c r="E2483" s="55" t="s">
        <v>188</v>
      </c>
      <c r="F2483" s="70">
        <v>71.650000000000006</v>
      </c>
      <c r="G2483" s="77">
        <v>53854</v>
      </c>
      <c r="H2483" s="77">
        <v>70.41</v>
      </c>
      <c r="I2483" s="77">
        <v>1</v>
      </c>
      <c r="J2483" s="77">
        <v>-50.921953867260399</v>
      </c>
      <c r="K2483" s="77">
        <v>0.51194495049073496</v>
      </c>
      <c r="L2483" s="77">
        <v>-41.356022392561201</v>
      </c>
      <c r="M2483" s="77">
        <v>0.337668593715299</v>
      </c>
      <c r="N2483" s="77">
        <v>-9.5659314746992798</v>
      </c>
      <c r="O2483" s="77">
        <v>0.17427635677543599</v>
      </c>
      <c r="P2483" s="77">
        <v>-4.2587619052200001</v>
      </c>
      <c r="Q2483" s="77">
        <v>-4.2587619052200001</v>
      </c>
      <c r="R2483" s="77">
        <v>0</v>
      </c>
      <c r="S2483" s="77">
        <v>3.5807983669496599E-3</v>
      </c>
      <c r="T2483" s="77" t="s">
        <v>160</v>
      </c>
      <c r="U2483" s="105">
        <v>0.51709459313201001</v>
      </c>
      <c r="V2483" s="105">
        <v>-0.19857169546190001</v>
      </c>
      <c r="W2483" s="101">
        <v>0.71565952327501703</v>
      </c>
    </row>
    <row r="2484" spans="2:23" x14ac:dyDescent="0.25">
      <c r="B2484" s="55" t="s">
        <v>120</v>
      </c>
      <c r="C2484" s="76" t="s">
        <v>143</v>
      </c>
      <c r="D2484" s="55" t="s">
        <v>76</v>
      </c>
      <c r="E2484" s="55" t="s">
        <v>189</v>
      </c>
      <c r="F2484" s="70">
        <v>71.72</v>
      </c>
      <c r="G2484" s="77">
        <v>53754</v>
      </c>
      <c r="H2484" s="77">
        <v>70.739999999999995</v>
      </c>
      <c r="I2484" s="77">
        <v>1</v>
      </c>
      <c r="J2484" s="77">
        <v>-43.292158812570399</v>
      </c>
      <c r="K2484" s="77">
        <v>0.30399702657668698</v>
      </c>
      <c r="L2484" s="77">
        <v>-33.648420709007397</v>
      </c>
      <c r="M2484" s="77">
        <v>0.18364547026931999</v>
      </c>
      <c r="N2484" s="77">
        <v>-9.6437381035630505</v>
      </c>
      <c r="O2484" s="77">
        <v>0.12035155630736701</v>
      </c>
      <c r="P2484" s="77">
        <v>-4.1341398087291799</v>
      </c>
      <c r="Q2484" s="77">
        <v>-4.1341398087291701</v>
      </c>
      <c r="R2484" s="77">
        <v>0</v>
      </c>
      <c r="S2484" s="77">
        <v>2.7721783596069598E-3</v>
      </c>
      <c r="T2484" s="77" t="s">
        <v>160</v>
      </c>
      <c r="U2484" s="105">
        <v>-0.87822198571804999</v>
      </c>
      <c r="V2484" s="105">
        <v>-0.33724976244613197</v>
      </c>
      <c r="W2484" s="101">
        <v>-0.54097733717718399</v>
      </c>
    </row>
    <row r="2485" spans="2:23" x14ac:dyDescent="0.25">
      <c r="B2485" s="55" t="s">
        <v>120</v>
      </c>
      <c r="C2485" s="76" t="s">
        <v>143</v>
      </c>
      <c r="D2485" s="55" t="s">
        <v>76</v>
      </c>
      <c r="E2485" s="55" t="s">
        <v>190</v>
      </c>
      <c r="F2485" s="70">
        <v>71.150000000000006</v>
      </c>
      <c r="G2485" s="77">
        <v>54050</v>
      </c>
      <c r="H2485" s="77">
        <v>70.959999999999994</v>
      </c>
      <c r="I2485" s="77">
        <v>1</v>
      </c>
      <c r="J2485" s="77">
        <v>-52.369119336217103</v>
      </c>
      <c r="K2485" s="77">
        <v>3.8230793761110202E-2</v>
      </c>
      <c r="L2485" s="77">
        <v>1.0357612172713999</v>
      </c>
      <c r="M2485" s="77">
        <v>1.4954850110897001E-5</v>
      </c>
      <c r="N2485" s="77">
        <v>-53.404880553488503</v>
      </c>
      <c r="O2485" s="77">
        <v>3.8215838910999299E-2</v>
      </c>
      <c r="P2485" s="77">
        <v>-31.102081252346899</v>
      </c>
      <c r="Q2485" s="77">
        <v>-31.102081252346899</v>
      </c>
      <c r="R2485" s="77">
        <v>0</v>
      </c>
      <c r="S2485" s="77">
        <v>1.3484712047692599E-2</v>
      </c>
      <c r="T2485" s="77" t="s">
        <v>159</v>
      </c>
      <c r="U2485" s="105">
        <v>-7.43150087134239</v>
      </c>
      <c r="V2485" s="105">
        <v>-2.8538022780530499</v>
      </c>
      <c r="W2485" s="101">
        <v>-4.5777418670766696</v>
      </c>
    </row>
    <row r="2486" spans="2:23" x14ac:dyDescent="0.25">
      <c r="B2486" s="55" t="s">
        <v>120</v>
      </c>
      <c r="C2486" s="76" t="s">
        <v>143</v>
      </c>
      <c r="D2486" s="55" t="s">
        <v>76</v>
      </c>
      <c r="E2486" s="55" t="s">
        <v>190</v>
      </c>
      <c r="F2486" s="70">
        <v>71.150000000000006</v>
      </c>
      <c r="G2486" s="77">
        <v>54850</v>
      </c>
      <c r="H2486" s="77">
        <v>71.2</v>
      </c>
      <c r="I2486" s="77">
        <v>1</v>
      </c>
      <c r="J2486" s="77">
        <v>1.29187039609998</v>
      </c>
      <c r="K2486" s="77">
        <v>4.3375467837104001E-5</v>
      </c>
      <c r="L2486" s="77">
        <v>-13.9911007175681</v>
      </c>
      <c r="M2486" s="77">
        <v>5.0875658725245999E-3</v>
      </c>
      <c r="N2486" s="77">
        <v>15.282971113668101</v>
      </c>
      <c r="O2486" s="77">
        <v>-5.0441904046875001E-3</v>
      </c>
      <c r="P2486" s="77">
        <v>6.0998012426771</v>
      </c>
      <c r="Q2486" s="77">
        <v>6.0998012426771</v>
      </c>
      <c r="R2486" s="77">
        <v>0</v>
      </c>
      <c r="S2486" s="77">
        <v>9.6702487945229205E-4</v>
      </c>
      <c r="T2486" s="77" t="s">
        <v>160</v>
      </c>
      <c r="U2486" s="105">
        <v>-1.1231688077369899</v>
      </c>
      <c r="V2486" s="105">
        <v>-0.43131283406267901</v>
      </c>
      <c r="W2486" s="101">
        <v>-0.69186251391012399</v>
      </c>
    </row>
    <row r="2487" spans="2:23" x14ac:dyDescent="0.25">
      <c r="B2487" s="55" t="s">
        <v>120</v>
      </c>
      <c r="C2487" s="76" t="s">
        <v>143</v>
      </c>
      <c r="D2487" s="55" t="s">
        <v>76</v>
      </c>
      <c r="E2487" s="55" t="s">
        <v>191</v>
      </c>
      <c r="F2487" s="70">
        <v>71.66</v>
      </c>
      <c r="G2487" s="77">
        <v>53654</v>
      </c>
      <c r="H2487" s="77">
        <v>71.45</v>
      </c>
      <c r="I2487" s="77">
        <v>1</v>
      </c>
      <c r="J2487" s="77">
        <v>-39.629791617026498</v>
      </c>
      <c r="K2487" s="77">
        <v>6.1878503114192497E-2</v>
      </c>
      <c r="L2487" s="77">
        <v>-34.732528435105898</v>
      </c>
      <c r="M2487" s="77">
        <v>4.7530132140920403E-2</v>
      </c>
      <c r="N2487" s="77">
        <v>-4.8972631819206001</v>
      </c>
      <c r="O2487" s="77">
        <v>1.4348370973272099E-2</v>
      </c>
      <c r="P2487" s="77">
        <v>-2.1038890569206101</v>
      </c>
      <c r="Q2487" s="77">
        <v>-2.1038890569205999</v>
      </c>
      <c r="R2487" s="77">
        <v>0</v>
      </c>
      <c r="S2487" s="77">
        <v>1.74398157054913E-4</v>
      </c>
      <c r="T2487" s="77" t="s">
        <v>160</v>
      </c>
      <c r="U2487" s="105">
        <v>-1.72758321081208E-3</v>
      </c>
      <c r="V2487" s="105">
        <v>-6.6341658137371296E-4</v>
      </c>
      <c r="W2487" s="101">
        <v>-1.0641766891920799E-3</v>
      </c>
    </row>
    <row r="2488" spans="2:23" x14ac:dyDescent="0.25">
      <c r="B2488" s="55" t="s">
        <v>120</v>
      </c>
      <c r="C2488" s="76" t="s">
        <v>143</v>
      </c>
      <c r="D2488" s="55" t="s">
        <v>76</v>
      </c>
      <c r="E2488" s="55" t="s">
        <v>192</v>
      </c>
      <c r="F2488" s="70">
        <v>71.39</v>
      </c>
      <c r="G2488" s="77">
        <v>58004</v>
      </c>
      <c r="H2488" s="77">
        <v>70.42</v>
      </c>
      <c r="I2488" s="77">
        <v>1</v>
      </c>
      <c r="J2488" s="77">
        <v>-37.685920092333198</v>
      </c>
      <c r="K2488" s="77">
        <v>0.29270910893769903</v>
      </c>
      <c r="L2488" s="77">
        <v>-28.5460901819486</v>
      </c>
      <c r="M2488" s="77">
        <v>0.16794661644971101</v>
      </c>
      <c r="N2488" s="77">
        <v>-9.1398299103846199</v>
      </c>
      <c r="O2488" s="77">
        <v>0.124762492487988</v>
      </c>
      <c r="P2488" s="77">
        <v>-2.86507844928154</v>
      </c>
      <c r="Q2488" s="77">
        <v>-2.86507844928154</v>
      </c>
      <c r="R2488" s="77">
        <v>0</v>
      </c>
      <c r="S2488" s="77">
        <v>1.69180781868278E-3</v>
      </c>
      <c r="T2488" s="77" t="s">
        <v>160</v>
      </c>
      <c r="U2488" s="105">
        <v>-1.93504832122798E-2</v>
      </c>
      <c r="V2488" s="105">
        <v>-7.4308614139550503E-3</v>
      </c>
      <c r="W2488" s="101">
        <v>-1.1919734476599299E-2</v>
      </c>
    </row>
    <row r="2489" spans="2:23" x14ac:dyDescent="0.25">
      <c r="B2489" s="55" t="s">
        <v>120</v>
      </c>
      <c r="C2489" s="76" t="s">
        <v>143</v>
      </c>
      <c r="D2489" s="55" t="s">
        <v>76</v>
      </c>
      <c r="E2489" s="55" t="s">
        <v>193</v>
      </c>
      <c r="F2489" s="70">
        <v>70.739999999999995</v>
      </c>
      <c r="G2489" s="77">
        <v>53854</v>
      </c>
      <c r="H2489" s="77">
        <v>70.41</v>
      </c>
      <c r="I2489" s="77">
        <v>1</v>
      </c>
      <c r="J2489" s="77">
        <v>-53.917100428405298</v>
      </c>
      <c r="K2489" s="77">
        <v>0.14389915907103401</v>
      </c>
      <c r="L2489" s="77">
        <v>-45.426068853743999</v>
      </c>
      <c r="M2489" s="77">
        <v>0.102144622709502</v>
      </c>
      <c r="N2489" s="77">
        <v>-8.4910315746612497</v>
      </c>
      <c r="O2489" s="77">
        <v>4.1754536361531501E-2</v>
      </c>
      <c r="P2489" s="77">
        <v>-4.70227285615836</v>
      </c>
      <c r="Q2489" s="77">
        <v>-4.7022728561583502</v>
      </c>
      <c r="R2489" s="77">
        <v>0</v>
      </c>
      <c r="S2489" s="77">
        <v>1.0945128156813E-3</v>
      </c>
      <c r="T2489" s="77" t="s">
        <v>159</v>
      </c>
      <c r="U2489" s="105">
        <v>0.14478598407689</v>
      </c>
      <c r="V2489" s="105">
        <v>-5.5599881954147501E-2</v>
      </c>
      <c r="W2489" s="101">
        <v>0.20038397174831499</v>
      </c>
    </row>
    <row r="2490" spans="2:23" x14ac:dyDescent="0.25">
      <c r="B2490" s="55" t="s">
        <v>120</v>
      </c>
      <c r="C2490" s="76" t="s">
        <v>143</v>
      </c>
      <c r="D2490" s="55" t="s">
        <v>76</v>
      </c>
      <c r="E2490" s="55" t="s">
        <v>193</v>
      </c>
      <c r="F2490" s="70">
        <v>70.739999999999995</v>
      </c>
      <c r="G2490" s="77">
        <v>58104</v>
      </c>
      <c r="H2490" s="77">
        <v>70.150000000000006</v>
      </c>
      <c r="I2490" s="77">
        <v>1</v>
      </c>
      <c r="J2490" s="77">
        <v>-22.406235706135</v>
      </c>
      <c r="K2490" s="77">
        <v>6.4461858769824298E-2</v>
      </c>
      <c r="L2490" s="77">
        <v>-21.1690151879301</v>
      </c>
      <c r="M2490" s="77">
        <v>5.7539532997043098E-2</v>
      </c>
      <c r="N2490" s="77">
        <v>-1.2372205182049301</v>
      </c>
      <c r="O2490" s="77">
        <v>6.9223257727811698E-3</v>
      </c>
      <c r="P2490" s="77">
        <v>0.568133047429079</v>
      </c>
      <c r="Q2490" s="77">
        <v>0.568133047429079</v>
      </c>
      <c r="R2490" s="77">
        <v>0</v>
      </c>
      <c r="S2490" s="77">
        <v>4.1444330490206997E-5</v>
      </c>
      <c r="T2490" s="77" t="s">
        <v>160</v>
      </c>
      <c r="U2490" s="105">
        <v>-0.24231686667732599</v>
      </c>
      <c r="V2490" s="105">
        <v>-9.30531312727301E-2</v>
      </c>
      <c r="W2490" s="101">
        <v>-0.149265146420855</v>
      </c>
    </row>
    <row r="2491" spans="2:23" x14ac:dyDescent="0.25">
      <c r="B2491" s="55" t="s">
        <v>120</v>
      </c>
      <c r="C2491" s="76" t="s">
        <v>143</v>
      </c>
      <c r="D2491" s="55" t="s">
        <v>76</v>
      </c>
      <c r="E2491" s="55" t="s">
        <v>194</v>
      </c>
      <c r="F2491" s="70">
        <v>70.67</v>
      </c>
      <c r="G2491" s="77">
        <v>54050</v>
      </c>
      <c r="H2491" s="77">
        <v>70.959999999999994</v>
      </c>
      <c r="I2491" s="77">
        <v>1</v>
      </c>
      <c r="J2491" s="77">
        <v>67.699000540959602</v>
      </c>
      <c r="K2491" s="77">
        <v>9.6658732079823895E-2</v>
      </c>
      <c r="L2491" s="77">
        <v>-2.4750589394501601</v>
      </c>
      <c r="M2491" s="77">
        <v>1.2919558433663301E-4</v>
      </c>
      <c r="N2491" s="77">
        <v>70.174059480409795</v>
      </c>
      <c r="O2491" s="77">
        <v>9.6529536495487206E-2</v>
      </c>
      <c r="P2491" s="77">
        <v>33.956257405801701</v>
      </c>
      <c r="Q2491" s="77">
        <v>33.956257405801701</v>
      </c>
      <c r="R2491" s="77">
        <v>0</v>
      </c>
      <c r="S2491" s="77">
        <v>2.4317348224721199E-2</v>
      </c>
      <c r="T2491" s="77" t="s">
        <v>159</v>
      </c>
      <c r="U2491" s="105">
        <v>-13.5147381223903</v>
      </c>
      <c r="V2491" s="105">
        <v>-5.1898521050702797</v>
      </c>
      <c r="W2491" s="101">
        <v>-8.3249647139270504</v>
      </c>
    </row>
    <row r="2492" spans="2:23" x14ac:dyDescent="0.25">
      <c r="B2492" s="55" t="s">
        <v>120</v>
      </c>
      <c r="C2492" s="76" t="s">
        <v>143</v>
      </c>
      <c r="D2492" s="55" t="s">
        <v>76</v>
      </c>
      <c r="E2492" s="55" t="s">
        <v>194</v>
      </c>
      <c r="F2492" s="70">
        <v>70.67</v>
      </c>
      <c r="G2492" s="77">
        <v>56000</v>
      </c>
      <c r="H2492" s="77">
        <v>71.239999999999995</v>
      </c>
      <c r="I2492" s="77">
        <v>1</v>
      </c>
      <c r="J2492" s="77">
        <v>40.127206758446903</v>
      </c>
      <c r="K2492" s="77">
        <v>0.15549631118624799</v>
      </c>
      <c r="L2492" s="77">
        <v>42.716510906138097</v>
      </c>
      <c r="M2492" s="77">
        <v>0.176211308356722</v>
      </c>
      <c r="N2492" s="77">
        <v>-2.58930414769124</v>
      </c>
      <c r="O2492" s="77">
        <v>-2.0714997170473599E-2</v>
      </c>
      <c r="P2492" s="77">
        <v>-24.255423457701902</v>
      </c>
      <c r="Q2492" s="77">
        <v>-24.255423457701902</v>
      </c>
      <c r="R2492" s="77">
        <v>0</v>
      </c>
      <c r="S2492" s="77">
        <v>5.68146000160481E-2</v>
      </c>
      <c r="T2492" s="77" t="s">
        <v>159</v>
      </c>
      <c r="U2492" s="105">
        <v>6.0707399530367202E-3</v>
      </c>
      <c r="V2492" s="105">
        <v>-2.3312506864194699E-3</v>
      </c>
      <c r="W2492" s="101">
        <v>8.4019112139656904E-3</v>
      </c>
    </row>
    <row r="2493" spans="2:23" x14ac:dyDescent="0.25">
      <c r="B2493" s="55" t="s">
        <v>120</v>
      </c>
      <c r="C2493" s="76" t="s">
        <v>143</v>
      </c>
      <c r="D2493" s="55" t="s">
        <v>76</v>
      </c>
      <c r="E2493" s="55" t="s">
        <v>194</v>
      </c>
      <c r="F2493" s="70">
        <v>70.67</v>
      </c>
      <c r="G2493" s="77">
        <v>58450</v>
      </c>
      <c r="H2493" s="77">
        <v>70.209999999999994</v>
      </c>
      <c r="I2493" s="77">
        <v>1</v>
      </c>
      <c r="J2493" s="77">
        <v>-124.20989830499499</v>
      </c>
      <c r="K2493" s="77">
        <v>0.39465076824885598</v>
      </c>
      <c r="L2493" s="77">
        <v>-36.300366723171997</v>
      </c>
      <c r="M2493" s="77">
        <v>3.3707191247976699E-2</v>
      </c>
      <c r="N2493" s="77">
        <v>-87.909531581823401</v>
      </c>
      <c r="O2493" s="77">
        <v>0.36094357700087998</v>
      </c>
      <c r="P2493" s="77">
        <v>-24.3105783235507</v>
      </c>
      <c r="Q2493" s="77">
        <v>-24.3105783235507</v>
      </c>
      <c r="R2493" s="77">
        <v>0</v>
      </c>
      <c r="S2493" s="77">
        <v>1.51178879073242E-2</v>
      </c>
      <c r="T2493" s="77" t="s">
        <v>159</v>
      </c>
      <c r="U2493" s="105">
        <v>-15.0135189636975</v>
      </c>
      <c r="V2493" s="105">
        <v>-5.7654053147481097</v>
      </c>
      <c r="W2493" s="101">
        <v>-9.2482010729890494</v>
      </c>
    </row>
    <row r="2494" spans="2:23" x14ac:dyDescent="0.25">
      <c r="B2494" s="55" t="s">
        <v>120</v>
      </c>
      <c r="C2494" s="76" t="s">
        <v>143</v>
      </c>
      <c r="D2494" s="55" t="s">
        <v>76</v>
      </c>
      <c r="E2494" s="55" t="s">
        <v>195</v>
      </c>
      <c r="F2494" s="70">
        <v>70.41</v>
      </c>
      <c r="G2494" s="77">
        <v>53850</v>
      </c>
      <c r="H2494" s="77">
        <v>70.67</v>
      </c>
      <c r="I2494" s="77">
        <v>1</v>
      </c>
      <c r="J2494" s="77">
        <v>-4.8476906476468802</v>
      </c>
      <c r="K2494" s="77">
        <v>0</v>
      </c>
      <c r="L2494" s="77">
        <v>1.2212909929379701</v>
      </c>
      <c r="M2494" s="77">
        <v>0</v>
      </c>
      <c r="N2494" s="77">
        <v>-6.0689816405848598</v>
      </c>
      <c r="O2494" s="77">
        <v>0</v>
      </c>
      <c r="P2494" s="77">
        <v>-4.4098537170141601</v>
      </c>
      <c r="Q2494" s="77">
        <v>-4.4098537170141503</v>
      </c>
      <c r="R2494" s="77">
        <v>0</v>
      </c>
      <c r="S2494" s="77">
        <v>0</v>
      </c>
      <c r="T2494" s="77" t="s">
        <v>159</v>
      </c>
      <c r="U2494" s="105">
        <v>1.5779352265520901</v>
      </c>
      <c r="V2494" s="105">
        <v>-0.60594962203659097</v>
      </c>
      <c r="W2494" s="101">
        <v>2.1838642039423402</v>
      </c>
    </row>
    <row r="2495" spans="2:23" x14ac:dyDescent="0.25">
      <c r="B2495" s="55" t="s">
        <v>120</v>
      </c>
      <c r="C2495" s="76" t="s">
        <v>143</v>
      </c>
      <c r="D2495" s="55" t="s">
        <v>76</v>
      </c>
      <c r="E2495" s="55" t="s">
        <v>195</v>
      </c>
      <c r="F2495" s="70">
        <v>70.41</v>
      </c>
      <c r="G2495" s="77">
        <v>53850</v>
      </c>
      <c r="H2495" s="77">
        <v>70.67</v>
      </c>
      <c r="I2495" s="77">
        <v>2</v>
      </c>
      <c r="J2495" s="77">
        <v>-11.212597452191201</v>
      </c>
      <c r="K2495" s="77">
        <v>0</v>
      </c>
      <c r="L2495" s="77">
        <v>2.8248180981692399</v>
      </c>
      <c r="M2495" s="77">
        <v>0</v>
      </c>
      <c r="N2495" s="77">
        <v>-14.0374155503604</v>
      </c>
      <c r="O2495" s="77">
        <v>0</v>
      </c>
      <c r="P2495" s="77">
        <v>-10.199890658437299</v>
      </c>
      <c r="Q2495" s="77">
        <v>-10.199890658437299</v>
      </c>
      <c r="R2495" s="77">
        <v>0</v>
      </c>
      <c r="S2495" s="77">
        <v>0</v>
      </c>
      <c r="T2495" s="77" t="s">
        <v>159</v>
      </c>
      <c r="U2495" s="105">
        <v>3.6497280430937802</v>
      </c>
      <c r="V2495" s="105">
        <v>-1.4015475990617301</v>
      </c>
      <c r="W2495" s="101">
        <v>5.05122789156131</v>
      </c>
    </row>
    <row r="2496" spans="2:23" x14ac:dyDescent="0.25">
      <c r="B2496" s="55" t="s">
        <v>120</v>
      </c>
      <c r="C2496" s="76" t="s">
        <v>143</v>
      </c>
      <c r="D2496" s="55" t="s">
        <v>76</v>
      </c>
      <c r="E2496" s="55" t="s">
        <v>195</v>
      </c>
      <c r="F2496" s="70">
        <v>70.41</v>
      </c>
      <c r="G2496" s="77">
        <v>58004</v>
      </c>
      <c r="H2496" s="77">
        <v>70.42</v>
      </c>
      <c r="I2496" s="77">
        <v>1</v>
      </c>
      <c r="J2496" s="77">
        <v>8.5701712288438507</v>
      </c>
      <c r="K2496" s="77">
        <v>2.4972263863178999E-3</v>
      </c>
      <c r="L2496" s="77">
        <v>6.6292530013570703</v>
      </c>
      <c r="M2496" s="77">
        <v>1.4941978421040599E-3</v>
      </c>
      <c r="N2496" s="77">
        <v>1.94091822748678</v>
      </c>
      <c r="O2496" s="77">
        <v>1.00302854421384E-3</v>
      </c>
      <c r="P2496" s="77">
        <v>5.64870961407376</v>
      </c>
      <c r="Q2496" s="77">
        <v>5.64870961407376</v>
      </c>
      <c r="R2496" s="77">
        <v>0</v>
      </c>
      <c r="S2496" s="77">
        <v>1.0848692903404E-3</v>
      </c>
      <c r="T2496" s="77" t="s">
        <v>159</v>
      </c>
      <c r="U2496" s="105">
        <v>5.1219072665939697E-2</v>
      </c>
      <c r="V2496" s="105">
        <v>-1.9668854082690802E-2</v>
      </c>
      <c r="W2496" s="101">
        <v>7.0887256632631304E-2</v>
      </c>
    </row>
    <row r="2497" spans="2:23" x14ac:dyDescent="0.25">
      <c r="B2497" s="55" t="s">
        <v>120</v>
      </c>
      <c r="C2497" s="76" t="s">
        <v>143</v>
      </c>
      <c r="D2497" s="55" t="s">
        <v>76</v>
      </c>
      <c r="E2497" s="55" t="s">
        <v>196</v>
      </c>
      <c r="F2497" s="70">
        <v>71.2</v>
      </c>
      <c r="G2497" s="77">
        <v>54000</v>
      </c>
      <c r="H2497" s="77">
        <v>70.819999999999993</v>
      </c>
      <c r="I2497" s="77">
        <v>1</v>
      </c>
      <c r="J2497" s="77">
        <v>-38.382227530837802</v>
      </c>
      <c r="K2497" s="77">
        <v>8.9275640647877602E-2</v>
      </c>
      <c r="L2497" s="77">
        <v>-31.0794211279247</v>
      </c>
      <c r="M2497" s="77">
        <v>5.8535383309401501E-2</v>
      </c>
      <c r="N2497" s="77">
        <v>-7.3028064029131396</v>
      </c>
      <c r="O2497" s="77">
        <v>3.0740257338476101E-2</v>
      </c>
      <c r="P2497" s="77">
        <v>-12.096730668785</v>
      </c>
      <c r="Q2497" s="77">
        <v>-12.096730668785</v>
      </c>
      <c r="R2497" s="77">
        <v>0</v>
      </c>
      <c r="S2497" s="77">
        <v>8.8676521081113204E-3</v>
      </c>
      <c r="T2497" s="77" t="s">
        <v>159</v>
      </c>
      <c r="U2497" s="105">
        <v>-0.592200759501878</v>
      </c>
      <c r="V2497" s="105">
        <v>-0.22741353406124601</v>
      </c>
      <c r="W2497" s="101">
        <v>-0.364790673838226</v>
      </c>
    </row>
    <row r="2498" spans="2:23" x14ac:dyDescent="0.25">
      <c r="B2498" s="55" t="s">
        <v>120</v>
      </c>
      <c r="C2498" s="76" t="s">
        <v>143</v>
      </c>
      <c r="D2498" s="55" t="s">
        <v>76</v>
      </c>
      <c r="E2498" s="55" t="s">
        <v>196</v>
      </c>
      <c r="F2498" s="70">
        <v>71.2</v>
      </c>
      <c r="G2498" s="77">
        <v>54850</v>
      </c>
      <c r="H2498" s="77">
        <v>71.2</v>
      </c>
      <c r="I2498" s="77">
        <v>1</v>
      </c>
      <c r="J2498" s="77">
        <v>10.3645734694563</v>
      </c>
      <c r="K2498" s="77">
        <v>8.4435565198153796E-4</v>
      </c>
      <c r="L2498" s="77">
        <v>25.6522305856538</v>
      </c>
      <c r="M2498" s="77">
        <v>5.1721703013936698E-3</v>
      </c>
      <c r="N2498" s="77">
        <v>-15.287657116197501</v>
      </c>
      <c r="O2498" s="77">
        <v>-4.3278146494121397E-3</v>
      </c>
      <c r="P2498" s="77">
        <v>-6.0998012426772004</v>
      </c>
      <c r="Q2498" s="77">
        <v>-6.0998012426772004</v>
      </c>
      <c r="R2498" s="77">
        <v>0</v>
      </c>
      <c r="S2498" s="77">
        <v>2.9245154107330801E-4</v>
      </c>
      <c r="T2498" s="77" t="s">
        <v>160</v>
      </c>
      <c r="U2498" s="105">
        <v>-0.308140403038144</v>
      </c>
      <c r="V2498" s="105">
        <v>-0.11833030761545101</v>
      </c>
      <c r="W2498" s="101">
        <v>-0.18981188973080099</v>
      </c>
    </row>
    <row r="2499" spans="2:23" x14ac:dyDescent="0.25">
      <c r="B2499" s="55" t="s">
        <v>120</v>
      </c>
      <c r="C2499" s="76" t="s">
        <v>143</v>
      </c>
      <c r="D2499" s="55" t="s">
        <v>76</v>
      </c>
      <c r="E2499" s="55" t="s">
        <v>141</v>
      </c>
      <c r="F2499" s="70">
        <v>70.819999999999993</v>
      </c>
      <c r="G2499" s="77">
        <v>54250</v>
      </c>
      <c r="H2499" s="77">
        <v>70.739999999999995</v>
      </c>
      <c r="I2499" s="77">
        <v>1</v>
      </c>
      <c r="J2499" s="77">
        <v>-45.1076419097068</v>
      </c>
      <c r="K2499" s="77">
        <v>2.76719112776991E-2</v>
      </c>
      <c r="L2499" s="77">
        <v>-28.3485921248955</v>
      </c>
      <c r="M2499" s="77">
        <v>1.09295403863061E-2</v>
      </c>
      <c r="N2499" s="77">
        <v>-16.759049784811399</v>
      </c>
      <c r="O2499" s="77">
        <v>1.67423708913929E-2</v>
      </c>
      <c r="P2499" s="77">
        <v>-2.8541761534544801</v>
      </c>
      <c r="Q2499" s="77">
        <v>-2.8541761534544698</v>
      </c>
      <c r="R2499" s="77">
        <v>0</v>
      </c>
      <c r="S2499" s="77">
        <v>1.1078997260329501E-4</v>
      </c>
      <c r="T2499" s="77" t="s">
        <v>159</v>
      </c>
      <c r="U2499" s="105">
        <v>-0.15569897109208899</v>
      </c>
      <c r="V2499" s="105">
        <v>-5.9790624543499198E-2</v>
      </c>
      <c r="W2499" s="101">
        <v>-9.5909253187003995E-2</v>
      </c>
    </row>
    <row r="2500" spans="2:23" x14ac:dyDescent="0.25">
      <c r="B2500" s="55" t="s">
        <v>120</v>
      </c>
      <c r="C2500" s="76" t="s">
        <v>143</v>
      </c>
      <c r="D2500" s="55" t="s">
        <v>76</v>
      </c>
      <c r="E2500" s="55" t="s">
        <v>197</v>
      </c>
      <c r="F2500" s="70">
        <v>70.959999999999994</v>
      </c>
      <c r="G2500" s="77">
        <v>54250</v>
      </c>
      <c r="H2500" s="77">
        <v>70.739999999999995</v>
      </c>
      <c r="I2500" s="77">
        <v>1</v>
      </c>
      <c r="J2500" s="77">
        <v>-24.8602955699115</v>
      </c>
      <c r="K2500" s="77">
        <v>3.6464023453578201E-2</v>
      </c>
      <c r="L2500" s="77">
        <v>-41.594908822379502</v>
      </c>
      <c r="M2500" s="77">
        <v>0.102078049956582</v>
      </c>
      <c r="N2500" s="77">
        <v>16.734613252468101</v>
      </c>
      <c r="O2500" s="77">
        <v>-6.56140265030037E-2</v>
      </c>
      <c r="P2500" s="77">
        <v>2.8541761534540599</v>
      </c>
      <c r="Q2500" s="77">
        <v>2.8541761534540502</v>
      </c>
      <c r="R2500" s="77">
        <v>0</v>
      </c>
      <c r="S2500" s="77">
        <v>4.8063296938180301E-4</v>
      </c>
      <c r="T2500" s="77" t="s">
        <v>159</v>
      </c>
      <c r="U2500" s="105">
        <v>-0.96713886219485501</v>
      </c>
      <c r="V2500" s="105">
        <v>-0.37139511061199099</v>
      </c>
      <c r="W2500" s="101">
        <v>-0.59574938325298998</v>
      </c>
    </row>
    <row r="2501" spans="2:23" x14ac:dyDescent="0.25">
      <c r="B2501" s="55" t="s">
        <v>120</v>
      </c>
      <c r="C2501" s="76" t="s">
        <v>143</v>
      </c>
      <c r="D2501" s="55" t="s">
        <v>76</v>
      </c>
      <c r="E2501" s="55" t="s">
        <v>198</v>
      </c>
      <c r="F2501" s="70">
        <v>71.22</v>
      </c>
      <c r="G2501" s="77">
        <v>53550</v>
      </c>
      <c r="H2501" s="77">
        <v>71.150000000000006</v>
      </c>
      <c r="I2501" s="77">
        <v>1</v>
      </c>
      <c r="J2501" s="77">
        <v>-13.670636724740101</v>
      </c>
      <c r="K2501" s="77">
        <v>3.3078876597386802E-3</v>
      </c>
      <c r="L2501" s="77">
        <v>5.5449172434311604</v>
      </c>
      <c r="M2501" s="77">
        <v>5.4420609808605402E-4</v>
      </c>
      <c r="N2501" s="77">
        <v>-19.2155539681712</v>
      </c>
      <c r="O2501" s="77">
        <v>2.7636815616526198E-3</v>
      </c>
      <c r="P2501" s="77">
        <v>-12.6083761941153</v>
      </c>
      <c r="Q2501" s="77">
        <v>-12.6083761941153</v>
      </c>
      <c r="R2501" s="77">
        <v>0</v>
      </c>
      <c r="S2501" s="77">
        <v>2.8137893594663002E-3</v>
      </c>
      <c r="T2501" s="77" t="s">
        <v>160</v>
      </c>
      <c r="U2501" s="105">
        <v>-1.14835610580561</v>
      </c>
      <c r="V2501" s="105">
        <v>-0.440985115591087</v>
      </c>
      <c r="W2501" s="101">
        <v>-0.70737767711650901</v>
      </c>
    </row>
    <row r="2502" spans="2:23" x14ac:dyDescent="0.25">
      <c r="B2502" s="55" t="s">
        <v>120</v>
      </c>
      <c r="C2502" s="76" t="s">
        <v>143</v>
      </c>
      <c r="D2502" s="55" t="s">
        <v>76</v>
      </c>
      <c r="E2502" s="55" t="s">
        <v>199</v>
      </c>
      <c r="F2502" s="70">
        <v>70.31</v>
      </c>
      <c r="G2502" s="77">
        <v>58200</v>
      </c>
      <c r="H2502" s="77">
        <v>70.3</v>
      </c>
      <c r="I2502" s="77">
        <v>1</v>
      </c>
      <c r="J2502" s="77">
        <v>-5.4043671166374603</v>
      </c>
      <c r="K2502" s="77">
        <v>5.1521472454975998E-4</v>
      </c>
      <c r="L2502" s="77">
        <v>45.854058865336903</v>
      </c>
      <c r="M2502" s="77">
        <v>3.7089770762470699E-2</v>
      </c>
      <c r="N2502" s="77">
        <v>-51.258425981974298</v>
      </c>
      <c r="O2502" s="77">
        <v>-3.6574556037921001E-2</v>
      </c>
      <c r="P2502" s="77">
        <v>-21.585459106715302</v>
      </c>
      <c r="Q2502" s="77">
        <v>-21.585459106715199</v>
      </c>
      <c r="R2502" s="77">
        <v>0</v>
      </c>
      <c r="S2502" s="77">
        <v>8.2190412711130294E-3</v>
      </c>
      <c r="T2502" s="77" t="s">
        <v>160</v>
      </c>
      <c r="U2502" s="105">
        <v>-3.0839584220660301</v>
      </c>
      <c r="V2502" s="105">
        <v>-1.1842839989767999</v>
      </c>
      <c r="W2502" s="101">
        <v>-1.89969238104459</v>
      </c>
    </row>
    <row r="2503" spans="2:23" x14ac:dyDescent="0.25">
      <c r="B2503" s="55" t="s">
        <v>120</v>
      </c>
      <c r="C2503" s="76" t="s">
        <v>143</v>
      </c>
      <c r="D2503" s="55" t="s">
        <v>76</v>
      </c>
      <c r="E2503" s="55" t="s">
        <v>200</v>
      </c>
      <c r="F2503" s="70">
        <v>71.34</v>
      </c>
      <c r="G2503" s="77">
        <v>53000</v>
      </c>
      <c r="H2503" s="77">
        <v>71.45</v>
      </c>
      <c r="I2503" s="77">
        <v>1</v>
      </c>
      <c r="J2503" s="77">
        <v>42.956817627309299</v>
      </c>
      <c r="K2503" s="77">
        <v>4.5615523826061398E-2</v>
      </c>
      <c r="L2503" s="77">
        <v>71.434127864969895</v>
      </c>
      <c r="M2503" s="77">
        <v>0.12614207190105001</v>
      </c>
      <c r="N2503" s="77">
        <v>-28.4773102376605</v>
      </c>
      <c r="O2503" s="77">
        <v>-8.0526548074988102E-2</v>
      </c>
      <c r="P2503" s="77">
        <v>-15.200087587853201</v>
      </c>
      <c r="Q2503" s="77">
        <v>-15.200087587853201</v>
      </c>
      <c r="R2503" s="77">
        <v>0</v>
      </c>
      <c r="S2503" s="77">
        <v>5.71137462141028E-3</v>
      </c>
      <c r="T2503" s="77" t="s">
        <v>160</v>
      </c>
      <c r="U2503" s="105">
        <v>-2.6166887736711302</v>
      </c>
      <c r="V2503" s="105">
        <v>-1.0048457925982299</v>
      </c>
      <c r="W2503" s="101">
        <v>-1.6118582181071699</v>
      </c>
    </row>
    <row r="2504" spans="2:23" x14ac:dyDescent="0.25">
      <c r="B2504" s="55" t="s">
        <v>120</v>
      </c>
      <c r="C2504" s="76" t="s">
        <v>143</v>
      </c>
      <c r="D2504" s="55" t="s">
        <v>76</v>
      </c>
      <c r="E2504" s="55" t="s">
        <v>201</v>
      </c>
      <c r="F2504" s="70">
        <v>71.239999999999995</v>
      </c>
      <c r="G2504" s="77">
        <v>56100</v>
      </c>
      <c r="H2504" s="77">
        <v>71.33</v>
      </c>
      <c r="I2504" s="77">
        <v>1</v>
      </c>
      <c r="J2504" s="77">
        <v>5.7714047327524902</v>
      </c>
      <c r="K2504" s="77">
        <v>3.10774020457589E-3</v>
      </c>
      <c r="L2504" s="77">
        <v>8.3486537460577193</v>
      </c>
      <c r="M2504" s="77">
        <v>6.5030118073668899E-3</v>
      </c>
      <c r="N2504" s="77">
        <v>-2.5772490133052299</v>
      </c>
      <c r="O2504" s="77">
        <v>-3.3952716027909999E-3</v>
      </c>
      <c r="P2504" s="77">
        <v>-24.2554234577022</v>
      </c>
      <c r="Q2504" s="77">
        <v>-24.2554234577022</v>
      </c>
      <c r="R2504" s="77">
        <v>0</v>
      </c>
      <c r="S2504" s="77">
        <v>5.4890775411591597E-2</v>
      </c>
      <c r="T2504" s="77" t="s">
        <v>159</v>
      </c>
      <c r="U2504" s="105">
        <v>-1.00795250074764E-2</v>
      </c>
      <c r="V2504" s="105">
        <v>-3.8706812965538999E-3</v>
      </c>
      <c r="W2504" s="101">
        <v>-6.2089024042106498E-3</v>
      </c>
    </row>
    <row r="2505" spans="2:23" x14ac:dyDescent="0.25">
      <c r="B2505" s="55" t="s">
        <v>120</v>
      </c>
      <c r="C2505" s="76" t="s">
        <v>143</v>
      </c>
      <c r="D2505" s="55" t="s">
        <v>76</v>
      </c>
      <c r="E2505" s="55" t="s">
        <v>142</v>
      </c>
      <c r="F2505" s="70">
        <v>71.44</v>
      </c>
      <c r="G2505" s="77">
        <v>56100</v>
      </c>
      <c r="H2505" s="77">
        <v>71.33</v>
      </c>
      <c r="I2505" s="77">
        <v>1</v>
      </c>
      <c r="J2505" s="77">
        <v>-8.6440581803894503</v>
      </c>
      <c r="K2505" s="77">
        <v>6.1718506748241102E-3</v>
      </c>
      <c r="L2505" s="77">
        <v>-19.3734544952842</v>
      </c>
      <c r="M2505" s="77">
        <v>3.10023190480779E-2</v>
      </c>
      <c r="N2505" s="77">
        <v>10.7293963148947</v>
      </c>
      <c r="O2505" s="77">
        <v>-2.4830468373253801E-2</v>
      </c>
      <c r="P2505" s="77">
        <v>25.8347983446338</v>
      </c>
      <c r="Q2505" s="77">
        <v>25.8347983446337</v>
      </c>
      <c r="R2505" s="77">
        <v>0</v>
      </c>
      <c r="S2505" s="77">
        <v>5.5130280134951998E-2</v>
      </c>
      <c r="T2505" s="77" t="s">
        <v>159</v>
      </c>
      <c r="U2505" s="105">
        <v>-0.59228939018630899</v>
      </c>
      <c r="V2505" s="105">
        <v>-0.22744756950758699</v>
      </c>
      <c r="W2505" s="101">
        <v>-0.36484526959241498</v>
      </c>
    </row>
    <row r="2506" spans="2:23" x14ac:dyDescent="0.25">
      <c r="B2506" s="55" t="s">
        <v>120</v>
      </c>
      <c r="C2506" s="76" t="s">
        <v>143</v>
      </c>
      <c r="D2506" s="55" t="s">
        <v>76</v>
      </c>
      <c r="E2506" s="55" t="s">
        <v>52</v>
      </c>
      <c r="F2506" s="70">
        <v>70.42</v>
      </c>
      <c r="G2506" s="77">
        <v>58054</v>
      </c>
      <c r="H2506" s="77">
        <v>70.28</v>
      </c>
      <c r="I2506" s="77">
        <v>1</v>
      </c>
      <c r="J2506" s="77">
        <v>-21.799880362207901</v>
      </c>
      <c r="K2506" s="77">
        <v>2.6708194849929701E-2</v>
      </c>
      <c r="L2506" s="77">
        <v>-22.418590891764499</v>
      </c>
      <c r="M2506" s="77">
        <v>2.8245738827563701E-2</v>
      </c>
      <c r="N2506" s="77">
        <v>0.61871052955662897</v>
      </c>
      <c r="O2506" s="77">
        <v>-1.5375439776340199E-3</v>
      </c>
      <c r="P2506" s="77">
        <v>-0.28421702253477998</v>
      </c>
      <c r="Q2506" s="77">
        <v>-0.28421702253477898</v>
      </c>
      <c r="R2506" s="77">
        <v>0</v>
      </c>
      <c r="S2506" s="77">
        <v>4.5397975534980004E-6</v>
      </c>
      <c r="T2506" s="77" t="s">
        <v>159</v>
      </c>
      <c r="U2506" s="105">
        <v>-2.1546744688624501E-2</v>
      </c>
      <c r="V2506" s="105">
        <v>-8.27425713076947E-3</v>
      </c>
      <c r="W2506" s="101">
        <v>-1.32726130250068E-2</v>
      </c>
    </row>
    <row r="2507" spans="2:23" x14ac:dyDescent="0.25">
      <c r="B2507" s="55" t="s">
        <v>120</v>
      </c>
      <c r="C2507" s="76" t="s">
        <v>143</v>
      </c>
      <c r="D2507" s="55" t="s">
        <v>76</v>
      </c>
      <c r="E2507" s="55" t="s">
        <v>52</v>
      </c>
      <c r="F2507" s="70">
        <v>70.42</v>
      </c>
      <c r="G2507" s="77">
        <v>58104</v>
      </c>
      <c r="H2507" s="77">
        <v>70.150000000000006</v>
      </c>
      <c r="I2507" s="77">
        <v>1</v>
      </c>
      <c r="J2507" s="77">
        <v>-24.726852638895899</v>
      </c>
      <c r="K2507" s="77">
        <v>5.4660701383455301E-2</v>
      </c>
      <c r="L2507" s="77">
        <v>-25.345425345989799</v>
      </c>
      <c r="M2507" s="77">
        <v>5.7429718385641398E-2</v>
      </c>
      <c r="N2507" s="77">
        <v>0.61857270709389001</v>
      </c>
      <c r="O2507" s="77">
        <v>-2.7690170021860902E-3</v>
      </c>
      <c r="P2507" s="77">
        <v>-0.28391602489363799</v>
      </c>
      <c r="Q2507" s="77">
        <v>-0.28391602489363799</v>
      </c>
      <c r="R2507" s="77">
        <v>0</v>
      </c>
      <c r="S2507" s="77">
        <v>7.2063828417119999E-6</v>
      </c>
      <c r="T2507" s="77" t="s">
        <v>159</v>
      </c>
      <c r="U2507" s="105">
        <v>-2.7605729083301399E-2</v>
      </c>
      <c r="V2507" s="105">
        <v>-1.06009935151915E-2</v>
      </c>
      <c r="W2507" s="101">
        <v>-1.70048963168563E-2</v>
      </c>
    </row>
    <row r="2508" spans="2:23" x14ac:dyDescent="0.25">
      <c r="B2508" s="55" t="s">
        <v>120</v>
      </c>
      <c r="C2508" s="76" t="s">
        <v>143</v>
      </c>
      <c r="D2508" s="55" t="s">
        <v>76</v>
      </c>
      <c r="E2508" s="55" t="s">
        <v>202</v>
      </c>
      <c r="F2508" s="70">
        <v>70.28</v>
      </c>
      <c r="G2508" s="77">
        <v>58104</v>
      </c>
      <c r="H2508" s="77">
        <v>70.150000000000006</v>
      </c>
      <c r="I2508" s="77">
        <v>1</v>
      </c>
      <c r="J2508" s="77">
        <v>-29.730395529824399</v>
      </c>
      <c r="K2508" s="77">
        <v>2.9522140373217501E-2</v>
      </c>
      <c r="L2508" s="77">
        <v>-30.350497010752498</v>
      </c>
      <c r="M2508" s="77">
        <v>3.0766499137909901E-2</v>
      </c>
      <c r="N2508" s="77">
        <v>0.62010148092806505</v>
      </c>
      <c r="O2508" s="77">
        <v>-1.24435876469239E-3</v>
      </c>
      <c r="P2508" s="77">
        <v>-0.28421702253457998</v>
      </c>
      <c r="Q2508" s="77">
        <v>-0.28421702253457998</v>
      </c>
      <c r="R2508" s="77">
        <v>0</v>
      </c>
      <c r="S2508" s="77">
        <v>2.6980291510070001E-6</v>
      </c>
      <c r="T2508" s="77" t="s">
        <v>159</v>
      </c>
      <c r="U2508" s="105">
        <v>-6.7594581422302496E-3</v>
      </c>
      <c r="V2508" s="105">
        <v>-2.5957282894345499E-3</v>
      </c>
      <c r="W2508" s="101">
        <v>-4.1637692132639598E-3</v>
      </c>
    </row>
    <row r="2509" spans="2:23" x14ac:dyDescent="0.25">
      <c r="B2509" s="55" t="s">
        <v>120</v>
      </c>
      <c r="C2509" s="76" t="s">
        <v>143</v>
      </c>
      <c r="D2509" s="55" t="s">
        <v>76</v>
      </c>
      <c r="E2509" s="55" t="s">
        <v>203</v>
      </c>
      <c r="F2509" s="70">
        <v>70.06</v>
      </c>
      <c r="G2509" s="77">
        <v>58200</v>
      </c>
      <c r="H2509" s="77">
        <v>70.3</v>
      </c>
      <c r="I2509" s="77">
        <v>1</v>
      </c>
      <c r="J2509" s="77">
        <v>44.067185471203402</v>
      </c>
      <c r="K2509" s="77">
        <v>7.9521494407723201E-2</v>
      </c>
      <c r="L2509" s="77">
        <v>-7.2116491185507403</v>
      </c>
      <c r="M2509" s="77">
        <v>2.1297228092223802E-3</v>
      </c>
      <c r="N2509" s="77">
        <v>51.278834589754098</v>
      </c>
      <c r="O2509" s="77">
        <v>7.7391771598500803E-2</v>
      </c>
      <c r="P2509" s="77">
        <v>21.585459106715199</v>
      </c>
      <c r="Q2509" s="77">
        <v>21.585459106715099</v>
      </c>
      <c r="R2509" s="77">
        <v>0</v>
      </c>
      <c r="S2509" s="77">
        <v>1.9079917236512201E-2</v>
      </c>
      <c r="T2509" s="77" t="s">
        <v>159</v>
      </c>
      <c r="U2509" s="105">
        <v>-6.8755657707579303</v>
      </c>
      <c r="V2509" s="105">
        <v>-2.6403152740192302</v>
      </c>
      <c r="W2509" s="101">
        <v>-4.2352905333041404</v>
      </c>
    </row>
    <row r="2510" spans="2:23" x14ac:dyDescent="0.25">
      <c r="B2510" s="55" t="s">
        <v>120</v>
      </c>
      <c r="C2510" s="76" t="s">
        <v>143</v>
      </c>
      <c r="D2510" s="55" t="s">
        <v>76</v>
      </c>
      <c r="E2510" s="55" t="s">
        <v>203</v>
      </c>
      <c r="F2510" s="70">
        <v>70.06</v>
      </c>
      <c r="G2510" s="77">
        <v>58300</v>
      </c>
      <c r="H2510" s="77">
        <v>70.12</v>
      </c>
      <c r="I2510" s="77">
        <v>1</v>
      </c>
      <c r="J2510" s="77">
        <v>13.6028191614043</v>
      </c>
      <c r="K2510" s="77">
        <v>7.1109599635682903E-3</v>
      </c>
      <c r="L2510" s="77">
        <v>12.5084564972191</v>
      </c>
      <c r="M2510" s="77">
        <v>6.0128148279226497E-3</v>
      </c>
      <c r="N2510" s="77">
        <v>1.09436266418524</v>
      </c>
      <c r="O2510" s="77">
        <v>1.09814513564563E-3</v>
      </c>
      <c r="P2510" s="77">
        <v>-25.620941705251699</v>
      </c>
      <c r="Q2510" s="77">
        <v>-25.620941705251699</v>
      </c>
      <c r="R2510" s="77">
        <v>0</v>
      </c>
      <c r="S2510" s="77">
        <v>2.5226706887989999E-2</v>
      </c>
      <c r="T2510" s="77" t="s">
        <v>159</v>
      </c>
      <c r="U2510" s="105">
        <v>1.13072327062853E-2</v>
      </c>
      <c r="V2510" s="105">
        <v>-4.3421385550943504E-3</v>
      </c>
      <c r="W2510" s="101">
        <v>1.5649223325129601E-2</v>
      </c>
    </row>
    <row r="2511" spans="2:23" x14ac:dyDescent="0.25">
      <c r="B2511" s="55" t="s">
        <v>120</v>
      </c>
      <c r="C2511" s="76" t="s">
        <v>143</v>
      </c>
      <c r="D2511" s="55" t="s">
        <v>76</v>
      </c>
      <c r="E2511" s="55" t="s">
        <v>203</v>
      </c>
      <c r="F2511" s="70">
        <v>70.06</v>
      </c>
      <c r="G2511" s="77">
        <v>58500</v>
      </c>
      <c r="H2511" s="77">
        <v>70</v>
      </c>
      <c r="I2511" s="77">
        <v>1</v>
      </c>
      <c r="J2511" s="77">
        <v>-80.548322183699995</v>
      </c>
      <c r="K2511" s="77">
        <v>3.3802647796433598E-2</v>
      </c>
      <c r="L2511" s="77">
        <v>-28.121038662780698</v>
      </c>
      <c r="M2511" s="77">
        <v>4.1200305686174901E-3</v>
      </c>
      <c r="N2511" s="77">
        <v>-52.427283520919303</v>
      </c>
      <c r="O2511" s="77">
        <v>2.9682617227816101E-2</v>
      </c>
      <c r="P2511" s="77">
        <v>4.0354825985364</v>
      </c>
      <c r="Q2511" s="77">
        <v>4.0354825985364</v>
      </c>
      <c r="R2511" s="77">
        <v>0</v>
      </c>
      <c r="S2511" s="77">
        <v>8.4845474174100001E-5</v>
      </c>
      <c r="T2511" s="77" t="s">
        <v>159</v>
      </c>
      <c r="U2511" s="105">
        <v>-1.0669633267913099</v>
      </c>
      <c r="V2511" s="105">
        <v>-0.40972912811434498</v>
      </c>
      <c r="W2511" s="101">
        <v>-0.65724041162707203</v>
      </c>
    </row>
    <row r="2512" spans="2:23" x14ac:dyDescent="0.25">
      <c r="B2512" s="55" t="s">
        <v>120</v>
      </c>
      <c r="C2512" s="76" t="s">
        <v>143</v>
      </c>
      <c r="D2512" s="55" t="s">
        <v>76</v>
      </c>
      <c r="E2512" s="55" t="s">
        <v>204</v>
      </c>
      <c r="F2512" s="70">
        <v>70.12</v>
      </c>
      <c r="G2512" s="77">
        <v>58304</v>
      </c>
      <c r="H2512" s="77">
        <v>70.12</v>
      </c>
      <c r="I2512" s="77">
        <v>1</v>
      </c>
      <c r="J2512" s="77">
        <v>15.828813583232099</v>
      </c>
      <c r="K2512" s="77">
        <v>0</v>
      </c>
      <c r="L2512" s="77">
        <v>15.8288135832319</v>
      </c>
      <c r="M2512" s="77">
        <v>0</v>
      </c>
      <c r="N2512" s="77">
        <v>1.6653299999999999E-13</v>
      </c>
      <c r="O2512" s="77">
        <v>0</v>
      </c>
      <c r="P2512" s="77">
        <v>1.32739E-13</v>
      </c>
      <c r="Q2512" s="77">
        <v>1.3274E-13</v>
      </c>
      <c r="R2512" s="77">
        <v>0</v>
      </c>
      <c r="S2512" s="77">
        <v>0</v>
      </c>
      <c r="T2512" s="77" t="s">
        <v>159</v>
      </c>
      <c r="U2512" s="105">
        <v>0</v>
      </c>
      <c r="V2512" s="105">
        <v>0</v>
      </c>
      <c r="W2512" s="101">
        <v>0</v>
      </c>
    </row>
    <row r="2513" spans="2:23" x14ac:dyDescent="0.25">
      <c r="B2513" s="55" t="s">
        <v>120</v>
      </c>
      <c r="C2513" s="76" t="s">
        <v>143</v>
      </c>
      <c r="D2513" s="55" t="s">
        <v>76</v>
      </c>
      <c r="E2513" s="55" t="s">
        <v>204</v>
      </c>
      <c r="F2513" s="70">
        <v>70.12</v>
      </c>
      <c r="G2513" s="77">
        <v>58350</v>
      </c>
      <c r="H2513" s="77">
        <v>70.11</v>
      </c>
      <c r="I2513" s="77">
        <v>1</v>
      </c>
      <c r="J2513" s="77">
        <v>0.29946235221529599</v>
      </c>
      <c r="K2513" s="77">
        <v>6.4845945155129998E-6</v>
      </c>
      <c r="L2513" s="77">
        <v>-7.0686096330743897</v>
      </c>
      <c r="M2513" s="77">
        <v>3.6129866594899101E-3</v>
      </c>
      <c r="N2513" s="77">
        <v>7.3680719852896797</v>
      </c>
      <c r="O2513" s="77">
        <v>-3.6065020649744001E-3</v>
      </c>
      <c r="P2513" s="77">
        <v>-45.8960374302671</v>
      </c>
      <c r="Q2513" s="77">
        <v>-45.896037430267</v>
      </c>
      <c r="R2513" s="77">
        <v>0</v>
      </c>
      <c r="S2513" s="77">
        <v>0.15231712846769199</v>
      </c>
      <c r="T2513" s="77" t="s">
        <v>159</v>
      </c>
      <c r="U2513" s="105">
        <v>-0.17918917243274499</v>
      </c>
      <c r="V2513" s="105">
        <v>-6.8811196734561902E-2</v>
      </c>
      <c r="W2513" s="101">
        <v>-0.11037901912053801</v>
      </c>
    </row>
    <row r="2514" spans="2:23" x14ac:dyDescent="0.25">
      <c r="B2514" s="55" t="s">
        <v>120</v>
      </c>
      <c r="C2514" s="76" t="s">
        <v>143</v>
      </c>
      <c r="D2514" s="55" t="s">
        <v>76</v>
      </c>
      <c r="E2514" s="55" t="s">
        <v>204</v>
      </c>
      <c r="F2514" s="70">
        <v>70.12</v>
      </c>
      <c r="G2514" s="77">
        <v>58600</v>
      </c>
      <c r="H2514" s="77">
        <v>70.12</v>
      </c>
      <c r="I2514" s="77">
        <v>1</v>
      </c>
      <c r="J2514" s="77">
        <v>-12.284391653146001</v>
      </c>
      <c r="K2514" s="77">
        <v>5.7948010862546903E-4</v>
      </c>
      <c r="L2514" s="77">
        <v>-6.0117161606540499</v>
      </c>
      <c r="M2514" s="77">
        <v>1.3878040779367301E-4</v>
      </c>
      <c r="N2514" s="77">
        <v>-6.2726754924919197</v>
      </c>
      <c r="O2514" s="77">
        <v>4.4069970083179501E-4</v>
      </c>
      <c r="P2514" s="77">
        <v>20.275095725015301</v>
      </c>
      <c r="Q2514" s="77">
        <v>20.275095725015198</v>
      </c>
      <c r="R2514" s="77">
        <v>0</v>
      </c>
      <c r="S2514" s="77">
        <v>1.5785453055687699E-3</v>
      </c>
      <c r="T2514" s="77" t="s">
        <v>160</v>
      </c>
      <c r="U2514" s="105">
        <v>3.09018630223254E-2</v>
      </c>
      <c r="V2514" s="105">
        <v>-1.18667559374538E-2</v>
      </c>
      <c r="W2514" s="101">
        <v>4.2768214660526299E-2</v>
      </c>
    </row>
    <row r="2515" spans="2:23" x14ac:dyDescent="0.25">
      <c r="B2515" s="55" t="s">
        <v>120</v>
      </c>
      <c r="C2515" s="76" t="s">
        <v>143</v>
      </c>
      <c r="D2515" s="55" t="s">
        <v>76</v>
      </c>
      <c r="E2515" s="55" t="s">
        <v>205</v>
      </c>
      <c r="F2515" s="70">
        <v>70.12</v>
      </c>
      <c r="G2515" s="77">
        <v>58300</v>
      </c>
      <c r="H2515" s="77">
        <v>70.12</v>
      </c>
      <c r="I2515" s="77">
        <v>2</v>
      </c>
      <c r="J2515" s="77">
        <v>-9.7550864167672096</v>
      </c>
      <c r="K2515" s="77">
        <v>0</v>
      </c>
      <c r="L2515" s="77">
        <v>-9.7550864167670497</v>
      </c>
      <c r="M2515" s="77">
        <v>0</v>
      </c>
      <c r="N2515" s="77">
        <v>-1.6236999999999999E-13</v>
      </c>
      <c r="O2515" s="77">
        <v>0</v>
      </c>
      <c r="P2515" s="77">
        <v>-1.04055E-13</v>
      </c>
      <c r="Q2515" s="77">
        <v>-1.04057E-13</v>
      </c>
      <c r="R2515" s="77">
        <v>0</v>
      </c>
      <c r="S2515" s="77">
        <v>0</v>
      </c>
      <c r="T2515" s="77" t="s">
        <v>159</v>
      </c>
      <c r="U2515" s="105">
        <v>0</v>
      </c>
      <c r="V2515" s="105">
        <v>0</v>
      </c>
      <c r="W2515" s="101">
        <v>0</v>
      </c>
    </row>
    <row r="2516" spans="2:23" x14ac:dyDescent="0.25">
      <c r="B2516" s="55" t="s">
        <v>120</v>
      </c>
      <c r="C2516" s="76" t="s">
        <v>143</v>
      </c>
      <c r="D2516" s="55" t="s">
        <v>76</v>
      </c>
      <c r="E2516" s="55" t="s">
        <v>206</v>
      </c>
      <c r="F2516" s="70">
        <v>70.209999999999994</v>
      </c>
      <c r="G2516" s="77">
        <v>58500</v>
      </c>
      <c r="H2516" s="77">
        <v>70</v>
      </c>
      <c r="I2516" s="77">
        <v>1</v>
      </c>
      <c r="J2516" s="77">
        <v>-99.8535153809934</v>
      </c>
      <c r="K2516" s="77">
        <v>0.140587215928586</v>
      </c>
      <c r="L2516" s="77">
        <v>-11.694182765611901</v>
      </c>
      <c r="M2516" s="77">
        <v>1.9282301388330501E-3</v>
      </c>
      <c r="N2516" s="77">
        <v>-88.159332615381402</v>
      </c>
      <c r="O2516" s="77">
        <v>0.138658985789753</v>
      </c>
      <c r="P2516" s="77">
        <v>-24.310578323549901</v>
      </c>
      <c r="Q2516" s="77">
        <v>-24.310578323549901</v>
      </c>
      <c r="R2516" s="77">
        <v>0</v>
      </c>
      <c r="S2516" s="77">
        <v>8.3331594797989295E-3</v>
      </c>
      <c r="T2516" s="77" t="s">
        <v>159</v>
      </c>
      <c r="U2516" s="105">
        <v>-8.79277165043891</v>
      </c>
      <c r="V2516" s="105">
        <v>-3.3765496634988801</v>
      </c>
      <c r="W2516" s="101">
        <v>-5.4162731874360004</v>
      </c>
    </row>
    <row r="2517" spans="2:23" x14ac:dyDescent="0.25">
      <c r="B2517" s="55" t="s">
        <v>120</v>
      </c>
      <c r="C2517" s="76" t="s">
        <v>143</v>
      </c>
      <c r="D2517" s="55" t="s">
        <v>76</v>
      </c>
      <c r="E2517" s="55" t="s">
        <v>207</v>
      </c>
      <c r="F2517" s="70">
        <v>70</v>
      </c>
      <c r="G2517" s="77">
        <v>58600</v>
      </c>
      <c r="H2517" s="77">
        <v>70.12</v>
      </c>
      <c r="I2517" s="77">
        <v>1</v>
      </c>
      <c r="J2517" s="77">
        <v>19.405382225949499</v>
      </c>
      <c r="K2517" s="77">
        <v>1.7201665494431799E-2</v>
      </c>
      <c r="L2517" s="77">
        <v>13.127821789721301</v>
      </c>
      <c r="M2517" s="77">
        <v>7.8724777217816597E-3</v>
      </c>
      <c r="N2517" s="77">
        <v>6.2775604362282396</v>
      </c>
      <c r="O2517" s="77">
        <v>9.3291877726501497E-3</v>
      </c>
      <c r="P2517" s="77">
        <v>-20.275095725015099</v>
      </c>
      <c r="Q2517" s="77">
        <v>-20.275095725015099</v>
      </c>
      <c r="R2517" s="77">
        <v>0</v>
      </c>
      <c r="S2517" s="77">
        <v>1.8778111864161499E-2</v>
      </c>
      <c r="T2517" s="77" t="s">
        <v>160</v>
      </c>
      <c r="U2517" s="105">
        <v>-9.9704356995547097E-2</v>
      </c>
      <c r="V2517" s="105">
        <v>-3.8287894471350503E-2</v>
      </c>
      <c r="W2517" s="101">
        <v>-6.1417043104783998E-2</v>
      </c>
    </row>
    <row r="2518" spans="2:23" x14ac:dyDescent="0.25">
      <c r="B2518" s="55" t="s">
        <v>120</v>
      </c>
      <c r="C2518" s="76" t="s">
        <v>121</v>
      </c>
      <c r="D2518" s="55" t="s">
        <v>77</v>
      </c>
      <c r="E2518" s="55" t="s">
        <v>122</v>
      </c>
      <c r="F2518" s="70">
        <v>51.31</v>
      </c>
      <c r="G2518" s="77">
        <v>50050</v>
      </c>
      <c r="H2518" s="77">
        <v>49.86</v>
      </c>
      <c r="I2518" s="77">
        <v>1</v>
      </c>
      <c r="J2518" s="77">
        <v>-78.270948506233694</v>
      </c>
      <c r="K2518" s="77">
        <v>1.1211204725519901</v>
      </c>
      <c r="L2518" s="77">
        <v>12.523071292581999</v>
      </c>
      <c r="M2518" s="77">
        <v>2.86993985716337E-2</v>
      </c>
      <c r="N2518" s="77">
        <v>-90.794019798815697</v>
      </c>
      <c r="O2518" s="77">
        <v>1.0924210739803499</v>
      </c>
      <c r="P2518" s="77">
        <v>-29.173971653463301</v>
      </c>
      <c r="Q2518" s="77">
        <v>-29.173971653463202</v>
      </c>
      <c r="R2518" s="77">
        <v>0</v>
      </c>
      <c r="S2518" s="77">
        <v>0.155755073832785</v>
      </c>
      <c r="T2518" s="77" t="s">
        <v>137</v>
      </c>
      <c r="U2518" s="105">
        <v>-76.092131168745297</v>
      </c>
      <c r="V2518" s="105">
        <v>-36.3729521130034</v>
      </c>
      <c r="W2518" s="101">
        <v>-39.719191559476499</v>
      </c>
    </row>
    <row r="2519" spans="2:23" x14ac:dyDescent="0.25">
      <c r="B2519" s="55" t="s">
        <v>120</v>
      </c>
      <c r="C2519" s="76" t="s">
        <v>121</v>
      </c>
      <c r="D2519" s="55" t="s">
        <v>77</v>
      </c>
      <c r="E2519" s="55" t="s">
        <v>138</v>
      </c>
      <c r="F2519" s="70">
        <v>55.73</v>
      </c>
      <c r="G2519" s="77">
        <v>56050</v>
      </c>
      <c r="H2519" s="77">
        <v>51.71</v>
      </c>
      <c r="I2519" s="77">
        <v>1</v>
      </c>
      <c r="J2519" s="77">
        <v>-18.615886760510499</v>
      </c>
      <c r="K2519" s="77">
        <v>1.10896396761648E-2</v>
      </c>
      <c r="L2519" s="77">
        <v>-22.421216610955501</v>
      </c>
      <c r="M2519" s="77">
        <v>1.60867505380923E-2</v>
      </c>
      <c r="N2519" s="77">
        <v>3.80532985044493</v>
      </c>
      <c r="O2519" s="77">
        <v>-4.9971108619274798E-3</v>
      </c>
      <c r="P2519" s="77">
        <v>12.7857092872589</v>
      </c>
      <c r="Q2519" s="77">
        <v>12.785709287258801</v>
      </c>
      <c r="R2519" s="77">
        <v>0</v>
      </c>
      <c r="S2519" s="77">
        <v>5.23117958330554E-3</v>
      </c>
      <c r="T2519" s="77" t="s">
        <v>137</v>
      </c>
      <c r="U2519" s="105">
        <v>11.1303979899544</v>
      </c>
      <c r="V2519" s="105">
        <v>-5.3204638491393998</v>
      </c>
      <c r="W2519" s="101">
        <v>16.450856660305799</v>
      </c>
    </row>
    <row r="2520" spans="2:23" x14ac:dyDescent="0.25">
      <c r="B2520" s="55" t="s">
        <v>120</v>
      </c>
      <c r="C2520" s="76" t="s">
        <v>121</v>
      </c>
      <c r="D2520" s="55" t="s">
        <v>77</v>
      </c>
      <c r="E2520" s="55" t="s">
        <v>124</v>
      </c>
      <c r="F2520" s="70">
        <v>49.86</v>
      </c>
      <c r="G2520" s="77">
        <v>51450</v>
      </c>
      <c r="H2520" s="77">
        <v>50.85</v>
      </c>
      <c r="I2520" s="77">
        <v>10</v>
      </c>
      <c r="J2520" s="77">
        <v>45.960103445963902</v>
      </c>
      <c r="K2520" s="77">
        <v>0.368306052124039</v>
      </c>
      <c r="L2520" s="77">
        <v>78.374848040658605</v>
      </c>
      <c r="M2520" s="77">
        <v>1.0710266661889001</v>
      </c>
      <c r="N2520" s="77">
        <v>-32.414744594694703</v>
      </c>
      <c r="O2520" s="77">
        <v>-0.70272061406486497</v>
      </c>
      <c r="P2520" s="77">
        <v>-12.313912956380999</v>
      </c>
      <c r="Q2520" s="77">
        <v>-12.3139129563809</v>
      </c>
      <c r="R2520" s="77">
        <v>0</v>
      </c>
      <c r="S2520" s="77">
        <v>2.6438634382561998E-2</v>
      </c>
      <c r="T2520" s="77" t="s">
        <v>139</v>
      </c>
      <c r="U2520" s="105">
        <v>-3.2948993724884201</v>
      </c>
      <c r="V2520" s="105">
        <v>-1.5750014522120801</v>
      </c>
      <c r="W2520" s="101">
        <v>-1.7198984617061299</v>
      </c>
    </row>
    <row r="2521" spans="2:23" x14ac:dyDescent="0.25">
      <c r="B2521" s="55" t="s">
        <v>120</v>
      </c>
      <c r="C2521" s="76" t="s">
        <v>121</v>
      </c>
      <c r="D2521" s="55" t="s">
        <v>77</v>
      </c>
      <c r="E2521" s="55" t="s">
        <v>140</v>
      </c>
      <c r="F2521" s="70">
        <v>50.85</v>
      </c>
      <c r="G2521" s="77">
        <v>54000</v>
      </c>
      <c r="H2521" s="77">
        <v>51.04</v>
      </c>
      <c r="I2521" s="77">
        <v>10</v>
      </c>
      <c r="J2521" s="77">
        <v>29.6807781297465</v>
      </c>
      <c r="K2521" s="77">
        <v>4.21445805641254E-2</v>
      </c>
      <c r="L2521" s="77">
        <v>61.674249890226498</v>
      </c>
      <c r="M2521" s="77">
        <v>0.181969634681138</v>
      </c>
      <c r="N2521" s="77">
        <v>-31.993471760480102</v>
      </c>
      <c r="O2521" s="77">
        <v>-0.13982505411701199</v>
      </c>
      <c r="P2521" s="77">
        <v>-12.313912956380801</v>
      </c>
      <c r="Q2521" s="77">
        <v>-12.313912956380801</v>
      </c>
      <c r="R2521" s="77">
        <v>0</v>
      </c>
      <c r="S2521" s="77">
        <v>7.2540965179039799E-3</v>
      </c>
      <c r="T2521" s="77" t="s">
        <v>139</v>
      </c>
      <c r="U2521" s="105">
        <v>-1.0446277475000501</v>
      </c>
      <c r="V2521" s="105">
        <v>-0.49934460307691902</v>
      </c>
      <c r="W2521" s="101">
        <v>-0.54528331608014802</v>
      </c>
    </row>
    <row r="2522" spans="2:23" x14ac:dyDescent="0.25">
      <c r="B2522" s="55" t="s">
        <v>120</v>
      </c>
      <c r="C2522" s="76" t="s">
        <v>121</v>
      </c>
      <c r="D2522" s="55" t="s">
        <v>77</v>
      </c>
      <c r="E2522" s="55" t="s">
        <v>141</v>
      </c>
      <c r="F2522" s="70">
        <v>51.04</v>
      </c>
      <c r="G2522" s="77">
        <v>56100</v>
      </c>
      <c r="H2522" s="77">
        <v>51.57</v>
      </c>
      <c r="I2522" s="77">
        <v>10</v>
      </c>
      <c r="J2522" s="77">
        <v>24.4376376390024</v>
      </c>
      <c r="K2522" s="77">
        <v>0.109167818780984</v>
      </c>
      <c r="L2522" s="77">
        <v>39.1997848622498</v>
      </c>
      <c r="M2522" s="77">
        <v>0.28089470875749101</v>
      </c>
      <c r="N2522" s="77">
        <v>-14.7621472232474</v>
      </c>
      <c r="O2522" s="77">
        <v>-0.17172688997650701</v>
      </c>
      <c r="P2522" s="77">
        <v>-18.731684916666499</v>
      </c>
      <c r="Q2522" s="77">
        <v>-18.731684916666499</v>
      </c>
      <c r="R2522" s="77">
        <v>0</v>
      </c>
      <c r="S2522" s="77">
        <v>6.4140136422597305E-2</v>
      </c>
      <c r="T2522" s="77" t="s">
        <v>139</v>
      </c>
      <c r="U2522" s="105">
        <v>-0.98651006192353996</v>
      </c>
      <c r="V2522" s="105">
        <v>-0.47156365172328701</v>
      </c>
      <c r="W2522" s="101">
        <v>-0.51494657230715901</v>
      </c>
    </row>
    <row r="2523" spans="2:23" x14ac:dyDescent="0.25">
      <c r="B2523" s="55" t="s">
        <v>120</v>
      </c>
      <c r="C2523" s="76" t="s">
        <v>121</v>
      </c>
      <c r="D2523" s="55" t="s">
        <v>77</v>
      </c>
      <c r="E2523" s="55" t="s">
        <v>142</v>
      </c>
      <c r="F2523" s="70">
        <v>51.71</v>
      </c>
      <c r="G2523" s="77">
        <v>56100</v>
      </c>
      <c r="H2523" s="77">
        <v>51.57</v>
      </c>
      <c r="I2523" s="77">
        <v>10</v>
      </c>
      <c r="J2523" s="77">
        <v>-14.6635428933585</v>
      </c>
      <c r="K2523" s="77">
        <v>1.5416897446290699E-2</v>
      </c>
      <c r="L2523" s="77">
        <v>-18.212458792499</v>
      </c>
      <c r="M2523" s="77">
        <v>2.37824350827496E-2</v>
      </c>
      <c r="N2523" s="77">
        <v>3.5489158991404901</v>
      </c>
      <c r="O2523" s="77">
        <v>-8.3655376364589196E-3</v>
      </c>
      <c r="P2523" s="77">
        <v>17.577486047244999</v>
      </c>
      <c r="Q2523" s="77">
        <v>17.577486047244999</v>
      </c>
      <c r="R2523" s="77">
        <v>0</v>
      </c>
      <c r="S2523" s="77">
        <v>2.2153006728636401E-2</v>
      </c>
      <c r="T2523" s="77" t="s">
        <v>139</v>
      </c>
      <c r="U2523" s="105">
        <v>6.4851862332931304E-2</v>
      </c>
      <c r="V2523" s="105">
        <v>-3.09999686806471E-2</v>
      </c>
      <c r="W2523" s="101">
        <v>9.5851800839091297E-2</v>
      </c>
    </row>
    <row r="2524" spans="2:23" x14ac:dyDescent="0.25">
      <c r="B2524" s="55" t="s">
        <v>120</v>
      </c>
      <c r="C2524" s="76" t="s">
        <v>143</v>
      </c>
      <c r="D2524" s="55" t="s">
        <v>77</v>
      </c>
      <c r="E2524" s="55" t="s">
        <v>144</v>
      </c>
      <c r="F2524" s="70">
        <v>51.1</v>
      </c>
      <c r="G2524" s="77">
        <v>50000</v>
      </c>
      <c r="H2524" s="77">
        <v>49.79</v>
      </c>
      <c r="I2524" s="77">
        <v>1</v>
      </c>
      <c r="J2524" s="77">
        <v>-135.81325979784799</v>
      </c>
      <c r="K2524" s="77">
        <v>1.75783151846827</v>
      </c>
      <c r="L2524" s="77">
        <v>-12.550715944944301</v>
      </c>
      <c r="M2524" s="77">
        <v>1.5011700860633701E-2</v>
      </c>
      <c r="N2524" s="77">
        <v>-123.262543852904</v>
      </c>
      <c r="O2524" s="77">
        <v>1.7428198176076399</v>
      </c>
      <c r="P2524" s="77">
        <v>-39.581028346530303</v>
      </c>
      <c r="Q2524" s="77">
        <v>-39.581028346530204</v>
      </c>
      <c r="R2524" s="77">
        <v>0</v>
      </c>
      <c r="S2524" s="77">
        <v>0.14930248881353</v>
      </c>
      <c r="T2524" s="77" t="s">
        <v>145</v>
      </c>
      <c r="U2524" s="105">
        <v>-73.137368259801306</v>
      </c>
      <c r="V2524" s="105">
        <v>-34.960539973383298</v>
      </c>
      <c r="W2524" s="101">
        <v>-38.176840304615197</v>
      </c>
    </row>
    <row r="2525" spans="2:23" x14ac:dyDescent="0.25">
      <c r="B2525" s="55" t="s">
        <v>120</v>
      </c>
      <c r="C2525" s="76" t="s">
        <v>143</v>
      </c>
      <c r="D2525" s="55" t="s">
        <v>77</v>
      </c>
      <c r="E2525" s="55" t="s">
        <v>146</v>
      </c>
      <c r="F2525" s="70">
        <v>55.56</v>
      </c>
      <c r="G2525" s="77">
        <v>56050</v>
      </c>
      <c r="H2525" s="77">
        <v>51.71</v>
      </c>
      <c r="I2525" s="77">
        <v>1</v>
      </c>
      <c r="J2525" s="77">
        <v>9.2521558366508003</v>
      </c>
      <c r="K2525" s="77">
        <v>4.8964565721884099E-3</v>
      </c>
      <c r="L2525" s="77">
        <v>5.8550395535059998</v>
      </c>
      <c r="M2525" s="77">
        <v>1.9609011235024502E-3</v>
      </c>
      <c r="N2525" s="77">
        <v>3.3971162831448001</v>
      </c>
      <c r="O2525" s="77">
        <v>2.9355554486859602E-3</v>
      </c>
      <c r="P2525" s="77">
        <v>22.938668834056902</v>
      </c>
      <c r="Q2525" s="77">
        <v>22.938668834056902</v>
      </c>
      <c r="R2525" s="77">
        <v>0</v>
      </c>
      <c r="S2525" s="77">
        <v>3.00976405946521E-2</v>
      </c>
      <c r="T2525" s="77" t="s">
        <v>145</v>
      </c>
      <c r="U2525" s="105">
        <v>10.445728583947</v>
      </c>
      <c r="V2525" s="105">
        <v>-4.9931836542567103</v>
      </c>
      <c r="W2525" s="101">
        <v>15.4389073779809</v>
      </c>
    </row>
    <row r="2526" spans="2:23" x14ac:dyDescent="0.25">
      <c r="B2526" s="55" t="s">
        <v>120</v>
      </c>
      <c r="C2526" s="76" t="s">
        <v>143</v>
      </c>
      <c r="D2526" s="55" t="s">
        <v>77</v>
      </c>
      <c r="E2526" s="55" t="s">
        <v>157</v>
      </c>
      <c r="F2526" s="70">
        <v>54.5</v>
      </c>
      <c r="G2526" s="77">
        <v>58350</v>
      </c>
      <c r="H2526" s="77">
        <v>50.53</v>
      </c>
      <c r="I2526" s="77">
        <v>1</v>
      </c>
      <c r="J2526" s="77">
        <v>-10.636713276541199</v>
      </c>
      <c r="K2526" s="77">
        <v>8.0555444561071898E-3</v>
      </c>
      <c r="L2526" s="77">
        <v>16.566172468728201</v>
      </c>
      <c r="M2526" s="77">
        <v>1.9539990602771701E-2</v>
      </c>
      <c r="N2526" s="77">
        <v>-27.202885745269398</v>
      </c>
      <c r="O2526" s="77">
        <v>-1.1484446146664501E-2</v>
      </c>
      <c r="P2526" s="77">
        <v>33.030621878680897</v>
      </c>
      <c r="Q2526" s="77">
        <v>33.030621878680797</v>
      </c>
      <c r="R2526" s="77">
        <v>0</v>
      </c>
      <c r="S2526" s="77">
        <v>7.7680765096498197E-2</v>
      </c>
      <c r="T2526" s="77" t="s">
        <v>145</v>
      </c>
      <c r="U2526" s="105">
        <v>-83.882621004691302</v>
      </c>
      <c r="V2526" s="105">
        <v>-40.0968997720761</v>
      </c>
      <c r="W2526" s="101">
        <v>-43.785735016511303</v>
      </c>
    </row>
    <row r="2527" spans="2:23" x14ac:dyDescent="0.25">
      <c r="B2527" s="55" t="s">
        <v>120</v>
      </c>
      <c r="C2527" s="76" t="s">
        <v>143</v>
      </c>
      <c r="D2527" s="55" t="s">
        <v>77</v>
      </c>
      <c r="E2527" s="55" t="s">
        <v>158</v>
      </c>
      <c r="F2527" s="70">
        <v>49.79</v>
      </c>
      <c r="G2527" s="77">
        <v>50050</v>
      </c>
      <c r="H2527" s="77">
        <v>49.86</v>
      </c>
      <c r="I2527" s="77">
        <v>1</v>
      </c>
      <c r="J2527" s="77">
        <v>20.372380297251802</v>
      </c>
      <c r="K2527" s="77">
        <v>2.4030461592701901E-2</v>
      </c>
      <c r="L2527" s="77">
        <v>94.286671608636098</v>
      </c>
      <c r="M2527" s="77">
        <v>0.51472963605171396</v>
      </c>
      <c r="N2527" s="77">
        <v>-73.914291311384304</v>
      </c>
      <c r="O2527" s="77">
        <v>-0.49069917445901201</v>
      </c>
      <c r="P2527" s="77">
        <v>-23.674240227142999</v>
      </c>
      <c r="Q2527" s="77">
        <v>-23.674240227142999</v>
      </c>
      <c r="R2527" s="77">
        <v>0</v>
      </c>
      <c r="S2527" s="77">
        <v>3.2451192754250402E-2</v>
      </c>
      <c r="T2527" s="77" t="s">
        <v>159</v>
      </c>
      <c r="U2527" s="105">
        <v>-19.275085975623298</v>
      </c>
      <c r="V2527" s="105">
        <v>-9.2137224755947393</v>
      </c>
      <c r="W2527" s="101">
        <v>-10.061366667380501</v>
      </c>
    </row>
    <row r="2528" spans="2:23" x14ac:dyDescent="0.25">
      <c r="B2528" s="55" t="s">
        <v>120</v>
      </c>
      <c r="C2528" s="76" t="s">
        <v>143</v>
      </c>
      <c r="D2528" s="55" t="s">
        <v>77</v>
      </c>
      <c r="E2528" s="55" t="s">
        <v>158</v>
      </c>
      <c r="F2528" s="70">
        <v>49.79</v>
      </c>
      <c r="G2528" s="77">
        <v>51150</v>
      </c>
      <c r="H2528" s="77">
        <v>49.08</v>
      </c>
      <c r="I2528" s="77">
        <v>1</v>
      </c>
      <c r="J2528" s="77">
        <v>-212.995898005675</v>
      </c>
      <c r="K2528" s="77">
        <v>1.58785383985353</v>
      </c>
      <c r="L2528" s="77">
        <v>-162.690853714984</v>
      </c>
      <c r="M2528" s="77">
        <v>0.92639098588786395</v>
      </c>
      <c r="N2528" s="77">
        <v>-50.305044290690503</v>
      </c>
      <c r="O2528" s="77">
        <v>0.66146285396566995</v>
      </c>
      <c r="P2528" s="77">
        <v>-15.906788119388599</v>
      </c>
      <c r="Q2528" s="77">
        <v>-15.906788119388599</v>
      </c>
      <c r="R2528" s="77">
        <v>0</v>
      </c>
      <c r="S2528" s="77">
        <v>8.85590678962931E-3</v>
      </c>
      <c r="T2528" s="77" t="s">
        <v>159</v>
      </c>
      <c r="U2528" s="105">
        <v>-3.0171652605974399</v>
      </c>
      <c r="V2528" s="105">
        <v>-1.44224121279185</v>
      </c>
      <c r="W2528" s="101">
        <v>-1.57492454359711</v>
      </c>
    </row>
    <row r="2529" spans="2:23" x14ac:dyDescent="0.25">
      <c r="B2529" s="55" t="s">
        <v>120</v>
      </c>
      <c r="C2529" s="76" t="s">
        <v>143</v>
      </c>
      <c r="D2529" s="55" t="s">
        <v>77</v>
      </c>
      <c r="E2529" s="55" t="s">
        <v>158</v>
      </c>
      <c r="F2529" s="70">
        <v>49.79</v>
      </c>
      <c r="G2529" s="77">
        <v>51200</v>
      </c>
      <c r="H2529" s="77">
        <v>49.79</v>
      </c>
      <c r="I2529" s="77">
        <v>1</v>
      </c>
      <c r="J2529" s="77">
        <v>2.1011179999999999E-12</v>
      </c>
      <c r="K2529" s="77">
        <v>0</v>
      </c>
      <c r="L2529" s="77">
        <v>-7.1811800000000003E-13</v>
      </c>
      <c r="M2529" s="77">
        <v>0</v>
      </c>
      <c r="N2529" s="77">
        <v>2.8192360000000001E-12</v>
      </c>
      <c r="O2529" s="77">
        <v>0</v>
      </c>
      <c r="P2529" s="77">
        <v>4.5524799999999996E-13</v>
      </c>
      <c r="Q2529" s="77">
        <v>4.5524699999999999E-13</v>
      </c>
      <c r="R2529" s="77">
        <v>0</v>
      </c>
      <c r="S2529" s="77">
        <v>0</v>
      </c>
      <c r="T2529" s="77" t="s">
        <v>160</v>
      </c>
      <c r="U2529" s="105">
        <v>0</v>
      </c>
      <c r="V2529" s="105">
        <v>0</v>
      </c>
      <c r="W2529" s="101">
        <v>0</v>
      </c>
    </row>
    <row r="2530" spans="2:23" x14ac:dyDescent="0.25">
      <c r="B2530" s="55" t="s">
        <v>120</v>
      </c>
      <c r="C2530" s="76" t="s">
        <v>143</v>
      </c>
      <c r="D2530" s="55" t="s">
        <v>77</v>
      </c>
      <c r="E2530" s="55" t="s">
        <v>124</v>
      </c>
      <c r="F2530" s="70">
        <v>49.86</v>
      </c>
      <c r="G2530" s="77">
        <v>50054</v>
      </c>
      <c r="H2530" s="77">
        <v>49.86</v>
      </c>
      <c r="I2530" s="77">
        <v>1</v>
      </c>
      <c r="J2530" s="77">
        <v>51.727799578612398</v>
      </c>
      <c r="K2530" s="77">
        <v>0</v>
      </c>
      <c r="L2530" s="77">
        <v>51.727799597789499</v>
      </c>
      <c r="M2530" s="77">
        <v>0</v>
      </c>
      <c r="N2530" s="77">
        <v>-1.9177159860000001E-8</v>
      </c>
      <c r="O2530" s="77">
        <v>0</v>
      </c>
      <c r="P2530" s="77">
        <v>1.60506E-13</v>
      </c>
      <c r="Q2530" s="77">
        <v>1.60506E-13</v>
      </c>
      <c r="R2530" s="77">
        <v>0</v>
      </c>
      <c r="S2530" s="77">
        <v>0</v>
      </c>
      <c r="T2530" s="77" t="s">
        <v>160</v>
      </c>
      <c r="U2530" s="105">
        <v>0</v>
      </c>
      <c r="V2530" s="105">
        <v>0</v>
      </c>
      <c r="W2530" s="101">
        <v>0</v>
      </c>
    </row>
    <row r="2531" spans="2:23" x14ac:dyDescent="0.25">
      <c r="B2531" s="55" t="s">
        <v>120</v>
      </c>
      <c r="C2531" s="76" t="s">
        <v>143</v>
      </c>
      <c r="D2531" s="55" t="s">
        <v>77</v>
      </c>
      <c r="E2531" s="55" t="s">
        <v>124</v>
      </c>
      <c r="F2531" s="70">
        <v>49.86</v>
      </c>
      <c r="G2531" s="77">
        <v>50100</v>
      </c>
      <c r="H2531" s="77">
        <v>49.63</v>
      </c>
      <c r="I2531" s="77">
        <v>1</v>
      </c>
      <c r="J2531" s="77">
        <v>-266.24430017056301</v>
      </c>
      <c r="K2531" s="77">
        <v>0.56496163816530298</v>
      </c>
      <c r="L2531" s="77">
        <v>-195.263831528727</v>
      </c>
      <c r="M2531" s="77">
        <v>0.30387987230913299</v>
      </c>
      <c r="N2531" s="77">
        <v>-70.980468641836396</v>
      </c>
      <c r="O2531" s="77">
        <v>0.26108176585616999</v>
      </c>
      <c r="P2531" s="77">
        <v>-21.504772918952</v>
      </c>
      <c r="Q2531" s="77">
        <v>-21.5047729189519</v>
      </c>
      <c r="R2531" s="77">
        <v>0</v>
      </c>
      <c r="S2531" s="77">
        <v>3.6857684086166499E-3</v>
      </c>
      <c r="T2531" s="77" t="s">
        <v>159</v>
      </c>
      <c r="U2531" s="105">
        <v>-3.33799534510695</v>
      </c>
      <c r="V2531" s="105">
        <v>-1.59560184445029</v>
      </c>
      <c r="W2531" s="101">
        <v>-1.74239404916815</v>
      </c>
    </row>
    <row r="2532" spans="2:23" x14ac:dyDescent="0.25">
      <c r="B2532" s="55" t="s">
        <v>120</v>
      </c>
      <c r="C2532" s="76" t="s">
        <v>143</v>
      </c>
      <c r="D2532" s="55" t="s">
        <v>77</v>
      </c>
      <c r="E2532" s="55" t="s">
        <v>124</v>
      </c>
      <c r="F2532" s="70">
        <v>49.86</v>
      </c>
      <c r="G2532" s="77">
        <v>50900</v>
      </c>
      <c r="H2532" s="77">
        <v>50.54</v>
      </c>
      <c r="I2532" s="77">
        <v>1</v>
      </c>
      <c r="J2532" s="77">
        <v>95.761269492836007</v>
      </c>
      <c r="K2532" s="77">
        <v>0.64650056180900894</v>
      </c>
      <c r="L2532" s="77">
        <v>156.61305947079899</v>
      </c>
      <c r="M2532" s="77">
        <v>1.7291993529746901</v>
      </c>
      <c r="N2532" s="77">
        <v>-60.851789977963499</v>
      </c>
      <c r="O2532" s="77">
        <v>-1.08269879116569</v>
      </c>
      <c r="P2532" s="77">
        <v>-19.029526005273102</v>
      </c>
      <c r="Q2532" s="77">
        <v>-19.029526005272999</v>
      </c>
      <c r="R2532" s="77">
        <v>0</v>
      </c>
      <c r="S2532" s="77">
        <v>2.5529661628968199E-2</v>
      </c>
      <c r="T2532" s="77" t="s">
        <v>159</v>
      </c>
      <c r="U2532" s="105">
        <v>-12.9722621315022</v>
      </c>
      <c r="V2532" s="105">
        <v>-6.2008970186429098</v>
      </c>
      <c r="W2532" s="101">
        <v>-6.7713672445084203</v>
      </c>
    </row>
    <row r="2533" spans="2:23" x14ac:dyDescent="0.25">
      <c r="B2533" s="55" t="s">
        <v>120</v>
      </c>
      <c r="C2533" s="76" t="s">
        <v>143</v>
      </c>
      <c r="D2533" s="55" t="s">
        <v>77</v>
      </c>
      <c r="E2533" s="55" t="s">
        <v>161</v>
      </c>
      <c r="F2533" s="70">
        <v>49.86</v>
      </c>
      <c r="G2533" s="77">
        <v>50454</v>
      </c>
      <c r="H2533" s="77">
        <v>49.86</v>
      </c>
      <c r="I2533" s="77">
        <v>1</v>
      </c>
      <c r="J2533" s="77">
        <v>-1.4694820000000001E-12</v>
      </c>
      <c r="K2533" s="77">
        <v>0</v>
      </c>
      <c r="L2533" s="77">
        <v>1.056946E-12</v>
      </c>
      <c r="M2533" s="77">
        <v>0</v>
      </c>
      <c r="N2533" s="77">
        <v>-2.526429E-12</v>
      </c>
      <c r="O2533" s="77">
        <v>0</v>
      </c>
      <c r="P2533" s="77">
        <v>3.34533E-13</v>
      </c>
      <c r="Q2533" s="77">
        <v>3.34533E-13</v>
      </c>
      <c r="R2533" s="77">
        <v>0</v>
      </c>
      <c r="S2533" s="77">
        <v>0</v>
      </c>
      <c r="T2533" s="77" t="s">
        <v>160</v>
      </c>
      <c r="U2533" s="105">
        <v>0</v>
      </c>
      <c r="V2533" s="105">
        <v>0</v>
      </c>
      <c r="W2533" s="101">
        <v>0</v>
      </c>
    </row>
    <row r="2534" spans="2:23" x14ac:dyDescent="0.25">
      <c r="B2534" s="55" t="s">
        <v>120</v>
      </c>
      <c r="C2534" s="76" t="s">
        <v>143</v>
      </c>
      <c r="D2534" s="55" t="s">
        <v>77</v>
      </c>
      <c r="E2534" s="55" t="s">
        <v>161</v>
      </c>
      <c r="F2534" s="70">
        <v>49.86</v>
      </c>
      <c r="G2534" s="77">
        <v>50604</v>
      </c>
      <c r="H2534" s="77">
        <v>49.86</v>
      </c>
      <c r="I2534" s="77">
        <v>1</v>
      </c>
      <c r="J2534" s="77">
        <v>-1.1732999999999999E-13</v>
      </c>
      <c r="K2534" s="77">
        <v>0</v>
      </c>
      <c r="L2534" s="77">
        <v>1.64362E-12</v>
      </c>
      <c r="M2534" s="77">
        <v>0</v>
      </c>
      <c r="N2534" s="77">
        <v>-1.7609500000000001E-12</v>
      </c>
      <c r="O2534" s="77">
        <v>0</v>
      </c>
      <c r="P2534" s="77">
        <v>-1.0413800000000001E-13</v>
      </c>
      <c r="Q2534" s="77">
        <v>-1.04139E-13</v>
      </c>
      <c r="R2534" s="77">
        <v>0</v>
      </c>
      <c r="S2534" s="77">
        <v>0</v>
      </c>
      <c r="T2534" s="77" t="s">
        <v>160</v>
      </c>
      <c r="U2534" s="105">
        <v>0</v>
      </c>
      <c r="V2534" s="105">
        <v>0</v>
      </c>
      <c r="W2534" s="101">
        <v>0</v>
      </c>
    </row>
    <row r="2535" spans="2:23" x14ac:dyDescent="0.25">
      <c r="B2535" s="55" t="s">
        <v>120</v>
      </c>
      <c r="C2535" s="76" t="s">
        <v>143</v>
      </c>
      <c r="D2535" s="55" t="s">
        <v>77</v>
      </c>
      <c r="E2535" s="55" t="s">
        <v>162</v>
      </c>
      <c r="F2535" s="70">
        <v>49.63</v>
      </c>
      <c r="G2535" s="77">
        <v>50103</v>
      </c>
      <c r="H2535" s="77">
        <v>49.61</v>
      </c>
      <c r="I2535" s="77">
        <v>1</v>
      </c>
      <c r="J2535" s="77">
        <v>-30.389691673008301</v>
      </c>
      <c r="K2535" s="77">
        <v>4.6176667999025403E-3</v>
      </c>
      <c r="L2535" s="77">
        <v>-30.3896916499681</v>
      </c>
      <c r="M2535" s="77">
        <v>4.6176667929007003E-3</v>
      </c>
      <c r="N2535" s="77">
        <v>-2.3040197527999999E-8</v>
      </c>
      <c r="O2535" s="77">
        <v>7.0018460000000002E-12</v>
      </c>
      <c r="P2535" s="77">
        <v>2.799414E-12</v>
      </c>
      <c r="Q2535" s="77">
        <v>2.799414E-12</v>
      </c>
      <c r="R2535" s="77">
        <v>0</v>
      </c>
      <c r="S2535" s="77">
        <v>0</v>
      </c>
      <c r="T2535" s="77" t="s">
        <v>160</v>
      </c>
      <c r="U2535" s="105">
        <v>-1.13372349E-10</v>
      </c>
      <c r="V2535" s="105">
        <v>0</v>
      </c>
      <c r="W2535" s="101">
        <v>-1.1337238469E-10</v>
      </c>
    </row>
    <row r="2536" spans="2:23" x14ac:dyDescent="0.25">
      <c r="B2536" s="55" t="s">
        <v>120</v>
      </c>
      <c r="C2536" s="76" t="s">
        <v>143</v>
      </c>
      <c r="D2536" s="55" t="s">
        <v>77</v>
      </c>
      <c r="E2536" s="55" t="s">
        <v>162</v>
      </c>
      <c r="F2536" s="70">
        <v>49.63</v>
      </c>
      <c r="G2536" s="77">
        <v>50200</v>
      </c>
      <c r="H2536" s="77">
        <v>49.53</v>
      </c>
      <c r="I2536" s="77">
        <v>1</v>
      </c>
      <c r="J2536" s="77">
        <v>-44.751817579932002</v>
      </c>
      <c r="K2536" s="77">
        <v>3.32452379333446E-2</v>
      </c>
      <c r="L2536" s="77">
        <v>26.370042748783298</v>
      </c>
      <c r="M2536" s="77">
        <v>1.15432939659062E-2</v>
      </c>
      <c r="N2536" s="77">
        <v>-71.1218603287153</v>
      </c>
      <c r="O2536" s="77">
        <v>2.1701943967438402E-2</v>
      </c>
      <c r="P2536" s="77">
        <v>-21.504772918954401</v>
      </c>
      <c r="Q2536" s="77">
        <v>-21.504772918954298</v>
      </c>
      <c r="R2536" s="77">
        <v>0</v>
      </c>
      <c r="S2536" s="77">
        <v>7.6767572877101597E-3</v>
      </c>
      <c r="T2536" s="77" t="s">
        <v>159</v>
      </c>
      <c r="U2536" s="105">
        <v>-6.03620365096603</v>
      </c>
      <c r="V2536" s="105">
        <v>-2.8853778040994702</v>
      </c>
      <c r="W2536" s="101">
        <v>-3.1508268387573999</v>
      </c>
    </row>
    <row r="2537" spans="2:23" x14ac:dyDescent="0.25">
      <c r="B2537" s="55" t="s">
        <v>120</v>
      </c>
      <c r="C2537" s="76" t="s">
        <v>143</v>
      </c>
      <c r="D2537" s="55" t="s">
        <v>77</v>
      </c>
      <c r="E2537" s="55" t="s">
        <v>163</v>
      </c>
      <c r="F2537" s="70">
        <v>49.56</v>
      </c>
      <c r="G2537" s="77">
        <v>50800</v>
      </c>
      <c r="H2537" s="77">
        <v>50.27</v>
      </c>
      <c r="I2537" s="77">
        <v>1</v>
      </c>
      <c r="J2537" s="77">
        <v>109.73021289946399</v>
      </c>
      <c r="K2537" s="77">
        <v>0.61118692806153496</v>
      </c>
      <c r="L2537" s="77">
        <v>169.18182415183199</v>
      </c>
      <c r="M2537" s="77">
        <v>1.4528775732807999</v>
      </c>
      <c r="N2537" s="77">
        <v>-59.451611252367698</v>
      </c>
      <c r="O2537" s="77">
        <v>-0.84169064521926895</v>
      </c>
      <c r="P2537" s="77">
        <v>-17.972095638649201</v>
      </c>
      <c r="Q2537" s="77">
        <v>-17.972095638649201</v>
      </c>
      <c r="R2537" s="77">
        <v>0</v>
      </c>
      <c r="S2537" s="77">
        <v>1.6395288210687801E-2</v>
      </c>
      <c r="T2537" s="77" t="s">
        <v>159</v>
      </c>
      <c r="U2537" s="105">
        <v>0.197655433061316</v>
      </c>
      <c r="V2537" s="105">
        <v>-9.4481669670558696E-2</v>
      </c>
      <c r="W2537" s="101">
        <v>0.29213701076610699</v>
      </c>
    </row>
    <row r="2538" spans="2:23" x14ac:dyDescent="0.25">
      <c r="B2538" s="55" t="s">
        <v>120</v>
      </c>
      <c r="C2538" s="76" t="s">
        <v>143</v>
      </c>
      <c r="D2538" s="55" t="s">
        <v>77</v>
      </c>
      <c r="E2538" s="55" t="s">
        <v>164</v>
      </c>
      <c r="F2538" s="70">
        <v>49.53</v>
      </c>
      <c r="G2538" s="77">
        <v>50150</v>
      </c>
      <c r="H2538" s="77">
        <v>49.56</v>
      </c>
      <c r="I2538" s="77">
        <v>1</v>
      </c>
      <c r="J2538" s="77">
        <v>35.609114626823903</v>
      </c>
      <c r="K2538" s="77">
        <v>6.6190072123227797E-3</v>
      </c>
      <c r="L2538" s="77">
        <v>95.502066637488397</v>
      </c>
      <c r="M2538" s="77">
        <v>4.7609765501203299E-2</v>
      </c>
      <c r="N2538" s="77">
        <v>-59.892952010664601</v>
      </c>
      <c r="O2538" s="77">
        <v>-4.0990758288880498E-2</v>
      </c>
      <c r="P2538" s="77">
        <v>-17.972095638647598</v>
      </c>
      <c r="Q2538" s="77">
        <v>-17.972095638647598</v>
      </c>
      <c r="R2538" s="77">
        <v>0</v>
      </c>
      <c r="S2538" s="77">
        <v>1.6860402769853201E-3</v>
      </c>
      <c r="T2538" s="77" t="s">
        <v>159</v>
      </c>
      <c r="U2538" s="105">
        <v>-0.23409855910257801</v>
      </c>
      <c r="V2538" s="105">
        <v>-0.111901921383674</v>
      </c>
      <c r="W2538" s="101">
        <v>-0.122196676186827</v>
      </c>
    </row>
    <row r="2539" spans="2:23" x14ac:dyDescent="0.25">
      <c r="B2539" s="55" t="s">
        <v>120</v>
      </c>
      <c r="C2539" s="76" t="s">
        <v>143</v>
      </c>
      <c r="D2539" s="55" t="s">
        <v>77</v>
      </c>
      <c r="E2539" s="55" t="s">
        <v>164</v>
      </c>
      <c r="F2539" s="70">
        <v>49.53</v>
      </c>
      <c r="G2539" s="77">
        <v>50250</v>
      </c>
      <c r="H2539" s="77">
        <v>48.92</v>
      </c>
      <c r="I2539" s="77">
        <v>1</v>
      </c>
      <c r="J2539" s="77">
        <v>-115.342440580009</v>
      </c>
      <c r="K2539" s="77">
        <v>0.65681248643030199</v>
      </c>
      <c r="L2539" s="77">
        <v>-165.715575391398</v>
      </c>
      <c r="M2539" s="77">
        <v>1.35578175565091</v>
      </c>
      <c r="N2539" s="77">
        <v>50.373134811389697</v>
      </c>
      <c r="O2539" s="77">
        <v>-0.69896926922060998</v>
      </c>
      <c r="P2539" s="77">
        <v>15.906788119388301</v>
      </c>
      <c r="Q2539" s="77">
        <v>15.906788119388301</v>
      </c>
      <c r="R2539" s="77">
        <v>0</v>
      </c>
      <c r="S2539" s="77">
        <v>1.2491889091542399E-2</v>
      </c>
      <c r="T2539" s="77" t="s">
        <v>159</v>
      </c>
      <c r="U2539" s="105">
        <v>-3.67915004243685</v>
      </c>
      <c r="V2539" s="105">
        <v>-1.7586778850147</v>
      </c>
      <c r="W2539" s="101">
        <v>-1.9204727619934101</v>
      </c>
    </row>
    <row r="2540" spans="2:23" x14ac:dyDescent="0.25">
      <c r="B2540" s="55" t="s">
        <v>120</v>
      </c>
      <c r="C2540" s="76" t="s">
        <v>143</v>
      </c>
      <c r="D2540" s="55" t="s">
        <v>77</v>
      </c>
      <c r="E2540" s="55" t="s">
        <v>164</v>
      </c>
      <c r="F2540" s="70">
        <v>49.53</v>
      </c>
      <c r="G2540" s="77">
        <v>50900</v>
      </c>
      <c r="H2540" s="77">
        <v>50.54</v>
      </c>
      <c r="I2540" s="77">
        <v>1</v>
      </c>
      <c r="J2540" s="77">
        <v>119.51358308943</v>
      </c>
      <c r="K2540" s="77">
        <v>1.36407391984447</v>
      </c>
      <c r="L2540" s="77">
        <v>145.20796693909099</v>
      </c>
      <c r="M2540" s="77">
        <v>2.0136512747767901</v>
      </c>
      <c r="N2540" s="77">
        <v>-25.6943838496612</v>
      </c>
      <c r="O2540" s="77">
        <v>-0.64957735493231505</v>
      </c>
      <c r="P2540" s="77">
        <v>-8.2594486338262705</v>
      </c>
      <c r="Q2540" s="77">
        <v>-8.2594486338262598</v>
      </c>
      <c r="R2540" s="77">
        <v>0</v>
      </c>
      <c r="S2540" s="77">
        <v>6.5148659606747896E-3</v>
      </c>
      <c r="T2540" s="77" t="s">
        <v>160</v>
      </c>
      <c r="U2540" s="105">
        <v>-6.55027526588061</v>
      </c>
      <c r="V2540" s="105">
        <v>-3.1311102069740402</v>
      </c>
      <c r="W2540" s="101">
        <v>-3.4191661352715199</v>
      </c>
    </row>
    <row r="2541" spans="2:23" x14ac:dyDescent="0.25">
      <c r="B2541" s="55" t="s">
        <v>120</v>
      </c>
      <c r="C2541" s="76" t="s">
        <v>143</v>
      </c>
      <c r="D2541" s="55" t="s">
        <v>77</v>
      </c>
      <c r="E2541" s="55" t="s">
        <v>164</v>
      </c>
      <c r="F2541" s="70">
        <v>49.53</v>
      </c>
      <c r="G2541" s="77">
        <v>53050</v>
      </c>
      <c r="H2541" s="77">
        <v>51.34</v>
      </c>
      <c r="I2541" s="77">
        <v>1</v>
      </c>
      <c r="J2541" s="77">
        <v>102.929203123847</v>
      </c>
      <c r="K2541" s="77">
        <v>2.1263002657410199</v>
      </c>
      <c r="L2541" s="77">
        <v>137.32371418795901</v>
      </c>
      <c r="M2541" s="77">
        <v>3.7847609574100902</v>
      </c>
      <c r="N2541" s="77">
        <v>-34.394511064111803</v>
      </c>
      <c r="O2541" s="77">
        <v>-1.6584606916690701</v>
      </c>
      <c r="P2541" s="77">
        <v>-11.1800167658671</v>
      </c>
      <c r="Q2541" s="77">
        <v>-11.180016765867</v>
      </c>
      <c r="R2541" s="77">
        <v>0</v>
      </c>
      <c r="S2541" s="77">
        <v>2.5086049919433199E-2</v>
      </c>
      <c r="T2541" s="77" t="s">
        <v>159</v>
      </c>
      <c r="U2541" s="105">
        <v>-21.390399958287201</v>
      </c>
      <c r="V2541" s="105">
        <v>-10.2248679516594</v>
      </c>
      <c r="W2541" s="101">
        <v>-11.1655355215757</v>
      </c>
    </row>
    <row r="2542" spans="2:23" x14ac:dyDescent="0.25">
      <c r="B2542" s="55" t="s">
        <v>120</v>
      </c>
      <c r="C2542" s="76" t="s">
        <v>143</v>
      </c>
      <c r="D2542" s="55" t="s">
        <v>77</v>
      </c>
      <c r="E2542" s="55" t="s">
        <v>165</v>
      </c>
      <c r="F2542" s="70">
        <v>48.92</v>
      </c>
      <c r="G2542" s="77">
        <v>50300</v>
      </c>
      <c r="H2542" s="77">
        <v>48.9</v>
      </c>
      <c r="I2542" s="77">
        <v>1</v>
      </c>
      <c r="J2542" s="77">
        <v>-12.3067974855645</v>
      </c>
      <c r="K2542" s="77">
        <v>2.1052559744747E-3</v>
      </c>
      <c r="L2542" s="77">
        <v>-63.055998002427401</v>
      </c>
      <c r="M2542" s="77">
        <v>5.5267218488741603E-2</v>
      </c>
      <c r="N2542" s="77">
        <v>50.749200516862899</v>
      </c>
      <c r="O2542" s="77">
        <v>-5.31619625142669E-2</v>
      </c>
      <c r="P2542" s="77">
        <v>15.9067881193892</v>
      </c>
      <c r="Q2542" s="77">
        <v>15.9067881193892</v>
      </c>
      <c r="R2542" s="77">
        <v>0</v>
      </c>
      <c r="S2542" s="77">
        <v>3.5170601250244702E-3</v>
      </c>
      <c r="T2542" s="77" t="s">
        <v>159</v>
      </c>
      <c r="U2542" s="105">
        <v>-1.5851675762353701</v>
      </c>
      <c r="V2542" s="105">
        <v>-0.75772912988376995</v>
      </c>
      <c r="W2542" s="101">
        <v>-0.82743870683208598</v>
      </c>
    </row>
    <row r="2543" spans="2:23" x14ac:dyDescent="0.25">
      <c r="B2543" s="55" t="s">
        <v>120</v>
      </c>
      <c r="C2543" s="76" t="s">
        <v>143</v>
      </c>
      <c r="D2543" s="55" t="s">
        <v>77</v>
      </c>
      <c r="E2543" s="55" t="s">
        <v>166</v>
      </c>
      <c r="F2543" s="70">
        <v>48.9</v>
      </c>
      <c r="G2543" s="77">
        <v>51150</v>
      </c>
      <c r="H2543" s="77">
        <v>49.08</v>
      </c>
      <c r="I2543" s="77">
        <v>1</v>
      </c>
      <c r="J2543" s="77">
        <v>73.624636923079393</v>
      </c>
      <c r="K2543" s="77">
        <v>0.15502879283477999</v>
      </c>
      <c r="L2543" s="77">
        <v>22.918858337069601</v>
      </c>
      <c r="M2543" s="77">
        <v>1.50228383297754E-2</v>
      </c>
      <c r="N2543" s="77">
        <v>50.705778586009799</v>
      </c>
      <c r="O2543" s="77">
        <v>0.140005954505005</v>
      </c>
      <c r="P2543" s="77">
        <v>15.906788119391001</v>
      </c>
      <c r="Q2543" s="77">
        <v>15.9067881193909</v>
      </c>
      <c r="R2543" s="77">
        <v>0</v>
      </c>
      <c r="S2543" s="77">
        <v>7.2365409766706398E-3</v>
      </c>
      <c r="T2543" s="77" t="s">
        <v>159</v>
      </c>
      <c r="U2543" s="105">
        <v>-2.2681484342815401</v>
      </c>
      <c r="V2543" s="105">
        <v>-1.0842021785715501</v>
      </c>
      <c r="W2543" s="101">
        <v>-1.1839466284203499</v>
      </c>
    </row>
    <row r="2544" spans="2:23" x14ac:dyDescent="0.25">
      <c r="B2544" s="55" t="s">
        <v>120</v>
      </c>
      <c r="C2544" s="76" t="s">
        <v>143</v>
      </c>
      <c r="D2544" s="55" t="s">
        <v>77</v>
      </c>
      <c r="E2544" s="55" t="s">
        <v>167</v>
      </c>
      <c r="F2544" s="70">
        <v>50.64</v>
      </c>
      <c r="G2544" s="77">
        <v>50354</v>
      </c>
      <c r="H2544" s="77">
        <v>50.64</v>
      </c>
      <c r="I2544" s="77">
        <v>1</v>
      </c>
      <c r="J2544" s="77">
        <v>-7.9929199999999996E-13</v>
      </c>
      <c r="K2544" s="77">
        <v>0</v>
      </c>
      <c r="L2544" s="77">
        <v>-8.10879E-13</v>
      </c>
      <c r="M2544" s="77">
        <v>0</v>
      </c>
      <c r="N2544" s="77">
        <v>1.1587E-14</v>
      </c>
      <c r="O2544" s="77">
        <v>0</v>
      </c>
      <c r="P2544" s="77">
        <v>-4.54351E-13</v>
      </c>
      <c r="Q2544" s="77">
        <v>-4.5434900000000001E-13</v>
      </c>
      <c r="R2544" s="77">
        <v>0</v>
      </c>
      <c r="S2544" s="77">
        <v>0</v>
      </c>
      <c r="T2544" s="77" t="s">
        <v>160</v>
      </c>
      <c r="U2544" s="105">
        <v>0</v>
      </c>
      <c r="V2544" s="105">
        <v>0</v>
      </c>
      <c r="W2544" s="101">
        <v>0</v>
      </c>
    </row>
    <row r="2545" spans="2:23" x14ac:dyDescent="0.25">
      <c r="B2545" s="55" t="s">
        <v>120</v>
      </c>
      <c r="C2545" s="76" t="s">
        <v>143</v>
      </c>
      <c r="D2545" s="55" t="s">
        <v>77</v>
      </c>
      <c r="E2545" s="55" t="s">
        <v>167</v>
      </c>
      <c r="F2545" s="70">
        <v>50.64</v>
      </c>
      <c r="G2545" s="77">
        <v>50900</v>
      </c>
      <c r="H2545" s="77">
        <v>50.54</v>
      </c>
      <c r="I2545" s="77">
        <v>1</v>
      </c>
      <c r="J2545" s="77">
        <v>-132.058851355928</v>
      </c>
      <c r="K2545" s="77">
        <v>0.13777236774943299</v>
      </c>
      <c r="L2545" s="77">
        <v>-184.05202450567501</v>
      </c>
      <c r="M2545" s="77">
        <v>0.26761366702463601</v>
      </c>
      <c r="N2545" s="77">
        <v>51.993173149746198</v>
      </c>
      <c r="O2545" s="77">
        <v>-0.12984129927520299</v>
      </c>
      <c r="P2545" s="77">
        <v>16.4880018262667</v>
      </c>
      <c r="Q2545" s="77">
        <v>16.4880018262667</v>
      </c>
      <c r="R2545" s="77">
        <v>0</v>
      </c>
      <c r="S2545" s="77">
        <v>2.1476482133615002E-3</v>
      </c>
      <c r="T2545" s="77" t="s">
        <v>159</v>
      </c>
      <c r="U2545" s="105">
        <v>-1.3693540153578201</v>
      </c>
      <c r="V2545" s="105">
        <v>-0.65456765714583498</v>
      </c>
      <c r="W2545" s="101">
        <v>-0.71478658322920496</v>
      </c>
    </row>
    <row r="2546" spans="2:23" x14ac:dyDescent="0.25">
      <c r="B2546" s="55" t="s">
        <v>120</v>
      </c>
      <c r="C2546" s="76" t="s">
        <v>143</v>
      </c>
      <c r="D2546" s="55" t="s">
        <v>77</v>
      </c>
      <c r="E2546" s="55" t="s">
        <v>167</v>
      </c>
      <c r="F2546" s="70">
        <v>50.64</v>
      </c>
      <c r="G2546" s="77">
        <v>53200</v>
      </c>
      <c r="H2546" s="77">
        <v>51.05</v>
      </c>
      <c r="I2546" s="77">
        <v>1</v>
      </c>
      <c r="J2546" s="77">
        <v>86.250509689456294</v>
      </c>
      <c r="K2546" s="77">
        <v>0.35931096536767498</v>
      </c>
      <c r="L2546" s="77">
        <v>137.89917685328399</v>
      </c>
      <c r="M2546" s="77">
        <v>0.91848163778007696</v>
      </c>
      <c r="N2546" s="77">
        <v>-51.648667163827298</v>
      </c>
      <c r="O2546" s="77">
        <v>-0.55917067241240204</v>
      </c>
      <c r="P2546" s="77">
        <v>-16.488001826266402</v>
      </c>
      <c r="Q2546" s="77">
        <v>-16.488001826266402</v>
      </c>
      <c r="R2546" s="77">
        <v>0</v>
      </c>
      <c r="S2546" s="77">
        <v>1.31305580639692E-2</v>
      </c>
      <c r="T2546" s="77" t="s">
        <v>159</v>
      </c>
      <c r="U2546" s="105">
        <v>-7.2550793016395598</v>
      </c>
      <c r="V2546" s="105">
        <v>-3.4680149965752198</v>
      </c>
      <c r="W2546" s="101">
        <v>-3.7870654972452402</v>
      </c>
    </row>
    <row r="2547" spans="2:23" x14ac:dyDescent="0.25">
      <c r="B2547" s="55" t="s">
        <v>120</v>
      </c>
      <c r="C2547" s="76" t="s">
        <v>143</v>
      </c>
      <c r="D2547" s="55" t="s">
        <v>77</v>
      </c>
      <c r="E2547" s="55" t="s">
        <v>168</v>
      </c>
      <c r="F2547" s="70">
        <v>50.64</v>
      </c>
      <c r="G2547" s="77">
        <v>50404</v>
      </c>
      <c r="H2547" s="77">
        <v>50.64</v>
      </c>
      <c r="I2547" s="77">
        <v>1</v>
      </c>
      <c r="J2547" s="77">
        <v>-3.3396450000000002E-12</v>
      </c>
      <c r="K2547" s="77">
        <v>0</v>
      </c>
      <c r="L2547" s="77">
        <v>-4.2685600000000001E-12</v>
      </c>
      <c r="M2547" s="77">
        <v>0</v>
      </c>
      <c r="N2547" s="77">
        <v>9.2891499999999999E-13</v>
      </c>
      <c r="O2547" s="77">
        <v>0</v>
      </c>
      <c r="P2547" s="77">
        <v>5.4052399999999999E-13</v>
      </c>
      <c r="Q2547" s="77">
        <v>5.4052499999999996E-13</v>
      </c>
      <c r="R2547" s="77">
        <v>0</v>
      </c>
      <c r="S2547" s="77">
        <v>0</v>
      </c>
      <c r="T2547" s="77" t="s">
        <v>160</v>
      </c>
      <c r="U2547" s="105">
        <v>0</v>
      </c>
      <c r="V2547" s="105">
        <v>0</v>
      </c>
      <c r="W2547" s="101">
        <v>0</v>
      </c>
    </row>
    <row r="2548" spans="2:23" x14ac:dyDescent="0.25">
      <c r="B2548" s="55" t="s">
        <v>120</v>
      </c>
      <c r="C2548" s="76" t="s">
        <v>143</v>
      </c>
      <c r="D2548" s="55" t="s">
        <v>77</v>
      </c>
      <c r="E2548" s="55" t="s">
        <v>169</v>
      </c>
      <c r="F2548" s="70">
        <v>49.86</v>
      </c>
      <c r="G2548" s="77">
        <v>50499</v>
      </c>
      <c r="H2548" s="77">
        <v>49.86</v>
      </c>
      <c r="I2548" s="77">
        <v>1</v>
      </c>
      <c r="J2548" s="77">
        <v>1.0712020000000001E-12</v>
      </c>
      <c r="K2548" s="77">
        <v>0</v>
      </c>
      <c r="L2548" s="77">
        <v>9.1325099999999994E-13</v>
      </c>
      <c r="M2548" s="77">
        <v>0</v>
      </c>
      <c r="N2548" s="77">
        <v>1.57951E-13</v>
      </c>
      <c r="O2548" s="77">
        <v>0</v>
      </c>
      <c r="P2548" s="77">
        <v>6.9248799999999997E-13</v>
      </c>
      <c r="Q2548" s="77">
        <v>6.92487E-13</v>
      </c>
      <c r="R2548" s="77">
        <v>0</v>
      </c>
      <c r="S2548" s="77">
        <v>0</v>
      </c>
      <c r="T2548" s="77" t="s">
        <v>160</v>
      </c>
      <c r="U2548" s="105">
        <v>0</v>
      </c>
      <c r="V2548" s="105">
        <v>0</v>
      </c>
      <c r="W2548" s="101">
        <v>0</v>
      </c>
    </row>
    <row r="2549" spans="2:23" x14ac:dyDescent="0.25">
      <c r="B2549" s="55" t="s">
        <v>120</v>
      </c>
      <c r="C2549" s="76" t="s">
        <v>143</v>
      </c>
      <c r="D2549" s="55" t="s">
        <v>77</v>
      </c>
      <c r="E2549" s="55" t="s">
        <v>169</v>
      </c>
      <c r="F2549" s="70">
        <v>49.86</v>
      </c>
      <c r="G2549" s="77">
        <v>50554</v>
      </c>
      <c r="H2549" s="77">
        <v>49.86</v>
      </c>
      <c r="I2549" s="77">
        <v>1</v>
      </c>
      <c r="J2549" s="77">
        <v>6.1940000000000001E-15</v>
      </c>
      <c r="K2549" s="77">
        <v>0</v>
      </c>
      <c r="L2549" s="77">
        <v>-2.7475000000000002E-13</v>
      </c>
      <c r="M2549" s="77">
        <v>0</v>
      </c>
      <c r="N2549" s="77">
        <v>2.80944E-13</v>
      </c>
      <c r="O2549" s="77">
        <v>0</v>
      </c>
      <c r="P2549" s="77">
        <v>-8.4403999999999998E-14</v>
      </c>
      <c r="Q2549" s="77">
        <v>-8.4404999999999995E-14</v>
      </c>
      <c r="R2549" s="77">
        <v>0</v>
      </c>
      <c r="S2549" s="77">
        <v>0</v>
      </c>
      <c r="T2549" s="77" t="s">
        <v>160</v>
      </c>
      <c r="U2549" s="105">
        <v>0</v>
      </c>
      <c r="V2549" s="105">
        <v>0</v>
      </c>
      <c r="W2549" s="101">
        <v>0</v>
      </c>
    </row>
    <row r="2550" spans="2:23" x14ac:dyDescent="0.25">
      <c r="B2550" s="55" t="s">
        <v>120</v>
      </c>
      <c r="C2550" s="76" t="s">
        <v>143</v>
      </c>
      <c r="D2550" s="55" t="s">
        <v>77</v>
      </c>
      <c r="E2550" s="55" t="s">
        <v>170</v>
      </c>
      <c r="F2550" s="70">
        <v>49.86</v>
      </c>
      <c r="G2550" s="77">
        <v>50604</v>
      </c>
      <c r="H2550" s="77">
        <v>49.86</v>
      </c>
      <c r="I2550" s="77">
        <v>1</v>
      </c>
      <c r="J2550" s="77">
        <v>-1.2745920000000001E-12</v>
      </c>
      <c r="K2550" s="77">
        <v>0</v>
      </c>
      <c r="L2550" s="77">
        <v>-2.4921990000000001E-12</v>
      </c>
      <c r="M2550" s="77">
        <v>0</v>
      </c>
      <c r="N2550" s="77">
        <v>1.217608E-12</v>
      </c>
      <c r="O2550" s="77">
        <v>0</v>
      </c>
      <c r="P2550" s="77">
        <v>-1.91988E-13</v>
      </c>
      <c r="Q2550" s="77">
        <v>-1.9198700000000001E-13</v>
      </c>
      <c r="R2550" s="77">
        <v>0</v>
      </c>
      <c r="S2550" s="77">
        <v>0</v>
      </c>
      <c r="T2550" s="77" t="s">
        <v>160</v>
      </c>
      <c r="U2550" s="105">
        <v>0</v>
      </c>
      <c r="V2550" s="105">
        <v>0</v>
      </c>
      <c r="W2550" s="101">
        <v>0</v>
      </c>
    </row>
    <row r="2551" spans="2:23" x14ac:dyDescent="0.25">
      <c r="B2551" s="55" t="s">
        <v>120</v>
      </c>
      <c r="C2551" s="76" t="s">
        <v>143</v>
      </c>
      <c r="D2551" s="55" t="s">
        <v>77</v>
      </c>
      <c r="E2551" s="55" t="s">
        <v>171</v>
      </c>
      <c r="F2551" s="70">
        <v>50.36</v>
      </c>
      <c r="G2551" s="77">
        <v>50750</v>
      </c>
      <c r="H2551" s="77">
        <v>50.54</v>
      </c>
      <c r="I2551" s="77">
        <v>1</v>
      </c>
      <c r="J2551" s="77">
        <v>64.679481456439802</v>
      </c>
      <c r="K2551" s="77">
        <v>9.9984104183226993E-2</v>
      </c>
      <c r="L2551" s="77">
        <v>116.94178470698699</v>
      </c>
      <c r="M2551" s="77">
        <v>0.326841606149883</v>
      </c>
      <c r="N2551" s="77">
        <v>-52.262303250547397</v>
      </c>
      <c r="O2551" s="77">
        <v>-0.22685750196665599</v>
      </c>
      <c r="P2551" s="77">
        <v>-14.8091550386936</v>
      </c>
      <c r="Q2551" s="77">
        <v>-14.8091550386935</v>
      </c>
      <c r="R2551" s="77">
        <v>0</v>
      </c>
      <c r="S2551" s="77">
        <v>5.2415346437455299E-3</v>
      </c>
      <c r="T2551" s="77" t="s">
        <v>159</v>
      </c>
      <c r="U2551" s="105">
        <v>-2.03774638911925</v>
      </c>
      <c r="V2551" s="105">
        <v>-0.974067235224506</v>
      </c>
      <c r="W2551" s="101">
        <v>-1.0636794887446099</v>
      </c>
    </row>
    <row r="2552" spans="2:23" x14ac:dyDescent="0.25">
      <c r="B2552" s="55" t="s">
        <v>120</v>
      </c>
      <c r="C2552" s="76" t="s">
        <v>143</v>
      </c>
      <c r="D2552" s="55" t="s">
        <v>77</v>
      </c>
      <c r="E2552" s="55" t="s">
        <v>171</v>
      </c>
      <c r="F2552" s="70">
        <v>50.36</v>
      </c>
      <c r="G2552" s="77">
        <v>50800</v>
      </c>
      <c r="H2552" s="77">
        <v>50.27</v>
      </c>
      <c r="I2552" s="77">
        <v>1</v>
      </c>
      <c r="J2552" s="77">
        <v>-37.118154938857202</v>
      </c>
      <c r="K2552" s="77">
        <v>2.5764063867415601E-2</v>
      </c>
      <c r="L2552" s="77">
        <v>-89.555994517886901</v>
      </c>
      <c r="M2552" s="77">
        <v>0.14997916408144199</v>
      </c>
      <c r="N2552" s="77">
        <v>52.437839579029799</v>
      </c>
      <c r="O2552" s="77">
        <v>-0.124215100214026</v>
      </c>
      <c r="P2552" s="77">
        <v>14.809155038693699</v>
      </c>
      <c r="Q2552" s="77">
        <v>14.809155038693699</v>
      </c>
      <c r="R2552" s="77">
        <v>0</v>
      </c>
      <c r="S2552" s="77">
        <v>4.1011170643532498E-3</v>
      </c>
      <c r="T2552" s="77" t="s">
        <v>159</v>
      </c>
      <c r="U2552" s="105">
        <v>-1.5304772051562401</v>
      </c>
      <c r="V2552" s="105">
        <v>-0.73158647600156501</v>
      </c>
      <c r="W2552" s="101">
        <v>-0.79889098064823405</v>
      </c>
    </row>
    <row r="2553" spans="2:23" x14ac:dyDescent="0.25">
      <c r="B2553" s="55" t="s">
        <v>120</v>
      </c>
      <c r="C2553" s="76" t="s">
        <v>143</v>
      </c>
      <c r="D2553" s="55" t="s">
        <v>77</v>
      </c>
      <c r="E2553" s="55" t="s">
        <v>172</v>
      </c>
      <c r="F2553" s="70">
        <v>50.58</v>
      </c>
      <c r="G2553" s="77">
        <v>50750</v>
      </c>
      <c r="H2553" s="77">
        <v>50.54</v>
      </c>
      <c r="I2553" s="77">
        <v>1</v>
      </c>
      <c r="J2553" s="77">
        <v>-49.729291994924097</v>
      </c>
      <c r="K2553" s="77">
        <v>1.8794818865604801E-2</v>
      </c>
      <c r="L2553" s="77">
        <v>-101.84814633324601</v>
      </c>
      <c r="M2553" s="77">
        <v>7.8835141327538494E-2</v>
      </c>
      <c r="N2553" s="77">
        <v>52.118854338321597</v>
      </c>
      <c r="O2553" s="77">
        <v>-6.00403224619337E-2</v>
      </c>
      <c r="P2553" s="77">
        <v>14.809155038693</v>
      </c>
      <c r="Q2553" s="77">
        <v>14.809155038693</v>
      </c>
      <c r="R2553" s="77">
        <v>0</v>
      </c>
      <c r="S2553" s="77">
        <v>1.66676415449636E-3</v>
      </c>
      <c r="T2553" s="77" t="s">
        <v>159</v>
      </c>
      <c r="U2553" s="105">
        <v>-0.95088453014255003</v>
      </c>
      <c r="V2553" s="105">
        <v>-0.45453421988102999</v>
      </c>
      <c r="W2553" s="101">
        <v>-0.49635046651430897</v>
      </c>
    </row>
    <row r="2554" spans="2:23" x14ac:dyDescent="0.25">
      <c r="B2554" s="55" t="s">
        <v>120</v>
      </c>
      <c r="C2554" s="76" t="s">
        <v>143</v>
      </c>
      <c r="D2554" s="55" t="s">
        <v>77</v>
      </c>
      <c r="E2554" s="55" t="s">
        <v>172</v>
      </c>
      <c r="F2554" s="70">
        <v>50.58</v>
      </c>
      <c r="G2554" s="77">
        <v>50950</v>
      </c>
      <c r="H2554" s="77">
        <v>50.66</v>
      </c>
      <c r="I2554" s="77">
        <v>1</v>
      </c>
      <c r="J2554" s="77">
        <v>75.763938334890199</v>
      </c>
      <c r="K2554" s="77">
        <v>5.0513534297714803E-2</v>
      </c>
      <c r="L2554" s="77">
        <v>127.806157834106</v>
      </c>
      <c r="M2554" s="77">
        <v>0.143742843026785</v>
      </c>
      <c r="N2554" s="77">
        <v>-52.042219499216202</v>
      </c>
      <c r="O2554" s="77">
        <v>-9.3229308729070495E-2</v>
      </c>
      <c r="P2554" s="77">
        <v>-14.809155038692399</v>
      </c>
      <c r="Q2554" s="77">
        <v>-14.8091550386923</v>
      </c>
      <c r="R2554" s="77">
        <v>0</v>
      </c>
      <c r="S2554" s="77">
        <v>1.9299374420482401E-3</v>
      </c>
      <c r="T2554" s="77" t="s">
        <v>159</v>
      </c>
      <c r="U2554" s="105">
        <v>-0.55589004792834296</v>
      </c>
      <c r="V2554" s="105">
        <v>-0.265722115846031</v>
      </c>
      <c r="W2554" s="101">
        <v>-0.29016802342817699</v>
      </c>
    </row>
    <row r="2555" spans="2:23" x14ac:dyDescent="0.25">
      <c r="B2555" s="55" t="s">
        <v>120</v>
      </c>
      <c r="C2555" s="76" t="s">
        <v>143</v>
      </c>
      <c r="D2555" s="55" t="s">
        <v>77</v>
      </c>
      <c r="E2555" s="55" t="s">
        <v>173</v>
      </c>
      <c r="F2555" s="70">
        <v>50.27</v>
      </c>
      <c r="G2555" s="77">
        <v>51300</v>
      </c>
      <c r="H2555" s="77">
        <v>50.45</v>
      </c>
      <c r="I2555" s="77">
        <v>1</v>
      </c>
      <c r="J2555" s="77">
        <v>96.787772075460097</v>
      </c>
      <c r="K2555" s="77">
        <v>0.14342213292520101</v>
      </c>
      <c r="L2555" s="77">
        <v>103.30860264281699</v>
      </c>
      <c r="M2555" s="77">
        <v>0.16339853758797601</v>
      </c>
      <c r="N2555" s="77">
        <v>-6.5208305673571596</v>
      </c>
      <c r="O2555" s="77">
        <v>-1.99764046627753E-2</v>
      </c>
      <c r="P2555" s="77">
        <v>-3.1629405999545801</v>
      </c>
      <c r="Q2555" s="77">
        <v>-3.1629405999545699</v>
      </c>
      <c r="R2555" s="77">
        <v>0</v>
      </c>
      <c r="S2555" s="77">
        <v>1.53164198486656E-4</v>
      </c>
      <c r="T2555" s="77" t="s">
        <v>159</v>
      </c>
      <c r="U2555" s="105">
        <v>0.167737763306922</v>
      </c>
      <c r="V2555" s="105">
        <v>-8.0180664394520207E-2</v>
      </c>
      <c r="W2555" s="101">
        <v>0.24791834965586601</v>
      </c>
    </row>
    <row r="2556" spans="2:23" x14ac:dyDescent="0.25">
      <c r="B2556" s="55" t="s">
        <v>120</v>
      </c>
      <c r="C2556" s="76" t="s">
        <v>143</v>
      </c>
      <c r="D2556" s="55" t="s">
        <v>77</v>
      </c>
      <c r="E2556" s="55" t="s">
        <v>174</v>
      </c>
      <c r="F2556" s="70">
        <v>50.54</v>
      </c>
      <c r="G2556" s="77">
        <v>54750</v>
      </c>
      <c r="H2556" s="77">
        <v>51.35</v>
      </c>
      <c r="I2556" s="77">
        <v>1</v>
      </c>
      <c r="J2556" s="77">
        <v>84.638514222315607</v>
      </c>
      <c r="K2556" s="77">
        <v>0.76142734416071001</v>
      </c>
      <c r="L2556" s="77">
        <v>117.902402448663</v>
      </c>
      <c r="M2556" s="77">
        <v>1.4775347925215601</v>
      </c>
      <c r="N2556" s="77">
        <v>-33.263888226347099</v>
      </c>
      <c r="O2556" s="77">
        <v>-0.71610744836084905</v>
      </c>
      <c r="P2556" s="77">
        <v>-10.8009728128332</v>
      </c>
      <c r="Q2556" s="77">
        <v>-10.8009728128332</v>
      </c>
      <c r="R2556" s="77">
        <v>0</v>
      </c>
      <c r="S2556" s="77">
        <v>1.23998991465517E-2</v>
      </c>
      <c r="T2556" s="77" t="s">
        <v>160</v>
      </c>
      <c r="U2556" s="105">
        <v>-9.5383444934022492</v>
      </c>
      <c r="V2556" s="105">
        <v>-4.5594431666851998</v>
      </c>
      <c r="W2556" s="101">
        <v>-4.9789028940923696</v>
      </c>
    </row>
    <row r="2557" spans="2:23" x14ac:dyDescent="0.25">
      <c r="B2557" s="55" t="s">
        <v>120</v>
      </c>
      <c r="C2557" s="76" t="s">
        <v>143</v>
      </c>
      <c r="D2557" s="55" t="s">
        <v>77</v>
      </c>
      <c r="E2557" s="55" t="s">
        <v>175</v>
      </c>
      <c r="F2557" s="70">
        <v>50.66</v>
      </c>
      <c r="G2557" s="77">
        <v>53150</v>
      </c>
      <c r="H2557" s="77">
        <v>51.31</v>
      </c>
      <c r="I2557" s="77">
        <v>1</v>
      </c>
      <c r="J2557" s="77">
        <v>139.325578740819</v>
      </c>
      <c r="K2557" s="77">
        <v>0.85411114322442205</v>
      </c>
      <c r="L2557" s="77">
        <v>124.299678792292</v>
      </c>
      <c r="M2557" s="77">
        <v>0.67981804650614697</v>
      </c>
      <c r="N2557" s="77">
        <v>15.0258999485269</v>
      </c>
      <c r="O2557" s="77">
        <v>0.174293096718275</v>
      </c>
      <c r="P2557" s="77">
        <v>0.63838515308725496</v>
      </c>
      <c r="Q2557" s="77">
        <v>0.63838515308725396</v>
      </c>
      <c r="R2557" s="77">
        <v>0</v>
      </c>
      <c r="S2557" s="77">
        <v>1.7931566562019002E-5</v>
      </c>
      <c r="T2557" s="77" t="s">
        <v>159</v>
      </c>
      <c r="U2557" s="105">
        <v>-0.88050143036130601</v>
      </c>
      <c r="V2557" s="105">
        <v>-0.420890253302796</v>
      </c>
      <c r="W2557" s="101">
        <v>-0.45961132174569402</v>
      </c>
    </row>
    <row r="2558" spans="2:23" x14ac:dyDescent="0.25">
      <c r="B2558" s="55" t="s">
        <v>120</v>
      </c>
      <c r="C2558" s="76" t="s">
        <v>143</v>
      </c>
      <c r="D2558" s="55" t="s">
        <v>77</v>
      </c>
      <c r="E2558" s="55" t="s">
        <v>175</v>
      </c>
      <c r="F2558" s="70">
        <v>50.66</v>
      </c>
      <c r="G2558" s="77">
        <v>54500</v>
      </c>
      <c r="H2558" s="77">
        <v>50.54</v>
      </c>
      <c r="I2558" s="77">
        <v>1</v>
      </c>
      <c r="J2558" s="77">
        <v>-26.901287080763399</v>
      </c>
      <c r="K2558" s="77">
        <v>4.0070119884333399E-2</v>
      </c>
      <c r="L2558" s="77">
        <v>40.182697724968399</v>
      </c>
      <c r="M2558" s="77">
        <v>8.9403126007778694E-2</v>
      </c>
      <c r="N2558" s="77">
        <v>-67.083984805731802</v>
      </c>
      <c r="O2558" s="77">
        <v>-4.9333006123445301E-2</v>
      </c>
      <c r="P2558" s="77">
        <v>-15.447540191779799</v>
      </c>
      <c r="Q2558" s="77">
        <v>-15.4475401917797</v>
      </c>
      <c r="R2558" s="77">
        <v>0</v>
      </c>
      <c r="S2558" s="77">
        <v>1.3212749192967201E-2</v>
      </c>
      <c r="T2558" s="77" t="s">
        <v>159</v>
      </c>
      <c r="U2558" s="105">
        <v>-10.5463282865339</v>
      </c>
      <c r="V2558" s="105">
        <v>-5.0412715196979097</v>
      </c>
      <c r="W2558" s="101">
        <v>-5.5050584998469301</v>
      </c>
    </row>
    <row r="2559" spans="2:23" x14ac:dyDescent="0.25">
      <c r="B2559" s="55" t="s">
        <v>120</v>
      </c>
      <c r="C2559" s="76" t="s">
        <v>143</v>
      </c>
      <c r="D2559" s="55" t="s">
        <v>77</v>
      </c>
      <c r="E2559" s="55" t="s">
        <v>176</v>
      </c>
      <c r="F2559" s="70">
        <v>49.79</v>
      </c>
      <c r="G2559" s="77">
        <v>51250</v>
      </c>
      <c r="H2559" s="77">
        <v>49.79</v>
      </c>
      <c r="I2559" s="77">
        <v>1</v>
      </c>
      <c r="J2559" s="77">
        <v>1.4098400000000001E-13</v>
      </c>
      <c r="K2559" s="77">
        <v>0</v>
      </c>
      <c r="L2559" s="77">
        <v>5.7586999999999995E-14</v>
      </c>
      <c r="M2559" s="77">
        <v>0</v>
      </c>
      <c r="N2559" s="77">
        <v>8.3397E-14</v>
      </c>
      <c r="O2559" s="77">
        <v>0</v>
      </c>
      <c r="P2559" s="77">
        <v>-5.4162399999999995E-13</v>
      </c>
      <c r="Q2559" s="77">
        <v>-5.4162399999999995E-13</v>
      </c>
      <c r="R2559" s="77">
        <v>0</v>
      </c>
      <c r="S2559" s="77">
        <v>0</v>
      </c>
      <c r="T2559" s="77" t="s">
        <v>160</v>
      </c>
      <c r="U2559" s="105">
        <v>0</v>
      </c>
      <c r="V2559" s="105">
        <v>0</v>
      </c>
      <c r="W2559" s="101">
        <v>0</v>
      </c>
    </row>
    <row r="2560" spans="2:23" x14ac:dyDescent="0.25">
      <c r="B2560" s="55" t="s">
        <v>120</v>
      </c>
      <c r="C2560" s="76" t="s">
        <v>143</v>
      </c>
      <c r="D2560" s="55" t="s">
        <v>77</v>
      </c>
      <c r="E2560" s="55" t="s">
        <v>177</v>
      </c>
      <c r="F2560" s="70">
        <v>50.45</v>
      </c>
      <c r="G2560" s="77">
        <v>53200</v>
      </c>
      <c r="H2560" s="77">
        <v>51.05</v>
      </c>
      <c r="I2560" s="77">
        <v>1</v>
      </c>
      <c r="J2560" s="77">
        <v>102.985659971147</v>
      </c>
      <c r="K2560" s="77">
        <v>0.54080229368272903</v>
      </c>
      <c r="L2560" s="77">
        <v>109.461427382892</v>
      </c>
      <c r="M2560" s="77">
        <v>0.61095219027885905</v>
      </c>
      <c r="N2560" s="77">
        <v>-6.4757674117451396</v>
      </c>
      <c r="O2560" s="77">
        <v>-7.0149896596130204E-2</v>
      </c>
      <c r="P2560" s="77">
        <v>-3.1629405999535098</v>
      </c>
      <c r="Q2560" s="77">
        <v>-3.1629405999535098</v>
      </c>
      <c r="R2560" s="77">
        <v>0</v>
      </c>
      <c r="S2560" s="77">
        <v>5.1011381324816095E-4</v>
      </c>
      <c r="T2560" s="77" t="s">
        <v>160</v>
      </c>
      <c r="U2560" s="105">
        <v>0.325353194793436</v>
      </c>
      <c r="V2560" s="105">
        <v>-0.155522732669828</v>
      </c>
      <c r="W2560" s="101">
        <v>0.48087577608186299</v>
      </c>
    </row>
    <row r="2561" spans="2:23" x14ac:dyDescent="0.25">
      <c r="B2561" s="55" t="s">
        <v>120</v>
      </c>
      <c r="C2561" s="76" t="s">
        <v>143</v>
      </c>
      <c r="D2561" s="55" t="s">
        <v>77</v>
      </c>
      <c r="E2561" s="55" t="s">
        <v>178</v>
      </c>
      <c r="F2561" s="70">
        <v>51.44</v>
      </c>
      <c r="G2561" s="77">
        <v>53100</v>
      </c>
      <c r="H2561" s="77">
        <v>51.44</v>
      </c>
      <c r="I2561" s="77">
        <v>1</v>
      </c>
      <c r="J2561" s="77">
        <v>-4.7213526999999998E-11</v>
      </c>
      <c r="K2561" s="77">
        <v>0</v>
      </c>
      <c r="L2561" s="77">
        <v>-4.5439992000000002E-11</v>
      </c>
      <c r="M2561" s="77">
        <v>0</v>
      </c>
      <c r="N2561" s="77">
        <v>-1.7735350000000001E-12</v>
      </c>
      <c r="O2561" s="77">
        <v>0</v>
      </c>
      <c r="P2561" s="77">
        <v>-3.630025E-12</v>
      </c>
      <c r="Q2561" s="77">
        <v>-3.630023E-12</v>
      </c>
      <c r="R2561" s="77">
        <v>0</v>
      </c>
      <c r="S2561" s="77">
        <v>0</v>
      </c>
      <c r="T2561" s="77" t="s">
        <v>160</v>
      </c>
      <c r="U2561" s="105">
        <v>0</v>
      </c>
      <c r="V2561" s="105">
        <v>0</v>
      </c>
      <c r="W2561" s="101">
        <v>0</v>
      </c>
    </row>
    <row r="2562" spans="2:23" x14ac:dyDescent="0.25">
      <c r="B2562" s="55" t="s">
        <v>120</v>
      </c>
      <c r="C2562" s="76" t="s">
        <v>143</v>
      </c>
      <c r="D2562" s="55" t="s">
        <v>77</v>
      </c>
      <c r="E2562" s="55" t="s">
        <v>179</v>
      </c>
      <c r="F2562" s="70">
        <v>51.44</v>
      </c>
      <c r="G2562" s="77">
        <v>52000</v>
      </c>
      <c r="H2562" s="77">
        <v>51.44</v>
      </c>
      <c r="I2562" s="77">
        <v>1</v>
      </c>
      <c r="J2562" s="77">
        <v>8.0747939999999992E-12</v>
      </c>
      <c r="K2562" s="77">
        <v>0</v>
      </c>
      <c r="L2562" s="77">
        <v>9.420087E-12</v>
      </c>
      <c r="M2562" s="77">
        <v>0</v>
      </c>
      <c r="N2562" s="77">
        <v>-1.3452929999999999E-12</v>
      </c>
      <c r="O2562" s="77">
        <v>0</v>
      </c>
      <c r="P2562" s="77">
        <v>2.8727399999999998E-13</v>
      </c>
      <c r="Q2562" s="77">
        <v>2.8727300000000001E-13</v>
      </c>
      <c r="R2562" s="77">
        <v>0</v>
      </c>
      <c r="S2562" s="77">
        <v>0</v>
      </c>
      <c r="T2562" s="77" t="s">
        <v>160</v>
      </c>
      <c r="U2562" s="105">
        <v>0</v>
      </c>
      <c r="V2562" s="105">
        <v>0</v>
      </c>
      <c r="W2562" s="101">
        <v>0</v>
      </c>
    </row>
    <row r="2563" spans="2:23" x14ac:dyDescent="0.25">
      <c r="B2563" s="55" t="s">
        <v>120</v>
      </c>
      <c r="C2563" s="76" t="s">
        <v>143</v>
      </c>
      <c r="D2563" s="55" t="s">
        <v>77</v>
      </c>
      <c r="E2563" s="55" t="s">
        <v>179</v>
      </c>
      <c r="F2563" s="70">
        <v>51.44</v>
      </c>
      <c r="G2563" s="77">
        <v>53050</v>
      </c>
      <c r="H2563" s="77">
        <v>51.34</v>
      </c>
      <c r="I2563" s="77">
        <v>1</v>
      </c>
      <c r="J2563" s="77">
        <v>-110.075523633846</v>
      </c>
      <c r="K2563" s="77">
        <v>0.113896236490695</v>
      </c>
      <c r="L2563" s="77">
        <v>-105.754566345575</v>
      </c>
      <c r="M2563" s="77">
        <v>0.105129866047641</v>
      </c>
      <c r="N2563" s="77">
        <v>-4.3209572882715097</v>
      </c>
      <c r="O2563" s="77">
        <v>8.7663704430538201E-3</v>
      </c>
      <c r="P2563" s="77">
        <v>-2.1467996271282801</v>
      </c>
      <c r="Q2563" s="77">
        <v>-2.1467996271282699</v>
      </c>
      <c r="R2563" s="77">
        <v>0</v>
      </c>
      <c r="S2563" s="77">
        <v>4.3322237206957997E-5</v>
      </c>
      <c r="T2563" s="77" t="s">
        <v>159</v>
      </c>
      <c r="U2563" s="105">
        <v>1.8408048241409299E-2</v>
      </c>
      <c r="V2563" s="105">
        <v>-8.7992680306693393E-3</v>
      </c>
      <c r="W2563" s="101">
        <v>2.7207307707121601E-2</v>
      </c>
    </row>
    <row r="2564" spans="2:23" x14ac:dyDescent="0.25">
      <c r="B2564" s="55" t="s">
        <v>120</v>
      </c>
      <c r="C2564" s="76" t="s">
        <v>143</v>
      </c>
      <c r="D2564" s="55" t="s">
        <v>77</v>
      </c>
      <c r="E2564" s="55" t="s">
        <v>179</v>
      </c>
      <c r="F2564" s="70">
        <v>51.44</v>
      </c>
      <c r="G2564" s="77">
        <v>53050</v>
      </c>
      <c r="H2564" s="77">
        <v>51.34</v>
      </c>
      <c r="I2564" s="77">
        <v>2</v>
      </c>
      <c r="J2564" s="77">
        <v>-97.737811702911699</v>
      </c>
      <c r="K2564" s="77">
        <v>8.1197778610027499E-2</v>
      </c>
      <c r="L2564" s="77">
        <v>-93.901164863762105</v>
      </c>
      <c r="M2564" s="77">
        <v>7.4948144483557105E-2</v>
      </c>
      <c r="N2564" s="77">
        <v>-3.83664683914962</v>
      </c>
      <c r="O2564" s="77">
        <v>6.2496341264703702E-3</v>
      </c>
      <c r="P2564" s="77">
        <v>-1.9061776023713</v>
      </c>
      <c r="Q2564" s="77">
        <v>-1.90617760237129</v>
      </c>
      <c r="R2564" s="77">
        <v>0</v>
      </c>
      <c r="S2564" s="77">
        <v>3.0884860940146998E-5</v>
      </c>
      <c r="T2564" s="77" t="s">
        <v>159</v>
      </c>
      <c r="U2564" s="105">
        <v>-6.2495986155627598E-2</v>
      </c>
      <c r="V2564" s="105">
        <v>-2.98738315878221E-2</v>
      </c>
      <c r="W2564" s="101">
        <v>-3.2622164837372299E-2</v>
      </c>
    </row>
    <row r="2565" spans="2:23" x14ac:dyDescent="0.25">
      <c r="B2565" s="55" t="s">
        <v>120</v>
      </c>
      <c r="C2565" s="76" t="s">
        <v>143</v>
      </c>
      <c r="D2565" s="55" t="s">
        <v>77</v>
      </c>
      <c r="E2565" s="55" t="s">
        <v>179</v>
      </c>
      <c r="F2565" s="70">
        <v>51.44</v>
      </c>
      <c r="G2565" s="77">
        <v>53100</v>
      </c>
      <c r="H2565" s="77">
        <v>51.44</v>
      </c>
      <c r="I2565" s="77">
        <v>2</v>
      </c>
      <c r="J2565" s="77">
        <v>-5.0282020000000003E-12</v>
      </c>
      <c r="K2565" s="77">
        <v>0</v>
      </c>
      <c r="L2565" s="77">
        <v>-4.6025259999999999E-12</v>
      </c>
      <c r="M2565" s="77">
        <v>0</v>
      </c>
      <c r="N2565" s="77">
        <v>-4.2567699999999999E-13</v>
      </c>
      <c r="O2565" s="77">
        <v>0</v>
      </c>
      <c r="P2565" s="77">
        <v>-1.7803299999999999E-13</v>
      </c>
      <c r="Q2565" s="77">
        <v>-1.78031E-13</v>
      </c>
      <c r="R2565" s="77">
        <v>0</v>
      </c>
      <c r="S2565" s="77">
        <v>0</v>
      </c>
      <c r="T2565" s="77" t="s">
        <v>160</v>
      </c>
      <c r="U2565" s="105">
        <v>0</v>
      </c>
      <c r="V2565" s="105">
        <v>0</v>
      </c>
      <c r="W2565" s="101">
        <v>0</v>
      </c>
    </row>
    <row r="2566" spans="2:23" x14ac:dyDescent="0.25">
      <c r="B2566" s="55" t="s">
        <v>120</v>
      </c>
      <c r="C2566" s="76" t="s">
        <v>143</v>
      </c>
      <c r="D2566" s="55" t="s">
        <v>77</v>
      </c>
      <c r="E2566" s="55" t="s">
        <v>180</v>
      </c>
      <c r="F2566" s="70">
        <v>51.4</v>
      </c>
      <c r="G2566" s="77">
        <v>53000</v>
      </c>
      <c r="H2566" s="77">
        <v>51.44</v>
      </c>
      <c r="I2566" s="77">
        <v>1</v>
      </c>
      <c r="J2566" s="77">
        <v>-36.284960493685503</v>
      </c>
      <c r="K2566" s="77">
        <v>0</v>
      </c>
      <c r="L2566" s="77">
        <v>-42.883698104933302</v>
      </c>
      <c r="M2566" s="77">
        <v>0</v>
      </c>
      <c r="N2566" s="77">
        <v>6.5987376112477696</v>
      </c>
      <c r="O2566" s="77">
        <v>0</v>
      </c>
      <c r="P2566" s="77">
        <v>1.80612219943478</v>
      </c>
      <c r="Q2566" s="77">
        <v>1.80612219943477</v>
      </c>
      <c r="R2566" s="77">
        <v>0</v>
      </c>
      <c r="S2566" s="77">
        <v>0</v>
      </c>
      <c r="T2566" s="77" t="s">
        <v>159</v>
      </c>
      <c r="U2566" s="105">
        <v>-0.263949504449905</v>
      </c>
      <c r="V2566" s="105">
        <v>-0.12617103159217</v>
      </c>
      <c r="W2566" s="101">
        <v>-0.13777851623087201</v>
      </c>
    </row>
    <row r="2567" spans="2:23" x14ac:dyDescent="0.25">
      <c r="B2567" s="55" t="s">
        <v>120</v>
      </c>
      <c r="C2567" s="76" t="s">
        <v>143</v>
      </c>
      <c r="D2567" s="55" t="s">
        <v>77</v>
      </c>
      <c r="E2567" s="55" t="s">
        <v>180</v>
      </c>
      <c r="F2567" s="70">
        <v>51.4</v>
      </c>
      <c r="G2567" s="77">
        <v>53000</v>
      </c>
      <c r="H2567" s="77">
        <v>51.44</v>
      </c>
      <c r="I2567" s="77">
        <v>2</v>
      </c>
      <c r="J2567" s="77">
        <v>-32.051715102755502</v>
      </c>
      <c r="K2567" s="77">
        <v>0</v>
      </c>
      <c r="L2567" s="77">
        <v>-37.880599992691103</v>
      </c>
      <c r="M2567" s="77">
        <v>0</v>
      </c>
      <c r="N2567" s="77">
        <v>5.8288848899355896</v>
      </c>
      <c r="O2567" s="77">
        <v>0</v>
      </c>
      <c r="P2567" s="77">
        <v>1.5954079428340799</v>
      </c>
      <c r="Q2567" s="77">
        <v>1.5954079428340699</v>
      </c>
      <c r="R2567" s="77">
        <v>0</v>
      </c>
      <c r="S2567" s="77">
        <v>0</v>
      </c>
      <c r="T2567" s="77" t="s">
        <v>159</v>
      </c>
      <c r="U2567" s="105">
        <v>-0.23315539559741799</v>
      </c>
      <c r="V2567" s="105">
        <v>-0.11145107790641801</v>
      </c>
      <c r="W2567" s="101">
        <v>-0.121704356003938</v>
      </c>
    </row>
    <row r="2568" spans="2:23" x14ac:dyDescent="0.25">
      <c r="B2568" s="55" t="s">
        <v>120</v>
      </c>
      <c r="C2568" s="76" t="s">
        <v>143</v>
      </c>
      <c r="D2568" s="55" t="s">
        <v>77</v>
      </c>
      <c r="E2568" s="55" t="s">
        <v>180</v>
      </c>
      <c r="F2568" s="70">
        <v>51.4</v>
      </c>
      <c r="G2568" s="77">
        <v>53000</v>
      </c>
      <c r="H2568" s="77">
        <v>51.44</v>
      </c>
      <c r="I2568" s="77">
        <v>3</v>
      </c>
      <c r="J2568" s="77">
        <v>-32.051715102755502</v>
      </c>
      <c r="K2568" s="77">
        <v>0</v>
      </c>
      <c r="L2568" s="77">
        <v>-37.880599992691103</v>
      </c>
      <c r="M2568" s="77">
        <v>0</v>
      </c>
      <c r="N2568" s="77">
        <v>5.8288848899355896</v>
      </c>
      <c r="O2568" s="77">
        <v>0</v>
      </c>
      <c r="P2568" s="77">
        <v>1.5954079428340799</v>
      </c>
      <c r="Q2568" s="77">
        <v>1.5954079428340699</v>
      </c>
      <c r="R2568" s="77">
        <v>0</v>
      </c>
      <c r="S2568" s="77">
        <v>0</v>
      </c>
      <c r="T2568" s="77" t="s">
        <v>159</v>
      </c>
      <c r="U2568" s="105">
        <v>-0.23315539559741799</v>
      </c>
      <c r="V2568" s="105">
        <v>-0.11145107790641801</v>
      </c>
      <c r="W2568" s="101">
        <v>-0.121704356003938</v>
      </c>
    </row>
    <row r="2569" spans="2:23" x14ac:dyDescent="0.25">
      <c r="B2569" s="55" t="s">
        <v>120</v>
      </c>
      <c r="C2569" s="76" t="s">
        <v>143</v>
      </c>
      <c r="D2569" s="55" t="s">
        <v>77</v>
      </c>
      <c r="E2569" s="55" t="s">
        <v>180</v>
      </c>
      <c r="F2569" s="70">
        <v>51.4</v>
      </c>
      <c r="G2569" s="77">
        <v>53000</v>
      </c>
      <c r="H2569" s="77">
        <v>51.44</v>
      </c>
      <c r="I2569" s="77">
        <v>4</v>
      </c>
      <c r="J2569" s="77">
        <v>-35.1787116981465</v>
      </c>
      <c r="K2569" s="77">
        <v>0</v>
      </c>
      <c r="L2569" s="77">
        <v>-41.576268284661097</v>
      </c>
      <c r="M2569" s="77">
        <v>0</v>
      </c>
      <c r="N2569" s="77">
        <v>6.3975565865145798</v>
      </c>
      <c r="O2569" s="77">
        <v>0</v>
      </c>
      <c r="P2569" s="77">
        <v>1.75105749823251</v>
      </c>
      <c r="Q2569" s="77">
        <v>1.7510574982325</v>
      </c>
      <c r="R2569" s="77">
        <v>0</v>
      </c>
      <c r="S2569" s="77">
        <v>0</v>
      </c>
      <c r="T2569" s="77" t="s">
        <v>159</v>
      </c>
      <c r="U2569" s="105">
        <v>-0.25590226346057698</v>
      </c>
      <c r="V2569" s="105">
        <v>-0.122324353799726</v>
      </c>
      <c r="W2569" s="101">
        <v>-0.133577951711638</v>
      </c>
    </row>
    <row r="2570" spans="2:23" x14ac:dyDescent="0.25">
      <c r="B2570" s="55" t="s">
        <v>120</v>
      </c>
      <c r="C2570" s="76" t="s">
        <v>143</v>
      </c>
      <c r="D2570" s="55" t="s">
        <v>77</v>
      </c>
      <c r="E2570" s="55" t="s">
        <v>180</v>
      </c>
      <c r="F2570" s="70">
        <v>51.4</v>
      </c>
      <c r="G2570" s="77">
        <v>53204</v>
      </c>
      <c r="H2570" s="77">
        <v>51.34</v>
      </c>
      <c r="I2570" s="77">
        <v>1</v>
      </c>
      <c r="J2570" s="77">
        <v>3.77149726577814</v>
      </c>
      <c r="K2570" s="77">
        <v>1.81785168977366E-3</v>
      </c>
      <c r="L2570" s="77">
        <v>-2.11800420402944</v>
      </c>
      <c r="M2570" s="77">
        <v>5.7330336309899905E-4</v>
      </c>
      <c r="N2570" s="77">
        <v>5.8895014698075796</v>
      </c>
      <c r="O2570" s="77">
        <v>1.24454832667466E-3</v>
      </c>
      <c r="P2570" s="77">
        <v>1.8609316779279601</v>
      </c>
      <c r="Q2570" s="77">
        <v>1.8609316779279601</v>
      </c>
      <c r="R2570" s="77">
        <v>0</v>
      </c>
      <c r="S2570" s="77">
        <v>4.4257992552723701E-4</v>
      </c>
      <c r="T2570" s="77" t="s">
        <v>159</v>
      </c>
      <c r="U2570" s="105">
        <v>0.41730253572970299</v>
      </c>
      <c r="V2570" s="105">
        <v>-0.19947562140257</v>
      </c>
      <c r="W2570" s="101">
        <v>0.61677796296838205</v>
      </c>
    </row>
    <row r="2571" spans="2:23" x14ac:dyDescent="0.25">
      <c r="B2571" s="55" t="s">
        <v>120</v>
      </c>
      <c r="C2571" s="76" t="s">
        <v>143</v>
      </c>
      <c r="D2571" s="55" t="s">
        <v>77</v>
      </c>
      <c r="E2571" s="55" t="s">
        <v>180</v>
      </c>
      <c r="F2571" s="70">
        <v>51.4</v>
      </c>
      <c r="G2571" s="77">
        <v>53304</v>
      </c>
      <c r="H2571" s="77">
        <v>51.61</v>
      </c>
      <c r="I2571" s="77">
        <v>1</v>
      </c>
      <c r="J2571" s="77">
        <v>27.629380685325199</v>
      </c>
      <c r="K2571" s="77">
        <v>7.0765574162963404E-2</v>
      </c>
      <c r="L2571" s="77">
        <v>23.8666122707989</v>
      </c>
      <c r="M2571" s="77">
        <v>5.2803327305086897E-2</v>
      </c>
      <c r="N2571" s="77">
        <v>3.7627684145263101</v>
      </c>
      <c r="O2571" s="77">
        <v>1.79622468578765E-2</v>
      </c>
      <c r="P2571" s="77">
        <v>1.18886146260141</v>
      </c>
      <c r="Q2571" s="77">
        <v>1.18886146260141</v>
      </c>
      <c r="R2571" s="77">
        <v>0</v>
      </c>
      <c r="S2571" s="77">
        <v>1.3102139921188701E-4</v>
      </c>
      <c r="T2571" s="77" t="s">
        <v>159</v>
      </c>
      <c r="U2571" s="105">
        <v>0.13496415736440001</v>
      </c>
      <c r="V2571" s="105">
        <v>-6.4514487337733906E-2</v>
      </c>
      <c r="W2571" s="101">
        <v>0.199478581905569</v>
      </c>
    </row>
    <row r="2572" spans="2:23" x14ac:dyDescent="0.25">
      <c r="B2572" s="55" t="s">
        <v>120</v>
      </c>
      <c r="C2572" s="76" t="s">
        <v>143</v>
      </c>
      <c r="D2572" s="55" t="s">
        <v>77</v>
      </c>
      <c r="E2572" s="55" t="s">
        <v>180</v>
      </c>
      <c r="F2572" s="70">
        <v>51.4</v>
      </c>
      <c r="G2572" s="77">
        <v>53354</v>
      </c>
      <c r="H2572" s="77">
        <v>51.48</v>
      </c>
      <c r="I2572" s="77">
        <v>1</v>
      </c>
      <c r="J2572" s="77">
        <v>30.935860026822901</v>
      </c>
      <c r="K2572" s="77">
        <v>2.0097576147582799E-2</v>
      </c>
      <c r="L2572" s="77">
        <v>41.332283647088701</v>
      </c>
      <c r="M2572" s="77">
        <v>3.5875511101151197E-2</v>
      </c>
      <c r="N2572" s="77">
        <v>-10.396423620265701</v>
      </c>
      <c r="O2572" s="77">
        <v>-1.5777934953568402E-2</v>
      </c>
      <c r="P2572" s="77">
        <v>-3.0281540717964299</v>
      </c>
      <c r="Q2572" s="77">
        <v>-3.0281540717964202</v>
      </c>
      <c r="R2572" s="77">
        <v>0</v>
      </c>
      <c r="S2572" s="77">
        <v>1.9256405873328299E-4</v>
      </c>
      <c r="T2572" s="77" t="s">
        <v>160</v>
      </c>
      <c r="U2572" s="105">
        <v>2.0096915609679699E-2</v>
      </c>
      <c r="V2572" s="105">
        <v>-9.6065669059641496E-3</v>
      </c>
      <c r="W2572" s="101">
        <v>2.97034731648851E-2</v>
      </c>
    </row>
    <row r="2573" spans="2:23" x14ac:dyDescent="0.25">
      <c r="B2573" s="55" t="s">
        <v>120</v>
      </c>
      <c r="C2573" s="76" t="s">
        <v>143</v>
      </c>
      <c r="D2573" s="55" t="s">
        <v>77</v>
      </c>
      <c r="E2573" s="55" t="s">
        <v>180</v>
      </c>
      <c r="F2573" s="70">
        <v>51.4</v>
      </c>
      <c r="G2573" s="77">
        <v>53454</v>
      </c>
      <c r="H2573" s="77">
        <v>51.66</v>
      </c>
      <c r="I2573" s="77">
        <v>1</v>
      </c>
      <c r="J2573" s="77">
        <v>37.134657731300003</v>
      </c>
      <c r="K2573" s="77">
        <v>9.4046627288778398E-2</v>
      </c>
      <c r="L2573" s="77">
        <v>47.4242890306353</v>
      </c>
      <c r="M2573" s="77">
        <v>0.15338610956217599</v>
      </c>
      <c r="N2573" s="77">
        <v>-10.2896312993353</v>
      </c>
      <c r="O2573" s="77">
        <v>-5.9339482273397699E-2</v>
      </c>
      <c r="P2573" s="77">
        <v>-2.939560979311</v>
      </c>
      <c r="Q2573" s="77">
        <v>-2.939560979311</v>
      </c>
      <c r="R2573" s="77">
        <v>0</v>
      </c>
      <c r="S2573" s="77">
        <v>5.8931747882419298E-4</v>
      </c>
      <c r="T2573" s="77" t="s">
        <v>160</v>
      </c>
      <c r="U2573" s="105">
        <v>-0.382459383721027</v>
      </c>
      <c r="V2573" s="105">
        <v>-0.182820176483211</v>
      </c>
      <c r="W2573" s="101">
        <v>-0.19963927008492599</v>
      </c>
    </row>
    <row r="2574" spans="2:23" x14ac:dyDescent="0.25">
      <c r="B2574" s="55" t="s">
        <v>120</v>
      </c>
      <c r="C2574" s="76" t="s">
        <v>143</v>
      </c>
      <c r="D2574" s="55" t="s">
        <v>77</v>
      </c>
      <c r="E2574" s="55" t="s">
        <v>180</v>
      </c>
      <c r="F2574" s="70">
        <v>51.4</v>
      </c>
      <c r="G2574" s="77">
        <v>53604</v>
      </c>
      <c r="H2574" s="77">
        <v>51.56</v>
      </c>
      <c r="I2574" s="77">
        <v>1</v>
      </c>
      <c r="J2574" s="77">
        <v>33.536651957700101</v>
      </c>
      <c r="K2574" s="77">
        <v>4.8924755567138101E-2</v>
      </c>
      <c r="L2574" s="77">
        <v>38.844846972036301</v>
      </c>
      <c r="M2574" s="77">
        <v>6.5638112928219999E-2</v>
      </c>
      <c r="N2574" s="77">
        <v>-5.30819501433625</v>
      </c>
      <c r="O2574" s="77">
        <v>-1.6713357361081999E-2</v>
      </c>
      <c r="P2574" s="77">
        <v>-1.4967806097239</v>
      </c>
      <c r="Q2574" s="77">
        <v>-1.4967806097239</v>
      </c>
      <c r="R2574" s="77">
        <v>0</v>
      </c>
      <c r="S2574" s="77">
        <v>9.7455320423578005E-5</v>
      </c>
      <c r="T2574" s="77" t="s">
        <v>160</v>
      </c>
      <c r="U2574" s="105">
        <v>-1.10924346546813E-2</v>
      </c>
      <c r="V2574" s="105">
        <v>-5.3023169191648003E-3</v>
      </c>
      <c r="W2574" s="101">
        <v>-5.7901195582656202E-3</v>
      </c>
    </row>
    <row r="2575" spans="2:23" x14ac:dyDescent="0.25">
      <c r="B2575" s="55" t="s">
        <v>120</v>
      </c>
      <c r="C2575" s="76" t="s">
        <v>143</v>
      </c>
      <c r="D2575" s="55" t="s">
        <v>77</v>
      </c>
      <c r="E2575" s="55" t="s">
        <v>180</v>
      </c>
      <c r="F2575" s="70">
        <v>51.4</v>
      </c>
      <c r="G2575" s="77">
        <v>53654</v>
      </c>
      <c r="H2575" s="77">
        <v>51.43</v>
      </c>
      <c r="I2575" s="77">
        <v>1</v>
      </c>
      <c r="J2575" s="77">
        <v>2.44108323051536</v>
      </c>
      <c r="K2575" s="77">
        <v>2.9061493548905202E-4</v>
      </c>
      <c r="L2575" s="77">
        <v>10.714201221991599</v>
      </c>
      <c r="M2575" s="77">
        <v>5.5985086386411299E-3</v>
      </c>
      <c r="N2575" s="77">
        <v>-8.2731179914762105</v>
      </c>
      <c r="O2575" s="77">
        <v>-5.3078937031520801E-3</v>
      </c>
      <c r="P2575" s="77">
        <v>-2.3332930630367699</v>
      </c>
      <c r="Q2575" s="77">
        <v>-2.3332930630367699</v>
      </c>
      <c r="R2575" s="77">
        <v>0</v>
      </c>
      <c r="S2575" s="77">
        <v>2.6551639038361702E-4</v>
      </c>
      <c r="T2575" s="77" t="s">
        <v>160</v>
      </c>
      <c r="U2575" s="105">
        <v>-2.4711815003268502E-2</v>
      </c>
      <c r="V2575" s="105">
        <v>-1.18125442136187E-2</v>
      </c>
      <c r="W2575" s="101">
        <v>-1.28992748503846E-2</v>
      </c>
    </row>
    <row r="2576" spans="2:23" x14ac:dyDescent="0.25">
      <c r="B2576" s="55" t="s">
        <v>120</v>
      </c>
      <c r="C2576" s="76" t="s">
        <v>143</v>
      </c>
      <c r="D2576" s="55" t="s">
        <v>77</v>
      </c>
      <c r="E2576" s="55" t="s">
        <v>181</v>
      </c>
      <c r="F2576" s="70">
        <v>51.34</v>
      </c>
      <c r="G2576" s="77">
        <v>53150</v>
      </c>
      <c r="H2576" s="77">
        <v>51.31</v>
      </c>
      <c r="I2576" s="77">
        <v>1</v>
      </c>
      <c r="J2576" s="77">
        <v>-1.5052601709400699</v>
      </c>
      <c r="K2576" s="77">
        <v>6.1992511865499001E-5</v>
      </c>
      <c r="L2576" s="77">
        <v>30.871798938707101</v>
      </c>
      <c r="M2576" s="77">
        <v>2.6075939651319199E-2</v>
      </c>
      <c r="N2576" s="77">
        <v>-32.377059109647199</v>
      </c>
      <c r="O2576" s="77">
        <v>-2.6013947139453701E-2</v>
      </c>
      <c r="P2576" s="77">
        <v>-9.4941140527865198</v>
      </c>
      <c r="Q2576" s="77">
        <v>-9.4941140527865198</v>
      </c>
      <c r="R2576" s="77">
        <v>0</v>
      </c>
      <c r="S2576" s="77">
        <v>2.4661811970706298E-3</v>
      </c>
      <c r="T2576" s="77" t="s">
        <v>159</v>
      </c>
      <c r="U2576" s="105">
        <v>-2.30647761022191</v>
      </c>
      <c r="V2576" s="105">
        <v>-1.1025239847766899</v>
      </c>
      <c r="W2576" s="101">
        <v>-1.2039540044539701</v>
      </c>
    </row>
    <row r="2577" spans="2:23" x14ac:dyDescent="0.25">
      <c r="B2577" s="55" t="s">
        <v>120</v>
      </c>
      <c r="C2577" s="76" t="s">
        <v>143</v>
      </c>
      <c r="D2577" s="55" t="s">
        <v>77</v>
      </c>
      <c r="E2577" s="55" t="s">
        <v>181</v>
      </c>
      <c r="F2577" s="70">
        <v>51.34</v>
      </c>
      <c r="G2577" s="77">
        <v>53150</v>
      </c>
      <c r="H2577" s="77">
        <v>51.31</v>
      </c>
      <c r="I2577" s="77">
        <v>2</v>
      </c>
      <c r="J2577" s="77">
        <v>-1.50084053828343</v>
      </c>
      <c r="K2577" s="77">
        <v>6.1696586381910002E-5</v>
      </c>
      <c r="L2577" s="77">
        <v>30.781155465008901</v>
      </c>
      <c r="M2577" s="77">
        <v>2.5951464374935E-2</v>
      </c>
      <c r="N2577" s="77">
        <v>-32.281996003292299</v>
      </c>
      <c r="O2577" s="77">
        <v>-2.5889767788553099E-2</v>
      </c>
      <c r="P2577" s="77">
        <v>-9.4662381431527791</v>
      </c>
      <c r="Q2577" s="77">
        <v>-9.4662381431527791</v>
      </c>
      <c r="R2577" s="77">
        <v>0</v>
      </c>
      <c r="S2577" s="77">
        <v>2.4544087129251E-3</v>
      </c>
      <c r="T2577" s="77" t="s">
        <v>159</v>
      </c>
      <c r="U2577" s="105">
        <v>-2.2972522118462901</v>
      </c>
      <c r="V2577" s="105">
        <v>-1.0981141336109299</v>
      </c>
      <c r="W2577" s="101">
        <v>-1.1991384557281599</v>
      </c>
    </row>
    <row r="2578" spans="2:23" x14ac:dyDescent="0.25">
      <c r="B2578" s="55" t="s">
        <v>120</v>
      </c>
      <c r="C2578" s="76" t="s">
        <v>143</v>
      </c>
      <c r="D2578" s="55" t="s">
        <v>77</v>
      </c>
      <c r="E2578" s="55" t="s">
        <v>181</v>
      </c>
      <c r="F2578" s="70">
        <v>51.34</v>
      </c>
      <c r="G2578" s="77">
        <v>53900</v>
      </c>
      <c r="H2578" s="77">
        <v>51.28</v>
      </c>
      <c r="I2578" s="77">
        <v>1</v>
      </c>
      <c r="J2578" s="77">
        <v>-9.2669972601306796</v>
      </c>
      <c r="K2578" s="77">
        <v>4.0276424724837402E-3</v>
      </c>
      <c r="L2578" s="77">
        <v>3.15003624872891</v>
      </c>
      <c r="M2578" s="77">
        <v>4.6537596047355602E-4</v>
      </c>
      <c r="N2578" s="77">
        <v>-12.4170335088596</v>
      </c>
      <c r="O2578" s="77">
        <v>3.56226651201018E-3</v>
      </c>
      <c r="P2578" s="77">
        <v>-6.43342165908272</v>
      </c>
      <c r="Q2578" s="77">
        <v>-6.43342165908272</v>
      </c>
      <c r="R2578" s="77">
        <v>0</v>
      </c>
      <c r="S2578" s="77">
        <v>1.9411400780227101E-3</v>
      </c>
      <c r="T2578" s="77" t="s">
        <v>159</v>
      </c>
      <c r="U2578" s="105">
        <v>-0.56224211580035999</v>
      </c>
      <c r="V2578" s="105">
        <v>-0.26875848053944601</v>
      </c>
      <c r="W2578" s="101">
        <v>-0.29348372765057501</v>
      </c>
    </row>
    <row r="2579" spans="2:23" x14ac:dyDescent="0.25">
      <c r="B2579" s="55" t="s">
        <v>120</v>
      </c>
      <c r="C2579" s="76" t="s">
        <v>143</v>
      </c>
      <c r="D2579" s="55" t="s">
        <v>77</v>
      </c>
      <c r="E2579" s="55" t="s">
        <v>181</v>
      </c>
      <c r="F2579" s="70">
        <v>51.34</v>
      </c>
      <c r="G2579" s="77">
        <v>53900</v>
      </c>
      <c r="H2579" s="77">
        <v>51.28</v>
      </c>
      <c r="I2579" s="77">
        <v>2</v>
      </c>
      <c r="J2579" s="77">
        <v>-9.2770051440725396</v>
      </c>
      <c r="K2579" s="77">
        <v>4.0329039534059297E-3</v>
      </c>
      <c r="L2579" s="77">
        <v>3.1534381270607899</v>
      </c>
      <c r="M2579" s="77">
        <v>4.65983900913464E-4</v>
      </c>
      <c r="N2579" s="77">
        <v>-12.430443271133299</v>
      </c>
      <c r="O2579" s="77">
        <v>3.5669200524924699E-3</v>
      </c>
      <c r="P2579" s="77">
        <v>-6.4403694260345903</v>
      </c>
      <c r="Q2579" s="77">
        <v>-6.4403694260345903</v>
      </c>
      <c r="R2579" s="77">
        <v>0</v>
      </c>
      <c r="S2579" s="77">
        <v>1.9436758719905199E-3</v>
      </c>
      <c r="T2579" s="77" t="s">
        <v>159</v>
      </c>
      <c r="U2579" s="105">
        <v>-0.562807928374639</v>
      </c>
      <c r="V2579" s="105">
        <v>-0.26902894574199798</v>
      </c>
      <c r="W2579" s="101">
        <v>-0.29377907511527801</v>
      </c>
    </row>
    <row r="2580" spans="2:23" x14ac:dyDescent="0.25">
      <c r="B2580" s="55" t="s">
        <v>120</v>
      </c>
      <c r="C2580" s="76" t="s">
        <v>143</v>
      </c>
      <c r="D2580" s="55" t="s">
        <v>77</v>
      </c>
      <c r="E2580" s="55" t="s">
        <v>182</v>
      </c>
      <c r="F2580" s="70">
        <v>51.31</v>
      </c>
      <c r="G2580" s="77">
        <v>53550</v>
      </c>
      <c r="H2580" s="77">
        <v>51.26</v>
      </c>
      <c r="I2580" s="77">
        <v>1</v>
      </c>
      <c r="J2580" s="77">
        <v>-9.0640253420231804</v>
      </c>
      <c r="K2580" s="77">
        <v>2.0185865661985999E-3</v>
      </c>
      <c r="L2580" s="77">
        <v>13.295563919224</v>
      </c>
      <c r="M2580" s="77">
        <v>4.3432885296843101E-3</v>
      </c>
      <c r="N2580" s="77">
        <v>-22.359589261247201</v>
      </c>
      <c r="O2580" s="77">
        <v>-2.3247019634857098E-3</v>
      </c>
      <c r="P2580" s="77">
        <v>-8.7900621619707699</v>
      </c>
      <c r="Q2580" s="77">
        <v>-8.7900621619707593</v>
      </c>
      <c r="R2580" s="77">
        <v>0</v>
      </c>
      <c r="S2580" s="77">
        <v>1.89840578737389E-3</v>
      </c>
      <c r="T2580" s="77" t="s">
        <v>160</v>
      </c>
      <c r="U2580" s="105">
        <v>-1.23720180325981</v>
      </c>
      <c r="V2580" s="105">
        <v>-0.59139731340018997</v>
      </c>
      <c r="W2580" s="101">
        <v>-0.64580469316111</v>
      </c>
    </row>
    <row r="2581" spans="2:23" x14ac:dyDescent="0.25">
      <c r="B2581" s="55" t="s">
        <v>120</v>
      </c>
      <c r="C2581" s="76" t="s">
        <v>143</v>
      </c>
      <c r="D2581" s="55" t="s">
        <v>77</v>
      </c>
      <c r="E2581" s="55" t="s">
        <v>182</v>
      </c>
      <c r="F2581" s="70">
        <v>51.31</v>
      </c>
      <c r="G2581" s="77">
        <v>54200</v>
      </c>
      <c r="H2581" s="77">
        <v>51.3</v>
      </c>
      <c r="I2581" s="77">
        <v>1</v>
      </c>
      <c r="J2581" s="77">
        <v>2.9998318700273501</v>
      </c>
      <c r="K2581" s="77">
        <v>5.9393342239650003E-5</v>
      </c>
      <c r="L2581" s="77">
        <v>25.747216986279302</v>
      </c>
      <c r="M2581" s="77">
        <v>4.3752666047544202E-3</v>
      </c>
      <c r="N2581" s="77">
        <v>-22.747385116251898</v>
      </c>
      <c r="O2581" s="77">
        <v>-4.3158732625147699E-3</v>
      </c>
      <c r="P2581" s="77">
        <v>-8.9421712607356501</v>
      </c>
      <c r="Q2581" s="77">
        <v>-8.9421712607356394</v>
      </c>
      <c r="R2581" s="77">
        <v>0</v>
      </c>
      <c r="S2581" s="77">
        <v>5.2775201725175497E-4</v>
      </c>
      <c r="T2581" s="77" t="s">
        <v>160</v>
      </c>
      <c r="U2581" s="105">
        <v>-0.44889972889595597</v>
      </c>
      <c r="V2581" s="105">
        <v>-0.21457945903057299</v>
      </c>
      <c r="W2581" s="101">
        <v>-0.23432034363021101</v>
      </c>
    </row>
    <row r="2582" spans="2:23" x14ac:dyDescent="0.25">
      <c r="B2582" s="55" t="s">
        <v>120</v>
      </c>
      <c r="C2582" s="76" t="s">
        <v>143</v>
      </c>
      <c r="D2582" s="55" t="s">
        <v>77</v>
      </c>
      <c r="E2582" s="55" t="s">
        <v>183</v>
      </c>
      <c r="F2582" s="70">
        <v>51.29</v>
      </c>
      <c r="G2582" s="77">
        <v>53150</v>
      </c>
      <c r="H2582" s="77">
        <v>51.31</v>
      </c>
      <c r="I2582" s="77">
        <v>1</v>
      </c>
      <c r="J2582" s="77">
        <v>-39.436671326474197</v>
      </c>
      <c r="K2582" s="77">
        <v>0</v>
      </c>
      <c r="L2582" s="77">
        <v>-41.035622815156302</v>
      </c>
      <c r="M2582" s="77">
        <v>0</v>
      </c>
      <c r="N2582" s="77">
        <v>1.59895148868204</v>
      </c>
      <c r="O2582" s="77">
        <v>0</v>
      </c>
      <c r="P2582" s="77">
        <v>0.205703337053708</v>
      </c>
      <c r="Q2582" s="77">
        <v>0.205703337053707</v>
      </c>
      <c r="R2582" s="77">
        <v>0</v>
      </c>
      <c r="S2582" s="77">
        <v>0</v>
      </c>
      <c r="T2582" s="77" t="s">
        <v>160</v>
      </c>
      <c r="U2582" s="105">
        <v>-3.1979029773645702E-2</v>
      </c>
      <c r="V2582" s="105">
        <v>-1.52863601099255E-2</v>
      </c>
      <c r="W2582" s="101">
        <v>-1.6692674918630201E-2</v>
      </c>
    </row>
    <row r="2583" spans="2:23" x14ac:dyDescent="0.25">
      <c r="B2583" s="55" t="s">
        <v>120</v>
      </c>
      <c r="C2583" s="76" t="s">
        <v>143</v>
      </c>
      <c r="D2583" s="55" t="s">
        <v>77</v>
      </c>
      <c r="E2583" s="55" t="s">
        <v>183</v>
      </c>
      <c r="F2583" s="70">
        <v>51.29</v>
      </c>
      <c r="G2583" s="77">
        <v>53150</v>
      </c>
      <c r="H2583" s="77">
        <v>51.31</v>
      </c>
      <c r="I2583" s="77">
        <v>2</v>
      </c>
      <c r="J2583" s="77">
        <v>-33.111403261558401</v>
      </c>
      <c r="K2583" s="77">
        <v>0</v>
      </c>
      <c r="L2583" s="77">
        <v>-34.453898095849397</v>
      </c>
      <c r="M2583" s="77">
        <v>0</v>
      </c>
      <c r="N2583" s="77">
        <v>1.3424948342910299</v>
      </c>
      <c r="O2583" s="77">
        <v>0</v>
      </c>
      <c r="P2583" s="77">
        <v>0.172710472672681</v>
      </c>
      <c r="Q2583" s="77">
        <v>0.172710472672681</v>
      </c>
      <c r="R2583" s="77">
        <v>0</v>
      </c>
      <c r="S2583" s="77">
        <v>0</v>
      </c>
      <c r="T2583" s="77" t="s">
        <v>160</v>
      </c>
      <c r="U2583" s="105">
        <v>-2.6849896685824801E-2</v>
      </c>
      <c r="V2583" s="105">
        <v>-1.28345729235368E-2</v>
      </c>
      <c r="W2583" s="101">
        <v>-1.40153281743602E-2</v>
      </c>
    </row>
    <row r="2584" spans="2:23" x14ac:dyDescent="0.25">
      <c r="B2584" s="55" t="s">
        <v>120</v>
      </c>
      <c r="C2584" s="76" t="s">
        <v>143</v>
      </c>
      <c r="D2584" s="55" t="s">
        <v>77</v>
      </c>
      <c r="E2584" s="55" t="s">
        <v>183</v>
      </c>
      <c r="F2584" s="70">
        <v>51.29</v>
      </c>
      <c r="G2584" s="77">
        <v>53150</v>
      </c>
      <c r="H2584" s="77">
        <v>51.31</v>
      </c>
      <c r="I2584" s="77">
        <v>3</v>
      </c>
      <c r="J2584" s="77">
        <v>-40.513440509449303</v>
      </c>
      <c r="K2584" s="77">
        <v>0</v>
      </c>
      <c r="L2584" s="77">
        <v>-42.156049376661997</v>
      </c>
      <c r="M2584" s="77">
        <v>0</v>
      </c>
      <c r="N2584" s="77">
        <v>1.64260886721266</v>
      </c>
      <c r="O2584" s="77">
        <v>0</v>
      </c>
      <c r="P2584" s="77">
        <v>0.21131981042036099</v>
      </c>
      <c r="Q2584" s="77">
        <v>0.21131981042036099</v>
      </c>
      <c r="R2584" s="77">
        <v>0</v>
      </c>
      <c r="S2584" s="77">
        <v>0</v>
      </c>
      <c r="T2584" s="77" t="s">
        <v>160</v>
      </c>
      <c r="U2584" s="105">
        <v>-3.2852177344258299E-2</v>
      </c>
      <c r="V2584" s="105">
        <v>-1.5703735129992201E-2</v>
      </c>
      <c r="W2584" s="101">
        <v>-1.7148447612654799E-2</v>
      </c>
    </row>
    <row r="2585" spans="2:23" x14ac:dyDescent="0.25">
      <c r="B2585" s="55" t="s">
        <v>120</v>
      </c>
      <c r="C2585" s="76" t="s">
        <v>143</v>
      </c>
      <c r="D2585" s="55" t="s">
        <v>77</v>
      </c>
      <c r="E2585" s="55" t="s">
        <v>183</v>
      </c>
      <c r="F2585" s="70">
        <v>51.29</v>
      </c>
      <c r="G2585" s="77">
        <v>53654</v>
      </c>
      <c r="H2585" s="77">
        <v>51.43</v>
      </c>
      <c r="I2585" s="77">
        <v>1</v>
      </c>
      <c r="J2585" s="77">
        <v>43.411281022624699</v>
      </c>
      <c r="K2585" s="77">
        <v>5.91745346487942E-2</v>
      </c>
      <c r="L2585" s="77">
        <v>36.611454211516303</v>
      </c>
      <c r="M2585" s="77">
        <v>4.20885153957333E-2</v>
      </c>
      <c r="N2585" s="77">
        <v>6.7998268111083702</v>
      </c>
      <c r="O2585" s="77">
        <v>1.7086019253060799E-2</v>
      </c>
      <c r="P2585" s="77">
        <v>1.9150368363794701</v>
      </c>
      <c r="Q2585" s="77">
        <v>1.9150368363794601</v>
      </c>
      <c r="R2585" s="77">
        <v>0</v>
      </c>
      <c r="S2585" s="77">
        <v>1.15155295059275E-4</v>
      </c>
      <c r="T2585" s="77" t="s">
        <v>160</v>
      </c>
      <c r="U2585" s="105">
        <v>-7.44378047179724E-2</v>
      </c>
      <c r="V2585" s="105">
        <v>-3.5582164210903502E-2</v>
      </c>
      <c r="W2585" s="101">
        <v>-3.8855652738958503E-2</v>
      </c>
    </row>
    <row r="2586" spans="2:23" x14ac:dyDescent="0.25">
      <c r="B2586" s="55" t="s">
        <v>120</v>
      </c>
      <c r="C2586" s="76" t="s">
        <v>143</v>
      </c>
      <c r="D2586" s="55" t="s">
        <v>77</v>
      </c>
      <c r="E2586" s="55" t="s">
        <v>183</v>
      </c>
      <c r="F2586" s="70">
        <v>51.29</v>
      </c>
      <c r="G2586" s="77">
        <v>53654</v>
      </c>
      <c r="H2586" s="77">
        <v>51.43</v>
      </c>
      <c r="I2586" s="77">
        <v>2</v>
      </c>
      <c r="J2586" s="77">
        <v>43.411281022624699</v>
      </c>
      <c r="K2586" s="77">
        <v>5.91745346487942E-2</v>
      </c>
      <c r="L2586" s="77">
        <v>36.611454211516303</v>
      </c>
      <c r="M2586" s="77">
        <v>4.20885153957333E-2</v>
      </c>
      <c r="N2586" s="77">
        <v>6.7998268111083702</v>
      </c>
      <c r="O2586" s="77">
        <v>1.7086019253060799E-2</v>
      </c>
      <c r="P2586" s="77">
        <v>1.9150368363794701</v>
      </c>
      <c r="Q2586" s="77">
        <v>1.9150368363794601</v>
      </c>
      <c r="R2586" s="77">
        <v>0</v>
      </c>
      <c r="S2586" s="77">
        <v>1.15155295059275E-4</v>
      </c>
      <c r="T2586" s="77" t="s">
        <v>160</v>
      </c>
      <c r="U2586" s="105">
        <v>-7.44378047179724E-2</v>
      </c>
      <c r="V2586" s="105">
        <v>-3.5582164210903502E-2</v>
      </c>
      <c r="W2586" s="101">
        <v>-3.8855652738958503E-2</v>
      </c>
    </row>
    <row r="2587" spans="2:23" x14ac:dyDescent="0.25">
      <c r="B2587" s="55" t="s">
        <v>120</v>
      </c>
      <c r="C2587" s="76" t="s">
        <v>143</v>
      </c>
      <c r="D2587" s="55" t="s">
        <v>77</v>
      </c>
      <c r="E2587" s="55" t="s">
        <v>183</v>
      </c>
      <c r="F2587" s="70">
        <v>51.29</v>
      </c>
      <c r="G2587" s="77">
        <v>53704</v>
      </c>
      <c r="H2587" s="77">
        <v>51.45</v>
      </c>
      <c r="I2587" s="77">
        <v>1</v>
      </c>
      <c r="J2587" s="77">
        <v>36.427946488452299</v>
      </c>
      <c r="K2587" s="77">
        <v>5.5468402928279703E-2</v>
      </c>
      <c r="L2587" s="77">
        <v>44.810215558469501</v>
      </c>
      <c r="M2587" s="77">
        <v>8.3932536488973794E-2</v>
      </c>
      <c r="N2587" s="77">
        <v>-8.3822690700172195</v>
      </c>
      <c r="O2587" s="77">
        <v>-2.8464133560694101E-2</v>
      </c>
      <c r="P2587" s="77">
        <v>-2.0369012558886501</v>
      </c>
      <c r="Q2587" s="77">
        <v>-2.0369012558886399</v>
      </c>
      <c r="R2587" s="77">
        <v>0</v>
      </c>
      <c r="S2587" s="77">
        <v>1.73426809156863E-4</v>
      </c>
      <c r="T2587" s="77" t="s">
        <v>160</v>
      </c>
      <c r="U2587" s="105">
        <v>-0.12103948981007</v>
      </c>
      <c r="V2587" s="105">
        <v>-5.7858329094249199E-2</v>
      </c>
      <c r="W2587" s="101">
        <v>-6.3181180605468304E-2</v>
      </c>
    </row>
    <row r="2588" spans="2:23" x14ac:dyDescent="0.25">
      <c r="B2588" s="55" t="s">
        <v>120</v>
      </c>
      <c r="C2588" s="76" t="s">
        <v>143</v>
      </c>
      <c r="D2588" s="55" t="s">
        <v>77</v>
      </c>
      <c r="E2588" s="55" t="s">
        <v>183</v>
      </c>
      <c r="F2588" s="70">
        <v>51.29</v>
      </c>
      <c r="G2588" s="77">
        <v>58004</v>
      </c>
      <c r="H2588" s="77">
        <v>51.08</v>
      </c>
      <c r="I2588" s="77">
        <v>1</v>
      </c>
      <c r="J2588" s="77">
        <v>-10.287108998701701</v>
      </c>
      <c r="K2588" s="77">
        <v>2.2413652726537898E-2</v>
      </c>
      <c r="L2588" s="77">
        <v>-0.471632033531239</v>
      </c>
      <c r="M2588" s="77">
        <v>4.7112108956185998E-5</v>
      </c>
      <c r="N2588" s="77">
        <v>-9.8154769651705092</v>
      </c>
      <c r="O2588" s="77">
        <v>2.2366540617581698E-2</v>
      </c>
      <c r="P2588" s="77">
        <v>-2.3829060370154602</v>
      </c>
      <c r="Q2588" s="77">
        <v>-2.3829060370154602</v>
      </c>
      <c r="R2588" s="77">
        <v>0</v>
      </c>
      <c r="S2588" s="77">
        <v>1.20265148218764E-3</v>
      </c>
      <c r="T2588" s="77" t="s">
        <v>160</v>
      </c>
      <c r="U2588" s="105">
        <v>-0.91641878117489495</v>
      </c>
      <c r="V2588" s="105">
        <v>-0.43805917814564699</v>
      </c>
      <c r="W2588" s="101">
        <v>-0.47835975361850003</v>
      </c>
    </row>
    <row r="2589" spans="2:23" x14ac:dyDescent="0.25">
      <c r="B2589" s="55" t="s">
        <v>120</v>
      </c>
      <c r="C2589" s="76" t="s">
        <v>143</v>
      </c>
      <c r="D2589" s="55" t="s">
        <v>77</v>
      </c>
      <c r="E2589" s="55" t="s">
        <v>184</v>
      </c>
      <c r="F2589" s="70">
        <v>51.05</v>
      </c>
      <c r="G2589" s="77">
        <v>53050</v>
      </c>
      <c r="H2589" s="77">
        <v>51.34</v>
      </c>
      <c r="I2589" s="77">
        <v>1</v>
      </c>
      <c r="J2589" s="77">
        <v>128.026627706086</v>
      </c>
      <c r="K2589" s="77">
        <v>0.39501869938320699</v>
      </c>
      <c r="L2589" s="77">
        <v>176.00090932283501</v>
      </c>
      <c r="M2589" s="77">
        <v>0.74652931398739897</v>
      </c>
      <c r="N2589" s="77">
        <v>-47.974281616748399</v>
      </c>
      <c r="O2589" s="77">
        <v>-0.35151061460419197</v>
      </c>
      <c r="P2589" s="77">
        <v>-16.6011492856912</v>
      </c>
      <c r="Q2589" s="77">
        <v>-16.6011492856912</v>
      </c>
      <c r="R2589" s="77">
        <v>0</v>
      </c>
      <c r="S2589" s="77">
        <v>6.6419155982999399E-3</v>
      </c>
      <c r="T2589" s="77" t="s">
        <v>159</v>
      </c>
      <c r="U2589" s="105">
        <v>-4.0830442458042597</v>
      </c>
      <c r="V2589" s="105">
        <v>-1.95174416259369</v>
      </c>
      <c r="W2589" s="101">
        <v>-2.1313007541511801</v>
      </c>
    </row>
    <row r="2590" spans="2:23" x14ac:dyDescent="0.25">
      <c r="B2590" s="55" t="s">
        <v>120</v>
      </c>
      <c r="C2590" s="76" t="s">
        <v>143</v>
      </c>
      <c r="D2590" s="55" t="s">
        <v>77</v>
      </c>
      <c r="E2590" s="55" t="s">
        <v>184</v>
      </c>
      <c r="F2590" s="70">
        <v>51.05</v>
      </c>
      <c r="G2590" s="77">
        <v>53204</v>
      </c>
      <c r="H2590" s="77">
        <v>51.34</v>
      </c>
      <c r="I2590" s="77">
        <v>1</v>
      </c>
      <c r="J2590" s="77">
        <v>30.280987987699501</v>
      </c>
      <c r="K2590" s="77">
        <v>0</v>
      </c>
      <c r="L2590" s="77">
        <v>35.110856671159198</v>
      </c>
      <c r="M2590" s="77">
        <v>0</v>
      </c>
      <c r="N2590" s="77">
        <v>-4.8298686834596296</v>
      </c>
      <c r="O2590" s="77">
        <v>0</v>
      </c>
      <c r="P2590" s="77">
        <v>-1.52489657026456</v>
      </c>
      <c r="Q2590" s="77">
        <v>-1.52489657026456</v>
      </c>
      <c r="R2590" s="77">
        <v>0</v>
      </c>
      <c r="S2590" s="77">
        <v>0</v>
      </c>
      <c r="T2590" s="77" t="s">
        <v>160</v>
      </c>
      <c r="U2590" s="105">
        <v>1.40066191820332</v>
      </c>
      <c r="V2590" s="105">
        <v>-0.66953321052785697</v>
      </c>
      <c r="W2590" s="101">
        <v>2.0701944770265999</v>
      </c>
    </row>
    <row r="2591" spans="2:23" x14ac:dyDescent="0.25">
      <c r="B2591" s="55" t="s">
        <v>120</v>
      </c>
      <c r="C2591" s="76" t="s">
        <v>143</v>
      </c>
      <c r="D2591" s="55" t="s">
        <v>77</v>
      </c>
      <c r="E2591" s="55" t="s">
        <v>184</v>
      </c>
      <c r="F2591" s="70">
        <v>51.05</v>
      </c>
      <c r="G2591" s="77">
        <v>53204</v>
      </c>
      <c r="H2591" s="77">
        <v>51.34</v>
      </c>
      <c r="I2591" s="77">
        <v>2</v>
      </c>
      <c r="J2591" s="77">
        <v>30.280987987699501</v>
      </c>
      <c r="K2591" s="77">
        <v>0</v>
      </c>
      <c r="L2591" s="77">
        <v>35.110856671159198</v>
      </c>
      <c r="M2591" s="77">
        <v>0</v>
      </c>
      <c r="N2591" s="77">
        <v>-4.8298686834596296</v>
      </c>
      <c r="O2591" s="77">
        <v>0</v>
      </c>
      <c r="P2591" s="77">
        <v>-1.52489657026456</v>
      </c>
      <c r="Q2591" s="77">
        <v>-1.52489657026456</v>
      </c>
      <c r="R2591" s="77">
        <v>0</v>
      </c>
      <c r="S2591" s="77">
        <v>0</v>
      </c>
      <c r="T2591" s="77" t="s">
        <v>160</v>
      </c>
      <c r="U2591" s="105">
        <v>1.40066191820332</v>
      </c>
      <c r="V2591" s="105">
        <v>-0.66953321052785697</v>
      </c>
      <c r="W2591" s="101">
        <v>2.0701944770265999</v>
      </c>
    </row>
    <row r="2592" spans="2:23" x14ac:dyDescent="0.25">
      <c r="B2592" s="55" t="s">
        <v>120</v>
      </c>
      <c r="C2592" s="76" t="s">
        <v>143</v>
      </c>
      <c r="D2592" s="55" t="s">
        <v>77</v>
      </c>
      <c r="E2592" s="55" t="s">
        <v>185</v>
      </c>
      <c r="F2592" s="70">
        <v>51.34</v>
      </c>
      <c r="G2592" s="77">
        <v>53254</v>
      </c>
      <c r="H2592" s="77">
        <v>51.54</v>
      </c>
      <c r="I2592" s="77">
        <v>1</v>
      </c>
      <c r="J2592" s="77">
        <v>18.451727219789699</v>
      </c>
      <c r="K2592" s="77">
        <v>3.5885141421277897E-2</v>
      </c>
      <c r="L2592" s="77">
        <v>18.451727223047101</v>
      </c>
      <c r="M2592" s="77">
        <v>3.5885141433948102E-2</v>
      </c>
      <c r="N2592" s="77">
        <v>-3.2574470899999998E-9</v>
      </c>
      <c r="O2592" s="77">
        <v>-1.2670247E-11</v>
      </c>
      <c r="P2592" s="77">
        <v>-2.5271600000000002E-13</v>
      </c>
      <c r="Q2592" s="77">
        <v>-2.5271399999999998E-13</v>
      </c>
      <c r="R2592" s="77">
        <v>0</v>
      </c>
      <c r="S2592" s="77">
        <v>0</v>
      </c>
      <c r="T2592" s="77" t="s">
        <v>160</v>
      </c>
      <c r="U2592" s="105">
        <v>-2.6807699999999999E-13</v>
      </c>
      <c r="V2592" s="105">
        <v>0</v>
      </c>
      <c r="W2592" s="101">
        <v>-2.6807707999999998E-13</v>
      </c>
    </row>
    <row r="2593" spans="2:23" x14ac:dyDescent="0.25">
      <c r="B2593" s="55" t="s">
        <v>120</v>
      </c>
      <c r="C2593" s="76" t="s">
        <v>143</v>
      </c>
      <c r="D2593" s="55" t="s">
        <v>77</v>
      </c>
      <c r="E2593" s="55" t="s">
        <v>185</v>
      </c>
      <c r="F2593" s="70">
        <v>51.34</v>
      </c>
      <c r="G2593" s="77">
        <v>53304</v>
      </c>
      <c r="H2593" s="77">
        <v>51.61</v>
      </c>
      <c r="I2593" s="77">
        <v>1</v>
      </c>
      <c r="J2593" s="77">
        <v>18.4838320568204</v>
      </c>
      <c r="K2593" s="77">
        <v>3.8060038092028403E-2</v>
      </c>
      <c r="L2593" s="77">
        <v>22.2461547829107</v>
      </c>
      <c r="M2593" s="77">
        <v>5.5130902252449397E-2</v>
      </c>
      <c r="N2593" s="77">
        <v>-3.7623227260902201</v>
      </c>
      <c r="O2593" s="77">
        <v>-1.7070864160421001E-2</v>
      </c>
      <c r="P2593" s="77">
        <v>-1.188861462602</v>
      </c>
      <c r="Q2593" s="77">
        <v>-1.18886146260199</v>
      </c>
      <c r="R2593" s="77">
        <v>0</v>
      </c>
      <c r="S2593" s="77">
        <v>1.5745182170678201E-4</v>
      </c>
      <c r="T2593" s="77" t="s">
        <v>159</v>
      </c>
      <c r="U2593" s="105">
        <v>0.13710440338667201</v>
      </c>
      <c r="V2593" s="105">
        <v>-6.5537550628016597E-2</v>
      </c>
      <c r="W2593" s="101">
        <v>0.202641890222302</v>
      </c>
    </row>
    <row r="2594" spans="2:23" x14ac:dyDescent="0.25">
      <c r="B2594" s="55" t="s">
        <v>120</v>
      </c>
      <c r="C2594" s="76" t="s">
        <v>143</v>
      </c>
      <c r="D2594" s="55" t="s">
        <v>77</v>
      </c>
      <c r="E2594" s="55" t="s">
        <v>185</v>
      </c>
      <c r="F2594" s="70">
        <v>51.34</v>
      </c>
      <c r="G2594" s="77">
        <v>54104</v>
      </c>
      <c r="H2594" s="77">
        <v>51.51</v>
      </c>
      <c r="I2594" s="77">
        <v>1</v>
      </c>
      <c r="J2594" s="77">
        <v>16.8064239108264</v>
      </c>
      <c r="K2594" s="77">
        <v>2.8217342878572801E-2</v>
      </c>
      <c r="L2594" s="77">
        <v>16.8064239145959</v>
      </c>
      <c r="M2594" s="77">
        <v>2.8217342891230301E-2</v>
      </c>
      <c r="N2594" s="77">
        <v>-3.7694347639999998E-9</v>
      </c>
      <c r="O2594" s="77">
        <v>-1.2657474999999999E-11</v>
      </c>
      <c r="P2594" s="77">
        <v>-5.2945499999999999E-13</v>
      </c>
      <c r="Q2594" s="77">
        <v>-5.2945499999999999E-13</v>
      </c>
      <c r="R2594" s="77">
        <v>0</v>
      </c>
      <c r="S2594" s="77">
        <v>0</v>
      </c>
      <c r="T2594" s="77" t="s">
        <v>160</v>
      </c>
      <c r="U2594" s="105">
        <v>-1.0106737E-11</v>
      </c>
      <c r="V2594" s="105">
        <v>0</v>
      </c>
      <c r="W2594" s="101">
        <v>-1.0106740180000001E-11</v>
      </c>
    </row>
    <row r="2595" spans="2:23" x14ac:dyDescent="0.25">
      <c r="B2595" s="55" t="s">
        <v>120</v>
      </c>
      <c r="C2595" s="76" t="s">
        <v>143</v>
      </c>
      <c r="D2595" s="55" t="s">
        <v>77</v>
      </c>
      <c r="E2595" s="55" t="s">
        <v>186</v>
      </c>
      <c r="F2595" s="70">
        <v>51.54</v>
      </c>
      <c r="G2595" s="77">
        <v>54104</v>
      </c>
      <c r="H2595" s="77">
        <v>51.51</v>
      </c>
      <c r="I2595" s="77">
        <v>1</v>
      </c>
      <c r="J2595" s="77">
        <v>-3.5436653078998601</v>
      </c>
      <c r="K2595" s="77">
        <v>1.1000425901425801E-3</v>
      </c>
      <c r="L2595" s="77">
        <v>-3.5436653075757101</v>
      </c>
      <c r="M2595" s="77">
        <v>1.10004258994133E-3</v>
      </c>
      <c r="N2595" s="77">
        <v>-3.2414765300000002E-10</v>
      </c>
      <c r="O2595" s="77">
        <v>2.0124700000000001E-13</v>
      </c>
      <c r="P2595" s="77">
        <v>-3.1768900000000001E-13</v>
      </c>
      <c r="Q2595" s="77">
        <v>-3.1768999999999998E-13</v>
      </c>
      <c r="R2595" s="77">
        <v>0</v>
      </c>
      <c r="S2595" s="77">
        <v>0</v>
      </c>
      <c r="T2595" s="77" t="s">
        <v>160</v>
      </c>
      <c r="U2595" s="105">
        <v>6.4483399999999998E-13</v>
      </c>
      <c r="V2595" s="105">
        <v>0</v>
      </c>
      <c r="W2595" s="101">
        <v>6.4483379999999996E-13</v>
      </c>
    </row>
    <row r="2596" spans="2:23" x14ac:dyDescent="0.25">
      <c r="B2596" s="55" t="s">
        <v>120</v>
      </c>
      <c r="C2596" s="76" t="s">
        <v>143</v>
      </c>
      <c r="D2596" s="55" t="s">
        <v>77</v>
      </c>
      <c r="E2596" s="55" t="s">
        <v>187</v>
      </c>
      <c r="F2596" s="70">
        <v>51.48</v>
      </c>
      <c r="G2596" s="77">
        <v>53404</v>
      </c>
      <c r="H2596" s="77">
        <v>51.63</v>
      </c>
      <c r="I2596" s="77">
        <v>1</v>
      </c>
      <c r="J2596" s="77">
        <v>11.2698387474118</v>
      </c>
      <c r="K2596" s="77">
        <v>1.2345300596166901E-2</v>
      </c>
      <c r="L2596" s="77">
        <v>21.641783417297301</v>
      </c>
      <c r="M2596" s="77">
        <v>4.5525251937573001E-2</v>
      </c>
      <c r="N2596" s="77">
        <v>-10.371944669885499</v>
      </c>
      <c r="O2596" s="77">
        <v>-3.3179951341406097E-2</v>
      </c>
      <c r="P2596" s="77">
        <v>-3.0281540717944999</v>
      </c>
      <c r="Q2596" s="77">
        <v>-3.0281540717944999</v>
      </c>
      <c r="R2596" s="77">
        <v>0</v>
      </c>
      <c r="S2596" s="77">
        <v>8.9129650042149198E-4</v>
      </c>
      <c r="T2596" s="77" t="s">
        <v>160</v>
      </c>
      <c r="U2596" s="105">
        <v>-0.15480069092330401</v>
      </c>
      <c r="V2596" s="105">
        <v>-7.3996588497785995E-2</v>
      </c>
      <c r="W2596" s="101">
        <v>-8.0804127862928898E-2</v>
      </c>
    </row>
    <row r="2597" spans="2:23" x14ac:dyDescent="0.25">
      <c r="B2597" s="55" t="s">
        <v>120</v>
      </c>
      <c r="C2597" s="76" t="s">
        <v>143</v>
      </c>
      <c r="D2597" s="55" t="s">
        <v>77</v>
      </c>
      <c r="E2597" s="55" t="s">
        <v>188</v>
      </c>
      <c r="F2597" s="70">
        <v>51.63</v>
      </c>
      <c r="G2597" s="77">
        <v>53854</v>
      </c>
      <c r="H2597" s="77">
        <v>50.95</v>
      </c>
      <c r="I2597" s="77">
        <v>1</v>
      </c>
      <c r="J2597" s="77">
        <v>-36.995239968528303</v>
      </c>
      <c r="K2597" s="77">
        <v>0.27021213127035298</v>
      </c>
      <c r="L2597" s="77">
        <v>-26.574492100042399</v>
      </c>
      <c r="M2597" s="77">
        <v>0.13942578274497899</v>
      </c>
      <c r="N2597" s="77">
        <v>-10.420747868485901</v>
      </c>
      <c r="O2597" s="77">
        <v>0.13078634852537399</v>
      </c>
      <c r="P2597" s="77">
        <v>-3.0281540717937698</v>
      </c>
      <c r="Q2597" s="77">
        <v>-3.0281540717937601</v>
      </c>
      <c r="R2597" s="77">
        <v>0</v>
      </c>
      <c r="S2597" s="77">
        <v>1.8103772436021601E-3</v>
      </c>
      <c r="T2597" s="77" t="s">
        <v>160</v>
      </c>
      <c r="U2597" s="105">
        <v>-0.37807673470395797</v>
      </c>
      <c r="V2597" s="105">
        <v>-0.18072521764348001</v>
      </c>
      <c r="W2597" s="101">
        <v>-0.197351579187416</v>
      </c>
    </row>
    <row r="2598" spans="2:23" x14ac:dyDescent="0.25">
      <c r="B2598" s="55" t="s">
        <v>120</v>
      </c>
      <c r="C2598" s="76" t="s">
        <v>143</v>
      </c>
      <c r="D2598" s="55" t="s">
        <v>77</v>
      </c>
      <c r="E2598" s="55" t="s">
        <v>189</v>
      </c>
      <c r="F2598" s="70">
        <v>51.66</v>
      </c>
      <c r="G2598" s="77">
        <v>53754</v>
      </c>
      <c r="H2598" s="77">
        <v>51.21</v>
      </c>
      <c r="I2598" s="77">
        <v>1</v>
      </c>
      <c r="J2598" s="77">
        <v>-27.4672514695038</v>
      </c>
      <c r="K2598" s="77">
        <v>0.122371774313469</v>
      </c>
      <c r="L2598" s="77">
        <v>-17.170013062315402</v>
      </c>
      <c r="M2598" s="77">
        <v>4.7818076336445199E-2</v>
      </c>
      <c r="N2598" s="77">
        <v>-10.2972384071884</v>
      </c>
      <c r="O2598" s="77">
        <v>7.4553697977024005E-2</v>
      </c>
      <c r="P2598" s="77">
        <v>-2.9395609793104298</v>
      </c>
      <c r="Q2598" s="77">
        <v>-2.9395609793104298</v>
      </c>
      <c r="R2598" s="77">
        <v>0</v>
      </c>
      <c r="S2598" s="77">
        <v>1.40157324142591E-3</v>
      </c>
      <c r="T2598" s="77" t="s">
        <v>160</v>
      </c>
      <c r="U2598" s="105">
        <v>-0.79908782778651399</v>
      </c>
      <c r="V2598" s="105">
        <v>-0.381973573978452</v>
      </c>
      <c r="W2598" s="101">
        <v>-0.417114385117069</v>
      </c>
    </row>
    <row r="2599" spans="2:23" x14ac:dyDescent="0.25">
      <c r="B2599" s="55" t="s">
        <v>120</v>
      </c>
      <c r="C2599" s="76" t="s">
        <v>143</v>
      </c>
      <c r="D2599" s="55" t="s">
        <v>77</v>
      </c>
      <c r="E2599" s="55" t="s">
        <v>190</v>
      </c>
      <c r="F2599" s="70">
        <v>51.26</v>
      </c>
      <c r="G2599" s="77">
        <v>54050</v>
      </c>
      <c r="H2599" s="77">
        <v>51.16</v>
      </c>
      <c r="I2599" s="77">
        <v>1</v>
      </c>
      <c r="J2599" s="77">
        <v>-49.111957608968702</v>
      </c>
      <c r="K2599" s="77">
        <v>3.36230622597809E-2</v>
      </c>
      <c r="L2599" s="77">
        <v>15.1984585859737</v>
      </c>
      <c r="M2599" s="77">
        <v>3.2200444188504201E-3</v>
      </c>
      <c r="N2599" s="77">
        <v>-64.310416194942405</v>
      </c>
      <c r="O2599" s="77">
        <v>3.0403017840930399E-2</v>
      </c>
      <c r="P2599" s="77">
        <v>-22.0922377076045</v>
      </c>
      <c r="Q2599" s="77">
        <v>-22.0922377076045</v>
      </c>
      <c r="R2599" s="77">
        <v>0</v>
      </c>
      <c r="S2599" s="77">
        <v>6.80365351899448E-3</v>
      </c>
      <c r="T2599" s="77" t="s">
        <v>159</v>
      </c>
      <c r="U2599" s="105">
        <v>-4.8741030758602797</v>
      </c>
      <c r="V2599" s="105">
        <v>-2.3298797792764101</v>
      </c>
      <c r="W2599" s="101">
        <v>-2.5442240975141299</v>
      </c>
    </row>
    <row r="2600" spans="2:23" x14ac:dyDescent="0.25">
      <c r="B2600" s="55" t="s">
        <v>120</v>
      </c>
      <c r="C2600" s="76" t="s">
        <v>143</v>
      </c>
      <c r="D2600" s="55" t="s">
        <v>77</v>
      </c>
      <c r="E2600" s="55" t="s">
        <v>190</v>
      </c>
      <c r="F2600" s="70">
        <v>51.26</v>
      </c>
      <c r="G2600" s="77">
        <v>54850</v>
      </c>
      <c r="H2600" s="77">
        <v>51.28</v>
      </c>
      <c r="I2600" s="77">
        <v>1</v>
      </c>
      <c r="J2600" s="77">
        <v>-6.7840776720326595E-2</v>
      </c>
      <c r="K2600" s="77">
        <v>1.1961562192700001E-7</v>
      </c>
      <c r="L2600" s="77">
        <v>-19.262295901906601</v>
      </c>
      <c r="M2600" s="77">
        <v>9.6432267682937008E-3</v>
      </c>
      <c r="N2600" s="77">
        <v>19.194455125186298</v>
      </c>
      <c r="O2600" s="77">
        <v>-9.6431071526717708E-3</v>
      </c>
      <c r="P2600" s="77">
        <v>4.3600042848989098</v>
      </c>
      <c r="Q2600" s="77">
        <v>4.3600042848989098</v>
      </c>
      <c r="R2600" s="77">
        <v>0</v>
      </c>
      <c r="S2600" s="77">
        <v>4.9406047509911505E-4</v>
      </c>
      <c r="T2600" s="77" t="s">
        <v>160</v>
      </c>
      <c r="U2600" s="105">
        <v>-0.878291206221267</v>
      </c>
      <c r="V2600" s="105">
        <v>-0.419833739632199</v>
      </c>
      <c r="W2600" s="101">
        <v>-0.45845761091305998</v>
      </c>
    </row>
    <row r="2601" spans="2:23" x14ac:dyDescent="0.25">
      <c r="B2601" s="55" t="s">
        <v>120</v>
      </c>
      <c r="C2601" s="76" t="s">
        <v>143</v>
      </c>
      <c r="D2601" s="55" t="s">
        <v>77</v>
      </c>
      <c r="E2601" s="55" t="s">
        <v>191</v>
      </c>
      <c r="F2601" s="70">
        <v>51.56</v>
      </c>
      <c r="G2601" s="77">
        <v>53654</v>
      </c>
      <c r="H2601" s="77">
        <v>51.43</v>
      </c>
      <c r="I2601" s="77">
        <v>1</v>
      </c>
      <c r="J2601" s="77">
        <v>-31.9878679268698</v>
      </c>
      <c r="K2601" s="77">
        <v>4.0315013563570597E-2</v>
      </c>
      <c r="L2601" s="77">
        <v>-26.681896979872999</v>
      </c>
      <c r="M2601" s="77">
        <v>2.80497908819155E-2</v>
      </c>
      <c r="N2601" s="77">
        <v>-5.3059709469968404</v>
      </c>
      <c r="O2601" s="77">
        <v>1.22652226816551E-2</v>
      </c>
      <c r="P2601" s="77">
        <v>-1.4967806097235701</v>
      </c>
      <c r="Q2601" s="77">
        <v>-1.4967806097235601</v>
      </c>
      <c r="R2601" s="77">
        <v>0</v>
      </c>
      <c r="S2601" s="77">
        <v>8.8269876429592005E-5</v>
      </c>
      <c r="T2601" s="77" t="s">
        <v>160</v>
      </c>
      <c r="U2601" s="105">
        <v>-5.8178581117772701E-2</v>
      </c>
      <c r="V2601" s="105">
        <v>-2.78100601533477E-2</v>
      </c>
      <c r="W2601" s="101">
        <v>-3.03685305245401E-2</v>
      </c>
    </row>
    <row r="2602" spans="2:23" x14ac:dyDescent="0.25">
      <c r="B2602" s="55" t="s">
        <v>120</v>
      </c>
      <c r="C2602" s="76" t="s">
        <v>143</v>
      </c>
      <c r="D2602" s="55" t="s">
        <v>77</v>
      </c>
      <c r="E2602" s="55" t="s">
        <v>192</v>
      </c>
      <c r="F2602" s="70">
        <v>51.45</v>
      </c>
      <c r="G2602" s="77">
        <v>58004</v>
      </c>
      <c r="H2602" s="77">
        <v>51.08</v>
      </c>
      <c r="I2602" s="77">
        <v>1</v>
      </c>
      <c r="J2602" s="77">
        <v>-17.969563093646201</v>
      </c>
      <c r="K2602" s="77">
        <v>6.6550761261743405E-2</v>
      </c>
      <c r="L2602" s="77">
        <v>-9.5777037345032792</v>
      </c>
      <c r="M2602" s="77">
        <v>1.89060494590217E-2</v>
      </c>
      <c r="N2602" s="77">
        <v>-8.3918593591429502</v>
      </c>
      <c r="O2602" s="77">
        <v>4.7644711802721701E-2</v>
      </c>
      <c r="P2602" s="77">
        <v>-2.0369012558890098</v>
      </c>
      <c r="Q2602" s="77">
        <v>-2.0369012558890001</v>
      </c>
      <c r="R2602" s="77">
        <v>0</v>
      </c>
      <c r="S2602" s="77">
        <v>8.5510204227852199E-4</v>
      </c>
      <c r="T2602" s="77" t="s">
        <v>160</v>
      </c>
      <c r="U2602" s="105">
        <v>-0.66248181231640202</v>
      </c>
      <c r="V2602" s="105">
        <v>-0.31667425875722799</v>
      </c>
      <c r="W2602" s="101">
        <v>-0.34580766242058503</v>
      </c>
    </row>
    <row r="2603" spans="2:23" x14ac:dyDescent="0.25">
      <c r="B2603" s="55" t="s">
        <v>120</v>
      </c>
      <c r="C2603" s="76" t="s">
        <v>143</v>
      </c>
      <c r="D2603" s="55" t="s">
        <v>77</v>
      </c>
      <c r="E2603" s="55" t="s">
        <v>193</v>
      </c>
      <c r="F2603" s="70">
        <v>51.21</v>
      </c>
      <c r="G2603" s="77">
        <v>53854</v>
      </c>
      <c r="H2603" s="77">
        <v>50.95</v>
      </c>
      <c r="I2603" s="77">
        <v>1</v>
      </c>
      <c r="J2603" s="77">
        <v>-54.799432608348098</v>
      </c>
      <c r="K2603" s="77">
        <v>0.14864740180274599</v>
      </c>
      <c r="L2603" s="77">
        <v>-44.371885430053297</v>
      </c>
      <c r="M2603" s="77">
        <v>9.7458778722579797E-2</v>
      </c>
      <c r="N2603" s="77">
        <v>-10.4275471782948</v>
      </c>
      <c r="O2603" s="77">
        <v>5.1188623080166001E-2</v>
      </c>
      <c r="P2603" s="77">
        <v>-3.34340921388995</v>
      </c>
      <c r="Q2603" s="77">
        <v>-3.3434092138899398</v>
      </c>
      <c r="R2603" s="77">
        <v>0</v>
      </c>
      <c r="S2603" s="77">
        <v>5.5333006599044801E-4</v>
      </c>
      <c r="T2603" s="77" t="s">
        <v>159</v>
      </c>
      <c r="U2603" s="105">
        <v>-9.6447399421755495E-2</v>
      </c>
      <c r="V2603" s="105">
        <v>-4.6103014683759602E-2</v>
      </c>
      <c r="W2603" s="101">
        <v>-5.0344400586581899E-2</v>
      </c>
    </row>
    <row r="2604" spans="2:23" x14ac:dyDescent="0.25">
      <c r="B2604" s="55" t="s">
        <v>120</v>
      </c>
      <c r="C2604" s="76" t="s">
        <v>143</v>
      </c>
      <c r="D2604" s="55" t="s">
        <v>77</v>
      </c>
      <c r="E2604" s="55" t="s">
        <v>193</v>
      </c>
      <c r="F2604" s="70">
        <v>51.21</v>
      </c>
      <c r="G2604" s="77">
        <v>58104</v>
      </c>
      <c r="H2604" s="77">
        <v>51.13</v>
      </c>
      <c r="I2604" s="77">
        <v>1</v>
      </c>
      <c r="J2604" s="77">
        <v>-0.99949221913479003</v>
      </c>
      <c r="K2604" s="77">
        <v>1.2826963498065099E-4</v>
      </c>
      <c r="L2604" s="77">
        <v>-1.0669387940997299</v>
      </c>
      <c r="M2604" s="77">
        <v>1.46165217321581E-4</v>
      </c>
      <c r="N2604" s="77">
        <v>6.7446574964942302E-2</v>
      </c>
      <c r="O2604" s="77">
        <v>-1.7895582340930002E-5</v>
      </c>
      <c r="P2604" s="77">
        <v>0.40384823457872498</v>
      </c>
      <c r="Q2604" s="77">
        <v>0.40384823457872498</v>
      </c>
      <c r="R2604" s="77">
        <v>0</v>
      </c>
      <c r="S2604" s="77">
        <v>2.0941192119889999E-5</v>
      </c>
      <c r="T2604" s="77" t="s">
        <v>160</v>
      </c>
      <c r="U2604" s="105">
        <v>4.4800090488098703E-3</v>
      </c>
      <c r="V2604" s="105">
        <v>-2.14149810361883E-3</v>
      </c>
      <c r="W2604" s="101">
        <v>6.6215050679554101E-3</v>
      </c>
    </row>
    <row r="2605" spans="2:23" x14ac:dyDescent="0.25">
      <c r="B2605" s="55" t="s">
        <v>120</v>
      </c>
      <c r="C2605" s="76" t="s">
        <v>143</v>
      </c>
      <c r="D2605" s="55" t="s">
        <v>77</v>
      </c>
      <c r="E2605" s="55" t="s">
        <v>194</v>
      </c>
      <c r="F2605" s="70">
        <v>50.99</v>
      </c>
      <c r="G2605" s="77">
        <v>54050</v>
      </c>
      <c r="H2605" s="77">
        <v>51.16</v>
      </c>
      <c r="I2605" s="77">
        <v>1</v>
      </c>
      <c r="J2605" s="77">
        <v>61.197137232655699</v>
      </c>
      <c r="K2605" s="77">
        <v>7.8983939779414897E-2</v>
      </c>
      <c r="L2605" s="77">
        <v>-25.829464389382601</v>
      </c>
      <c r="M2605" s="77">
        <v>1.40704303542478E-2</v>
      </c>
      <c r="N2605" s="77">
        <v>87.026601622038299</v>
      </c>
      <c r="O2605" s="77">
        <v>6.4913509425167104E-2</v>
      </c>
      <c r="P2605" s="77">
        <v>24.1882525475406</v>
      </c>
      <c r="Q2605" s="77">
        <v>24.1882525475406</v>
      </c>
      <c r="R2605" s="77">
        <v>0</v>
      </c>
      <c r="S2605" s="77">
        <v>1.2339159227893E-2</v>
      </c>
      <c r="T2605" s="77" t="s">
        <v>159</v>
      </c>
      <c r="U2605" s="105">
        <v>-11.4790647818556</v>
      </c>
      <c r="V2605" s="105">
        <v>-5.4871307610844902</v>
      </c>
      <c r="W2605" s="101">
        <v>-5.9919359070526301</v>
      </c>
    </row>
    <row r="2606" spans="2:23" x14ac:dyDescent="0.25">
      <c r="B2606" s="55" t="s">
        <v>120</v>
      </c>
      <c r="C2606" s="76" t="s">
        <v>143</v>
      </c>
      <c r="D2606" s="55" t="s">
        <v>77</v>
      </c>
      <c r="E2606" s="55" t="s">
        <v>194</v>
      </c>
      <c r="F2606" s="70">
        <v>50.99</v>
      </c>
      <c r="G2606" s="77">
        <v>56000</v>
      </c>
      <c r="H2606" s="77">
        <v>51.44</v>
      </c>
      <c r="I2606" s="77">
        <v>1</v>
      </c>
      <c r="J2606" s="77">
        <v>44.103147958730602</v>
      </c>
      <c r="K2606" s="77">
        <v>0.18783711531361499</v>
      </c>
      <c r="L2606" s="77">
        <v>36.607359678034598</v>
      </c>
      <c r="M2606" s="77">
        <v>0.12941333943539199</v>
      </c>
      <c r="N2606" s="77">
        <v>7.4957882806960301</v>
      </c>
      <c r="O2606" s="77">
        <v>5.8423775878223901E-2</v>
      </c>
      <c r="P2606" s="77">
        <v>-16.9926932046484</v>
      </c>
      <c r="Q2606" s="77">
        <v>-16.9926932046484</v>
      </c>
      <c r="R2606" s="77">
        <v>0</v>
      </c>
      <c r="S2606" s="77">
        <v>2.7884744170079301E-2</v>
      </c>
      <c r="T2606" s="77" t="s">
        <v>159</v>
      </c>
      <c r="U2606" s="105">
        <v>-0.38093104470994599</v>
      </c>
      <c r="V2606" s="105">
        <v>-0.182089612089645</v>
      </c>
      <c r="W2606" s="101">
        <v>-0.19884149521627001</v>
      </c>
    </row>
    <row r="2607" spans="2:23" x14ac:dyDescent="0.25">
      <c r="B2607" s="55" t="s">
        <v>120</v>
      </c>
      <c r="C2607" s="76" t="s">
        <v>143</v>
      </c>
      <c r="D2607" s="55" t="s">
        <v>77</v>
      </c>
      <c r="E2607" s="55" t="s">
        <v>194</v>
      </c>
      <c r="F2607" s="70">
        <v>50.99</v>
      </c>
      <c r="G2607" s="77">
        <v>58450</v>
      </c>
      <c r="H2607" s="77">
        <v>50.56</v>
      </c>
      <c r="I2607" s="77">
        <v>1</v>
      </c>
      <c r="J2607" s="77">
        <v>-154.92220785441901</v>
      </c>
      <c r="K2607" s="77">
        <v>0.61394277864435798</v>
      </c>
      <c r="L2607" s="77">
        <v>-30.9212032970376</v>
      </c>
      <c r="M2607" s="77">
        <v>2.4457570405153499E-2</v>
      </c>
      <c r="N2607" s="77">
        <v>-124.00100455738099</v>
      </c>
      <c r="O2607" s="77">
        <v>0.58948520823920403</v>
      </c>
      <c r="P2607" s="77">
        <v>-17.583081686901501</v>
      </c>
      <c r="Q2607" s="77">
        <v>-17.583081686901401</v>
      </c>
      <c r="R2607" s="77">
        <v>0</v>
      </c>
      <c r="S2607" s="77">
        <v>7.9084346019390305E-3</v>
      </c>
      <c r="T2607" s="77" t="s">
        <v>159</v>
      </c>
      <c r="U2607" s="105">
        <v>-23.3893205113283</v>
      </c>
      <c r="V2607" s="105">
        <v>-11.180375971170999</v>
      </c>
      <c r="W2607" s="101">
        <v>-12.2089483835751</v>
      </c>
    </row>
    <row r="2608" spans="2:23" x14ac:dyDescent="0.25">
      <c r="B2608" s="55" t="s">
        <v>120</v>
      </c>
      <c r="C2608" s="76" t="s">
        <v>143</v>
      </c>
      <c r="D2608" s="55" t="s">
        <v>77</v>
      </c>
      <c r="E2608" s="55" t="s">
        <v>195</v>
      </c>
      <c r="F2608" s="70">
        <v>50.95</v>
      </c>
      <c r="G2608" s="77">
        <v>53850</v>
      </c>
      <c r="H2608" s="77">
        <v>50.99</v>
      </c>
      <c r="I2608" s="77">
        <v>1</v>
      </c>
      <c r="J2608" s="77">
        <v>-14.845119441821801</v>
      </c>
      <c r="K2608" s="77">
        <v>0</v>
      </c>
      <c r="L2608" s="77">
        <v>-6.0547769385166399</v>
      </c>
      <c r="M2608" s="77">
        <v>0</v>
      </c>
      <c r="N2608" s="77">
        <v>-8.7903425033051708</v>
      </c>
      <c r="O2608" s="77">
        <v>0</v>
      </c>
      <c r="P2608" s="77">
        <v>-3.1354042098277199</v>
      </c>
      <c r="Q2608" s="77">
        <v>-3.1354042098277102</v>
      </c>
      <c r="R2608" s="77">
        <v>0</v>
      </c>
      <c r="S2608" s="77">
        <v>0</v>
      </c>
      <c r="T2608" s="77" t="s">
        <v>159</v>
      </c>
      <c r="U2608" s="105">
        <v>0.351613700132199</v>
      </c>
      <c r="V2608" s="105">
        <v>-0.16807556945438201</v>
      </c>
      <c r="W2608" s="101">
        <v>0.519689105986606</v>
      </c>
    </row>
    <row r="2609" spans="2:23" x14ac:dyDescent="0.25">
      <c r="B2609" s="55" t="s">
        <v>120</v>
      </c>
      <c r="C2609" s="76" t="s">
        <v>143</v>
      </c>
      <c r="D2609" s="55" t="s">
        <v>77</v>
      </c>
      <c r="E2609" s="55" t="s">
        <v>195</v>
      </c>
      <c r="F2609" s="70">
        <v>50.95</v>
      </c>
      <c r="G2609" s="77">
        <v>53850</v>
      </c>
      <c r="H2609" s="77">
        <v>50.99</v>
      </c>
      <c r="I2609" s="77">
        <v>2</v>
      </c>
      <c r="J2609" s="77">
        <v>-34.336421304366802</v>
      </c>
      <c r="K2609" s="77">
        <v>0</v>
      </c>
      <c r="L2609" s="77">
        <v>-14.0045603997754</v>
      </c>
      <c r="M2609" s="77">
        <v>0</v>
      </c>
      <c r="N2609" s="77">
        <v>-20.331860904591402</v>
      </c>
      <c r="O2609" s="77">
        <v>0</v>
      </c>
      <c r="P2609" s="77">
        <v>-7.2521181341816696</v>
      </c>
      <c r="Q2609" s="77">
        <v>-7.2521181341816696</v>
      </c>
      <c r="R2609" s="77">
        <v>0</v>
      </c>
      <c r="S2609" s="77">
        <v>0</v>
      </c>
      <c r="T2609" s="77" t="s">
        <v>159</v>
      </c>
      <c r="U2609" s="105">
        <v>0.81327443618364004</v>
      </c>
      <c r="V2609" s="105">
        <v>-0.38875494308914499</v>
      </c>
      <c r="W2609" s="101">
        <v>1.20202900086978</v>
      </c>
    </row>
    <row r="2610" spans="2:23" x14ac:dyDescent="0.25">
      <c r="B2610" s="55" t="s">
        <v>120</v>
      </c>
      <c r="C2610" s="76" t="s">
        <v>143</v>
      </c>
      <c r="D2610" s="55" t="s">
        <v>77</v>
      </c>
      <c r="E2610" s="55" t="s">
        <v>195</v>
      </c>
      <c r="F2610" s="70">
        <v>50.95</v>
      </c>
      <c r="G2610" s="77">
        <v>58004</v>
      </c>
      <c r="H2610" s="77">
        <v>51.08</v>
      </c>
      <c r="I2610" s="77">
        <v>1</v>
      </c>
      <c r="J2610" s="77">
        <v>33.022701284154103</v>
      </c>
      <c r="K2610" s="77">
        <v>3.7076959203484E-2</v>
      </c>
      <c r="L2610" s="77">
        <v>24.847822783480702</v>
      </c>
      <c r="M2610" s="77">
        <v>2.09920861006949E-2</v>
      </c>
      <c r="N2610" s="77">
        <v>8.1748785006733602</v>
      </c>
      <c r="O2610" s="77">
        <v>1.60848731027891E-2</v>
      </c>
      <c r="P2610" s="77">
        <v>4.01595905832637</v>
      </c>
      <c r="Q2610" s="77">
        <v>4.0159590583263602</v>
      </c>
      <c r="R2610" s="77">
        <v>0</v>
      </c>
      <c r="S2610" s="77">
        <v>5.4834952337722302E-4</v>
      </c>
      <c r="T2610" s="77" t="s">
        <v>159</v>
      </c>
      <c r="U2610" s="105">
        <v>-0.24216440374871601</v>
      </c>
      <c r="V2610" s="105">
        <v>-0.115757491947393</v>
      </c>
      <c r="W2610" s="101">
        <v>-0.12640695159465401</v>
      </c>
    </row>
    <row r="2611" spans="2:23" x14ac:dyDescent="0.25">
      <c r="B2611" s="55" t="s">
        <v>120</v>
      </c>
      <c r="C2611" s="76" t="s">
        <v>143</v>
      </c>
      <c r="D2611" s="55" t="s">
        <v>77</v>
      </c>
      <c r="E2611" s="55" t="s">
        <v>196</v>
      </c>
      <c r="F2611" s="70">
        <v>51.28</v>
      </c>
      <c r="G2611" s="77">
        <v>54000</v>
      </c>
      <c r="H2611" s="77">
        <v>51.04</v>
      </c>
      <c r="I2611" s="77">
        <v>1</v>
      </c>
      <c r="J2611" s="77">
        <v>-35.814441564384197</v>
      </c>
      <c r="K2611" s="77">
        <v>7.7730058008862596E-2</v>
      </c>
      <c r="L2611" s="77">
        <v>-30.157502673455099</v>
      </c>
      <c r="M2611" s="77">
        <v>5.5114183030466703E-2</v>
      </c>
      <c r="N2611" s="77">
        <v>-5.6569388909290996</v>
      </c>
      <c r="O2611" s="77">
        <v>2.26158749783959E-2</v>
      </c>
      <c r="P2611" s="77">
        <v>-8.5137868002204993</v>
      </c>
      <c r="Q2611" s="77">
        <v>-8.5137868002204993</v>
      </c>
      <c r="R2611" s="77">
        <v>0</v>
      </c>
      <c r="S2611" s="77">
        <v>4.3925646801843002E-3</v>
      </c>
      <c r="T2611" s="77" t="s">
        <v>159</v>
      </c>
      <c r="U2611" s="105">
        <v>-0.200637169928261</v>
      </c>
      <c r="V2611" s="105">
        <v>-9.59069756859003E-2</v>
      </c>
      <c r="W2611" s="101">
        <v>-0.104730227211788</v>
      </c>
    </row>
    <row r="2612" spans="2:23" x14ac:dyDescent="0.25">
      <c r="B2612" s="55" t="s">
        <v>120</v>
      </c>
      <c r="C2612" s="76" t="s">
        <v>143</v>
      </c>
      <c r="D2612" s="55" t="s">
        <v>77</v>
      </c>
      <c r="E2612" s="55" t="s">
        <v>196</v>
      </c>
      <c r="F2612" s="70">
        <v>51.28</v>
      </c>
      <c r="G2612" s="77">
        <v>54850</v>
      </c>
      <c r="H2612" s="77">
        <v>51.28</v>
      </c>
      <c r="I2612" s="77">
        <v>1</v>
      </c>
      <c r="J2612" s="77">
        <v>10.718592347236299</v>
      </c>
      <c r="K2612" s="77">
        <v>9.0302142418298697E-4</v>
      </c>
      <c r="L2612" s="77">
        <v>29.920935896541</v>
      </c>
      <c r="M2612" s="77">
        <v>7.0367625027098202E-3</v>
      </c>
      <c r="N2612" s="77">
        <v>-19.2023435493047</v>
      </c>
      <c r="O2612" s="77">
        <v>-6.1337410785268298E-3</v>
      </c>
      <c r="P2612" s="77">
        <v>-4.3600042848972702</v>
      </c>
      <c r="Q2612" s="77">
        <v>-4.3600042848972702</v>
      </c>
      <c r="R2612" s="77">
        <v>0</v>
      </c>
      <c r="S2612" s="77">
        <v>1.49415749683575E-4</v>
      </c>
      <c r="T2612" s="77" t="s">
        <v>160</v>
      </c>
      <c r="U2612" s="105">
        <v>-0.31453824250685603</v>
      </c>
      <c r="V2612" s="105">
        <v>-0.15035305565352999</v>
      </c>
      <c r="W2612" s="101">
        <v>-0.16418523853938799</v>
      </c>
    </row>
    <row r="2613" spans="2:23" x14ac:dyDescent="0.25">
      <c r="B2613" s="55" t="s">
        <v>120</v>
      </c>
      <c r="C2613" s="76" t="s">
        <v>143</v>
      </c>
      <c r="D2613" s="55" t="s">
        <v>77</v>
      </c>
      <c r="E2613" s="55" t="s">
        <v>141</v>
      </c>
      <c r="F2613" s="70">
        <v>51.04</v>
      </c>
      <c r="G2613" s="77">
        <v>54250</v>
      </c>
      <c r="H2613" s="77">
        <v>50.99</v>
      </c>
      <c r="I2613" s="77">
        <v>1</v>
      </c>
      <c r="J2613" s="77">
        <v>-45.3933340747705</v>
      </c>
      <c r="K2613" s="77">
        <v>2.80235449865626E-2</v>
      </c>
      <c r="L2613" s="77">
        <v>-22.639012077823299</v>
      </c>
      <c r="M2613" s="77">
        <v>6.9703382028936996E-3</v>
      </c>
      <c r="N2613" s="77">
        <v>-22.754321996947201</v>
      </c>
      <c r="O2613" s="77">
        <v>2.1053206783668899E-2</v>
      </c>
      <c r="P2613" s="77">
        <v>-2.0960148399357799</v>
      </c>
      <c r="Q2613" s="77">
        <v>-2.0960148399357701</v>
      </c>
      <c r="R2613" s="77">
        <v>0</v>
      </c>
      <c r="S2613" s="77">
        <v>5.9748583645542003E-5</v>
      </c>
      <c r="T2613" s="77" t="s">
        <v>159</v>
      </c>
      <c r="U2613" s="105">
        <v>-6.3686755778424101E-2</v>
      </c>
      <c r="V2613" s="105">
        <v>-3.0443033761586202E-2</v>
      </c>
      <c r="W2613" s="101">
        <v>-3.3243732482076203E-2</v>
      </c>
    </row>
    <row r="2614" spans="2:23" x14ac:dyDescent="0.25">
      <c r="B2614" s="55" t="s">
        <v>120</v>
      </c>
      <c r="C2614" s="76" t="s">
        <v>143</v>
      </c>
      <c r="D2614" s="55" t="s">
        <v>77</v>
      </c>
      <c r="E2614" s="55" t="s">
        <v>197</v>
      </c>
      <c r="F2614" s="70">
        <v>51.16</v>
      </c>
      <c r="G2614" s="77">
        <v>54250</v>
      </c>
      <c r="H2614" s="77">
        <v>50.99</v>
      </c>
      <c r="I2614" s="77">
        <v>1</v>
      </c>
      <c r="J2614" s="77">
        <v>-24.574839598228198</v>
      </c>
      <c r="K2614" s="77">
        <v>3.563144173544E-2</v>
      </c>
      <c r="L2614" s="77">
        <v>-47.291527453583399</v>
      </c>
      <c r="M2614" s="77">
        <v>0.13195282556468901</v>
      </c>
      <c r="N2614" s="77">
        <v>22.7166878553552</v>
      </c>
      <c r="O2614" s="77">
        <v>-9.6321383829248999E-2</v>
      </c>
      <c r="P2614" s="77">
        <v>2.0960148399352101</v>
      </c>
      <c r="Q2614" s="77">
        <v>2.0960148399351999</v>
      </c>
      <c r="R2614" s="77">
        <v>0</v>
      </c>
      <c r="S2614" s="77">
        <v>2.5920341434448798E-4</v>
      </c>
      <c r="T2614" s="77" t="s">
        <v>159</v>
      </c>
      <c r="U2614" s="105">
        <v>-1.05777774366862</v>
      </c>
      <c r="V2614" s="105">
        <v>-0.50563045909881199</v>
      </c>
      <c r="W2614" s="101">
        <v>-0.55214745838768398</v>
      </c>
    </row>
    <row r="2615" spans="2:23" x14ac:dyDescent="0.25">
      <c r="B2615" s="55" t="s">
        <v>120</v>
      </c>
      <c r="C2615" s="76" t="s">
        <v>143</v>
      </c>
      <c r="D2615" s="55" t="s">
        <v>77</v>
      </c>
      <c r="E2615" s="55" t="s">
        <v>198</v>
      </c>
      <c r="F2615" s="70">
        <v>51.3</v>
      </c>
      <c r="G2615" s="77">
        <v>53550</v>
      </c>
      <c r="H2615" s="77">
        <v>51.26</v>
      </c>
      <c r="I2615" s="77">
        <v>1</v>
      </c>
      <c r="J2615" s="77">
        <v>-13.766274993043901</v>
      </c>
      <c r="K2615" s="77">
        <v>3.3543327911586601E-3</v>
      </c>
      <c r="L2615" s="77">
        <v>8.9799156988399904</v>
      </c>
      <c r="M2615" s="77">
        <v>1.4273082814614301E-3</v>
      </c>
      <c r="N2615" s="77">
        <v>-22.7461906918839</v>
      </c>
      <c r="O2615" s="77">
        <v>1.92702450969724E-3</v>
      </c>
      <c r="P2615" s="77">
        <v>-8.9421712607356394</v>
      </c>
      <c r="Q2615" s="77">
        <v>-8.9421712607356305</v>
      </c>
      <c r="R2615" s="77">
        <v>0</v>
      </c>
      <c r="S2615" s="77">
        <v>1.41533495535698E-3</v>
      </c>
      <c r="T2615" s="77" t="s">
        <v>160</v>
      </c>
      <c r="U2615" s="105">
        <v>-0.81102981081806103</v>
      </c>
      <c r="V2615" s="105">
        <v>-0.38768198521978597</v>
      </c>
      <c r="W2615" s="101">
        <v>-0.423347958869631</v>
      </c>
    </row>
    <row r="2616" spans="2:23" x14ac:dyDescent="0.25">
      <c r="B2616" s="55" t="s">
        <v>120</v>
      </c>
      <c r="C2616" s="76" t="s">
        <v>143</v>
      </c>
      <c r="D2616" s="55" t="s">
        <v>77</v>
      </c>
      <c r="E2616" s="55" t="s">
        <v>199</v>
      </c>
      <c r="F2616" s="70">
        <v>50.54</v>
      </c>
      <c r="G2616" s="77">
        <v>58200</v>
      </c>
      <c r="H2616" s="77">
        <v>50.53</v>
      </c>
      <c r="I2616" s="77">
        <v>1</v>
      </c>
      <c r="J2616" s="77">
        <v>-10.9595812662958</v>
      </c>
      <c r="K2616" s="77">
        <v>2.1187831158340502E-3</v>
      </c>
      <c r="L2616" s="77">
        <v>56.073064672550501</v>
      </c>
      <c r="M2616" s="77">
        <v>5.5463486582458699E-2</v>
      </c>
      <c r="N2616" s="77">
        <v>-67.032645938846301</v>
      </c>
      <c r="O2616" s="77">
        <v>-5.33447034666246E-2</v>
      </c>
      <c r="P2616" s="77">
        <v>-15.447540191778501</v>
      </c>
      <c r="Q2616" s="77">
        <v>-15.447540191778399</v>
      </c>
      <c r="R2616" s="77">
        <v>0</v>
      </c>
      <c r="S2616" s="77">
        <v>4.2093714243074398E-3</v>
      </c>
      <c r="T2616" s="77" t="s">
        <v>160</v>
      </c>
      <c r="U2616" s="105">
        <v>-3.3661010490741998</v>
      </c>
      <c r="V2616" s="105">
        <v>-1.6090367083291299</v>
      </c>
      <c r="W2616" s="101">
        <v>-1.75706489387498</v>
      </c>
    </row>
    <row r="2617" spans="2:23" x14ac:dyDescent="0.25">
      <c r="B2617" s="55" t="s">
        <v>120</v>
      </c>
      <c r="C2617" s="76" t="s">
        <v>143</v>
      </c>
      <c r="D2617" s="55" t="s">
        <v>77</v>
      </c>
      <c r="E2617" s="55" t="s">
        <v>200</v>
      </c>
      <c r="F2617" s="70">
        <v>51.35</v>
      </c>
      <c r="G2617" s="77">
        <v>53000</v>
      </c>
      <c r="H2617" s="77">
        <v>51.44</v>
      </c>
      <c r="I2617" s="77">
        <v>1</v>
      </c>
      <c r="J2617" s="77">
        <v>46.166357280068098</v>
      </c>
      <c r="K2617" s="77">
        <v>5.2686540500309402E-2</v>
      </c>
      <c r="L2617" s="77">
        <v>79.021354583822898</v>
      </c>
      <c r="M2617" s="77">
        <v>0.15436093715208299</v>
      </c>
      <c r="N2617" s="77">
        <v>-32.8549973037548</v>
      </c>
      <c r="O2617" s="77">
        <v>-0.101674396651774</v>
      </c>
      <c r="P2617" s="77">
        <v>-10.8009728128327</v>
      </c>
      <c r="Q2617" s="77">
        <v>-10.8009728128327</v>
      </c>
      <c r="R2617" s="77">
        <v>0</v>
      </c>
      <c r="S2617" s="77">
        <v>2.8838602587517902E-3</v>
      </c>
      <c r="T2617" s="77" t="s">
        <v>160</v>
      </c>
      <c r="U2617" s="105">
        <v>-2.2686058585800999</v>
      </c>
      <c r="V2617" s="105">
        <v>-1.08442083287721</v>
      </c>
      <c r="W2617" s="101">
        <v>-1.1841853984884201</v>
      </c>
    </row>
    <row r="2618" spans="2:23" x14ac:dyDescent="0.25">
      <c r="B2618" s="55" t="s">
        <v>120</v>
      </c>
      <c r="C2618" s="76" t="s">
        <v>143</v>
      </c>
      <c r="D2618" s="55" t="s">
        <v>77</v>
      </c>
      <c r="E2618" s="55" t="s">
        <v>201</v>
      </c>
      <c r="F2618" s="70">
        <v>51.44</v>
      </c>
      <c r="G2618" s="77">
        <v>56100</v>
      </c>
      <c r="H2618" s="77">
        <v>51.57</v>
      </c>
      <c r="I2618" s="77">
        <v>1</v>
      </c>
      <c r="J2618" s="77">
        <v>12.6424732322944</v>
      </c>
      <c r="K2618" s="77">
        <v>1.4912337675751799E-2</v>
      </c>
      <c r="L2618" s="77">
        <v>5.1821002616088396</v>
      </c>
      <c r="M2618" s="77">
        <v>2.5054934192234798E-3</v>
      </c>
      <c r="N2618" s="77">
        <v>7.46037297068552</v>
      </c>
      <c r="O2618" s="77">
        <v>1.2406844256528301E-2</v>
      </c>
      <c r="P2618" s="77">
        <v>-16.992693204648301</v>
      </c>
      <c r="Q2618" s="77">
        <v>-16.992693204648301</v>
      </c>
      <c r="R2618" s="77">
        <v>0</v>
      </c>
      <c r="S2618" s="77">
        <v>2.6940526365003201E-2</v>
      </c>
      <c r="T2618" s="77" t="s">
        <v>159</v>
      </c>
      <c r="U2618" s="105">
        <v>-0.330833972756647</v>
      </c>
      <c r="V2618" s="105">
        <v>-0.15814261032781901</v>
      </c>
      <c r="W2618" s="101">
        <v>-0.172691416792665</v>
      </c>
    </row>
    <row r="2619" spans="2:23" x14ac:dyDescent="0.25">
      <c r="B2619" s="55" t="s">
        <v>120</v>
      </c>
      <c r="C2619" s="76" t="s">
        <v>143</v>
      </c>
      <c r="D2619" s="55" t="s">
        <v>77</v>
      </c>
      <c r="E2619" s="55" t="s">
        <v>142</v>
      </c>
      <c r="F2619" s="70">
        <v>51.71</v>
      </c>
      <c r="G2619" s="77">
        <v>56100</v>
      </c>
      <c r="H2619" s="77">
        <v>51.57</v>
      </c>
      <c r="I2619" s="77">
        <v>1</v>
      </c>
      <c r="J2619" s="77">
        <v>-15.1385544891941</v>
      </c>
      <c r="K2619" s="77">
        <v>1.8929923725041799E-2</v>
      </c>
      <c r="L2619" s="77">
        <v>-18.802434160527799</v>
      </c>
      <c r="M2619" s="77">
        <v>2.9201704407817199E-2</v>
      </c>
      <c r="N2619" s="77">
        <v>3.66387967133373</v>
      </c>
      <c r="O2619" s="77">
        <v>-1.02717806827754E-2</v>
      </c>
      <c r="P2619" s="77">
        <v>18.146892074069498</v>
      </c>
      <c r="Q2619" s="77">
        <v>18.146892074069399</v>
      </c>
      <c r="R2619" s="77">
        <v>0</v>
      </c>
      <c r="S2619" s="77">
        <v>2.72009805548987E-2</v>
      </c>
      <c r="T2619" s="77" t="s">
        <v>159</v>
      </c>
      <c r="U2619" s="105">
        <v>-1.7491600471795599E-2</v>
      </c>
      <c r="V2619" s="105">
        <v>-8.3611949957019694E-3</v>
      </c>
      <c r="W2619" s="101">
        <v>-9.13040835037684E-3</v>
      </c>
    </row>
    <row r="2620" spans="2:23" x14ac:dyDescent="0.25">
      <c r="B2620" s="55" t="s">
        <v>120</v>
      </c>
      <c r="C2620" s="76" t="s">
        <v>143</v>
      </c>
      <c r="D2620" s="55" t="s">
        <v>77</v>
      </c>
      <c r="E2620" s="55" t="s">
        <v>52</v>
      </c>
      <c r="F2620" s="70">
        <v>51.08</v>
      </c>
      <c r="G2620" s="77">
        <v>58054</v>
      </c>
      <c r="H2620" s="77">
        <v>51.13</v>
      </c>
      <c r="I2620" s="77">
        <v>1</v>
      </c>
      <c r="J2620" s="77">
        <v>6.82360934380148</v>
      </c>
      <c r="K2620" s="77">
        <v>2.6167644195970001E-3</v>
      </c>
      <c r="L2620" s="77">
        <v>6.8573696670763198</v>
      </c>
      <c r="M2620" s="77">
        <v>2.6427217538027401E-3</v>
      </c>
      <c r="N2620" s="77">
        <v>-3.3760323274840999E-2</v>
      </c>
      <c r="O2620" s="77">
        <v>-2.5957334205743001E-5</v>
      </c>
      <c r="P2620" s="77">
        <v>-0.20203109695341501</v>
      </c>
      <c r="Q2620" s="77">
        <v>-0.20203109695341501</v>
      </c>
      <c r="R2620" s="77">
        <v>0</v>
      </c>
      <c r="S2620" s="77">
        <v>2.2938909044540001E-6</v>
      </c>
      <c r="T2620" s="77" t="s">
        <v>159</v>
      </c>
      <c r="U2620" s="105">
        <v>3.6146659915768002E-4</v>
      </c>
      <c r="V2620" s="105">
        <v>-1.7278537346333199E-4</v>
      </c>
      <c r="W2620" s="101">
        <v>5.3425180443664698E-4</v>
      </c>
    </row>
    <row r="2621" spans="2:23" x14ac:dyDescent="0.25">
      <c r="B2621" s="55" t="s">
        <v>120</v>
      </c>
      <c r="C2621" s="76" t="s">
        <v>143</v>
      </c>
      <c r="D2621" s="55" t="s">
        <v>77</v>
      </c>
      <c r="E2621" s="55" t="s">
        <v>52</v>
      </c>
      <c r="F2621" s="70">
        <v>51.08</v>
      </c>
      <c r="G2621" s="77">
        <v>58104</v>
      </c>
      <c r="H2621" s="77">
        <v>51.13</v>
      </c>
      <c r="I2621" s="77">
        <v>1</v>
      </c>
      <c r="J2621" s="77">
        <v>4.1380255364374898</v>
      </c>
      <c r="K2621" s="77">
        <v>1.5308190274146601E-3</v>
      </c>
      <c r="L2621" s="77">
        <v>4.1717454290041101</v>
      </c>
      <c r="M2621" s="77">
        <v>1.5558693172428499E-3</v>
      </c>
      <c r="N2621" s="77">
        <v>-3.3719892566622098E-2</v>
      </c>
      <c r="O2621" s="77">
        <v>-2.5050289828189001E-5</v>
      </c>
      <c r="P2621" s="77">
        <v>-0.20181713762400999</v>
      </c>
      <c r="Q2621" s="77">
        <v>-0.20181713762400899</v>
      </c>
      <c r="R2621" s="77">
        <v>0</v>
      </c>
      <c r="S2621" s="77">
        <v>3.641276039264E-6</v>
      </c>
      <c r="T2621" s="77" t="s">
        <v>159</v>
      </c>
      <c r="U2621" s="105">
        <v>4.05799566661674E-4</v>
      </c>
      <c r="V2621" s="105">
        <v>-1.9397706410574701E-4</v>
      </c>
      <c r="W2621" s="101">
        <v>5.9977644195566802E-4</v>
      </c>
    </row>
    <row r="2622" spans="2:23" x14ac:dyDescent="0.25">
      <c r="B2622" s="55" t="s">
        <v>120</v>
      </c>
      <c r="C2622" s="76" t="s">
        <v>143</v>
      </c>
      <c r="D2622" s="55" t="s">
        <v>77</v>
      </c>
      <c r="E2622" s="55" t="s">
        <v>202</v>
      </c>
      <c r="F2622" s="70">
        <v>51.13</v>
      </c>
      <c r="G2622" s="77">
        <v>58104</v>
      </c>
      <c r="H2622" s="77">
        <v>51.13</v>
      </c>
      <c r="I2622" s="77">
        <v>1</v>
      </c>
      <c r="J2622" s="77">
        <v>-0.37650140569354401</v>
      </c>
      <c r="K2622" s="77">
        <v>4.7345605035400004E-6</v>
      </c>
      <c r="L2622" s="77">
        <v>-0.34275365572299499</v>
      </c>
      <c r="M2622" s="77">
        <v>3.9238342882829999E-6</v>
      </c>
      <c r="N2622" s="77">
        <v>-3.3747749970548697E-2</v>
      </c>
      <c r="O2622" s="77">
        <v>8.1072621525599997E-7</v>
      </c>
      <c r="P2622" s="77">
        <v>-0.20203109695399901</v>
      </c>
      <c r="Q2622" s="77">
        <v>-0.20203109695399801</v>
      </c>
      <c r="R2622" s="77">
        <v>0</v>
      </c>
      <c r="S2622" s="77">
        <v>1.363273242157E-6</v>
      </c>
      <c r="T2622" s="77" t="s">
        <v>159</v>
      </c>
      <c r="U2622" s="105">
        <v>4.1452431386061003E-5</v>
      </c>
      <c r="V2622" s="105">
        <v>-1.9814759799920998E-5</v>
      </c>
      <c r="W2622" s="101">
        <v>6.1267171898858803E-5</v>
      </c>
    </row>
    <row r="2623" spans="2:23" x14ac:dyDescent="0.25">
      <c r="B2623" s="55" t="s">
        <v>120</v>
      </c>
      <c r="C2623" s="76" t="s">
        <v>143</v>
      </c>
      <c r="D2623" s="55" t="s">
        <v>77</v>
      </c>
      <c r="E2623" s="55" t="s">
        <v>203</v>
      </c>
      <c r="F2623" s="70">
        <v>50.36</v>
      </c>
      <c r="G2623" s="77">
        <v>58200</v>
      </c>
      <c r="H2623" s="77">
        <v>50.53</v>
      </c>
      <c r="I2623" s="77">
        <v>1</v>
      </c>
      <c r="J2623" s="77">
        <v>46.308448730745901</v>
      </c>
      <c r="K2623" s="77">
        <v>8.7816145756580602E-2</v>
      </c>
      <c r="L2623" s="77">
        <v>-20.732631913775499</v>
      </c>
      <c r="M2623" s="77">
        <v>1.7602030967652602E-2</v>
      </c>
      <c r="N2623" s="77">
        <v>67.041080644521401</v>
      </c>
      <c r="O2623" s="77">
        <v>7.0214114788928E-2</v>
      </c>
      <c r="P2623" s="77">
        <v>15.447540191778501</v>
      </c>
      <c r="Q2623" s="77">
        <v>15.447540191778399</v>
      </c>
      <c r="R2623" s="77">
        <v>0</v>
      </c>
      <c r="S2623" s="77">
        <v>9.7717550921422296E-3</v>
      </c>
      <c r="T2623" s="77" t="s">
        <v>159</v>
      </c>
      <c r="U2623" s="105">
        <v>-7.8550326890412796</v>
      </c>
      <c r="V2623" s="105">
        <v>-3.7547999176284002</v>
      </c>
      <c r="W2623" s="101">
        <v>-4.1002340621802897</v>
      </c>
    </row>
    <row r="2624" spans="2:23" x14ac:dyDescent="0.25">
      <c r="B2624" s="55" t="s">
        <v>120</v>
      </c>
      <c r="C2624" s="76" t="s">
        <v>143</v>
      </c>
      <c r="D2624" s="55" t="s">
        <v>77</v>
      </c>
      <c r="E2624" s="55" t="s">
        <v>203</v>
      </c>
      <c r="F2624" s="70">
        <v>50.36</v>
      </c>
      <c r="G2624" s="77">
        <v>58300</v>
      </c>
      <c r="H2624" s="77">
        <v>50.43</v>
      </c>
      <c r="I2624" s="77">
        <v>1</v>
      </c>
      <c r="J2624" s="77">
        <v>22.1833915522779</v>
      </c>
      <c r="K2624" s="77">
        <v>1.8911512939071201E-2</v>
      </c>
      <c r="L2624" s="77">
        <v>11.383179200137199</v>
      </c>
      <c r="M2624" s="77">
        <v>4.97963522123465E-3</v>
      </c>
      <c r="N2624" s="77">
        <v>10.800212352140701</v>
      </c>
      <c r="O2624" s="77">
        <v>1.39318777178366E-2</v>
      </c>
      <c r="P2624" s="77">
        <v>-18.434165107589099</v>
      </c>
      <c r="Q2624" s="77">
        <v>-18.434165107588999</v>
      </c>
      <c r="R2624" s="77">
        <v>0</v>
      </c>
      <c r="S2624" s="77">
        <v>1.30592227727084E-2</v>
      </c>
      <c r="T2624" s="77" t="s">
        <v>159</v>
      </c>
      <c r="U2624" s="105">
        <v>-5.39178870594791E-2</v>
      </c>
      <c r="V2624" s="105">
        <v>-2.5773397247865398E-2</v>
      </c>
      <c r="W2624" s="101">
        <v>-2.8144498671596099E-2</v>
      </c>
    </row>
    <row r="2625" spans="2:23" x14ac:dyDescent="0.25">
      <c r="B2625" s="55" t="s">
        <v>120</v>
      </c>
      <c r="C2625" s="76" t="s">
        <v>143</v>
      </c>
      <c r="D2625" s="55" t="s">
        <v>77</v>
      </c>
      <c r="E2625" s="55" t="s">
        <v>203</v>
      </c>
      <c r="F2625" s="70">
        <v>50.36</v>
      </c>
      <c r="G2625" s="77">
        <v>58500</v>
      </c>
      <c r="H2625" s="77">
        <v>50.31</v>
      </c>
      <c r="I2625" s="77">
        <v>1</v>
      </c>
      <c r="J2625" s="77">
        <v>-89.373611921121807</v>
      </c>
      <c r="K2625" s="77">
        <v>4.1615617465780103E-2</v>
      </c>
      <c r="L2625" s="77">
        <v>-11.4697808225151</v>
      </c>
      <c r="M2625" s="77">
        <v>6.8540609372714904E-4</v>
      </c>
      <c r="N2625" s="77">
        <v>-77.903831098606702</v>
      </c>
      <c r="O2625" s="77">
        <v>4.0930211372053001E-2</v>
      </c>
      <c r="P2625" s="77">
        <v>2.9866249158094398</v>
      </c>
      <c r="Q2625" s="77">
        <v>2.9866249158094398</v>
      </c>
      <c r="R2625" s="77">
        <v>0</v>
      </c>
      <c r="S2625" s="77">
        <v>4.6472826900093E-5</v>
      </c>
      <c r="T2625" s="77" t="s">
        <v>159</v>
      </c>
      <c r="U2625" s="105">
        <v>-1.8349693655178201</v>
      </c>
      <c r="V2625" s="105">
        <v>-0.877137383795905</v>
      </c>
      <c r="W2625" s="101">
        <v>-0.957832283250733</v>
      </c>
    </row>
    <row r="2626" spans="2:23" x14ac:dyDescent="0.25">
      <c r="B2626" s="55" t="s">
        <v>120</v>
      </c>
      <c r="C2626" s="76" t="s">
        <v>143</v>
      </c>
      <c r="D2626" s="55" t="s">
        <v>77</v>
      </c>
      <c r="E2626" s="55" t="s">
        <v>204</v>
      </c>
      <c r="F2626" s="70">
        <v>50.43</v>
      </c>
      <c r="G2626" s="77">
        <v>58304</v>
      </c>
      <c r="H2626" s="77">
        <v>50.43</v>
      </c>
      <c r="I2626" s="77">
        <v>1</v>
      </c>
      <c r="J2626" s="77">
        <v>14.521062877871399</v>
      </c>
      <c r="K2626" s="77">
        <v>0</v>
      </c>
      <c r="L2626" s="77">
        <v>14.5210628778713</v>
      </c>
      <c r="M2626" s="77">
        <v>0</v>
      </c>
      <c r="N2626" s="77">
        <v>1.2767600000000001E-13</v>
      </c>
      <c r="O2626" s="77">
        <v>0</v>
      </c>
      <c r="P2626" s="77">
        <v>-2.8048000000000001E-14</v>
      </c>
      <c r="Q2626" s="77">
        <v>-2.8049000000000001E-14</v>
      </c>
      <c r="R2626" s="77">
        <v>0</v>
      </c>
      <c r="S2626" s="77">
        <v>0</v>
      </c>
      <c r="T2626" s="77" t="s">
        <v>159</v>
      </c>
      <c r="U2626" s="105">
        <v>0</v>
      </c>
      <c r="V2626" s="105">
        <v>0</v>
      </c>
      <c r="W2626" s="101">
        <v>0</v>
      </c>
    </row>
    <row r="2627" spans="2:23" x14ac:dyDescent="0.25">
      <c r="B2627" s="55" t="s">
        <v>120</v>
      </c>
      <c r="C2627" s="76" t="s">
        <v>143</v>
      </c>
      <c r="D2627" s="55" t="s">
        <v>77</v>
      </c>
      <c r="E2627" s="55" t="s">
        <v>204</v>
      </c>
      <c r="F2627" s="70">
        <v>50.43</v>
      </c>
      <c r="G2627" s="77">
        <v>58350</v>
      </c>
      <c r="H2627" s="77">
        <v>50.53</v>
      </c>
      <c r="I2627" s="77">
        <v>1</v>
      </c>
      <c r="J2627" s="77">
        <v>18.542271710444702</v>
      </c>
      <c r="K2627" s="77">
        <v>2.4861323403701899E-2</v>
      </c>
      <c r="L2627" s="77">
        <v>-8.6645881336380501</v>
      </c>
      <c r="M2627" s="77">
        <v>5.4286795789747801E-3</v>
      </c>
      <c r="N2627" s="77">
        <v>27.2068598440827</v>
      </c>
      <c r="O2627" s="77">
        <v>1.9432643824727099E-2</v>
      </c>
      <c r="P2627" s="77">
        <v>-33.030621878680698</v>
      </c>
      <c r="Q2627" s="77">
        <v>-33.030621878680599</v>
      </c>
      <c r="R2627" s="77">
        <v>0</v>
      </c>
      <c r="S2627" s="77">
        <v>7.8891799496176002E-2</v>
      </c>
      <c r="T2627" s="77" t="s">
        <v>159</v>
      </c>
      <c r="U2627" s="105">
        <v>-1.73972612413608</v>
      </c>
      <c r="V2627" s="105">
        <v>-0.83160997111005497</v>
      </c>
      <c r="W2627" s="101">
        <v>-0.90811643890412697</v>
      </c>
    </row>
    <row r="2628" spans="2:23" x14ac:dyDescent="0.25">
      <c r="B2628" s="55" t="s">
        <v>120</v>
      </c>
      <c r="C2628" s="76" t="s">
        <v>143</v>
      </c>
      <c r="D2628" s="55" t="s">
        <v>77</v>
      </c>
      <c r="E2628" s="55" t="s">
        <v>204</v>
      </c>
      <c r="F2628" s="70">
        <v>50.43</v>
      </c>
      <c r="G2628" s="77">
        <v>58600</v>
      </c>
      <c r="H2628" s="77">
        <v>50.42</v>
      </c>
      <c r="I2628" s="77">
        <v>1</v>
      </c>
      <c r="J2628" s="77">
        <v>-19.851723230871801</v>
      </c>
      <c r="K2628" s="77">
        <v>1.51330911450292E-3</v>
      </c>
      <c r="L2628" s="77">
        <v>-3.4276593814116598</v>
      </c>
      <c r="M2628" s="77">
        <v>4.5115579526320999E-5</v>
      </c>
      <c r="N2628" s="77">
        <v>-16.424063849460101</v>
      </c>
      <c r="O2628" s="77">
        <v>1.4681935349765999E-3</v>
      </c>
      <c r="P2628" s="77">
        <v>14.596456771092001</v>
      </c>
      <c r="Q2628" s="77">
        <v>14.596456771092001</v>
      </c>
      <c r="R2628" s="77">
        <v>0</v>
      </c>
      <c r="S2628" s="77">
        <v>8.1813715303817797E-4</v>
      </c>
      <c r="T2628" s="77" t="s">
        <v>160</v>
      </c>
      <c r="U2628" s="105">
        <v>-9.0206979493373696E-2</v>
      </c>
      <c r="V2628" s="105">
        <v>-4.3120019047631401E-2</v>
      </c>
      <c r="W2628" s="101">
        <v>-4.7086975268879998E-2</v>
      </c>
    </row>
    <row r="2629" spans="2:23" x14ac:dyDescent="0.25">
      <c r="B2629" s="55" t="s">
        <v>120</v>
      </c>
      <c r="C2629" s="76" t="s">
        <v>143</v>
      </c>
      <c r="D2629" s="55" t="s">
        <v>77</v>
      </c>
      <c r="E2629" s="55" t="s">
        <v>205</v>
      </c>
      <c r="F2629" s="70">
        <v>50.43</v>
      </c>
      <c r="G2629" s="77">
        <v>58300</v>
      </c>
      <c r="H2629" s="77">
        <v>50.43</v>
      </c>
      <c r="I2629" s="77">
        <v>2</v>
      </c>
      <c r="J2629" s="77">
        <v>-8.9491371221279703</v>
      </c>
      <c r="K2629" s="77">
        <v>0</v>
      </c>
      <c r="L2629" s="77">
        <v>-8.9491371221278104</v>
      </c>
      <c r="M2629" s="77">
        <v>0</v>
      </c>
      <c r="N2629" s="77">
        <v>-1.5959499999999999E-13</v>
      </c>
      <c r="O2629" s="77">
        <v>0</v>
      </c>
      <c r="P2629" s="77">
        <v>-6.203E-15</v>
      </c>
      <c r="Q2629" s="77">
        <v>-6.2039999999999998E-15</v>
      </c>
      <c r="R2629" s="77">
        <v>0</v>
      </c>
      <c r="S2629" s="77">
        <v>0</v>
      </c>
      <c r="T2629" s="77" t="s">
        <v>159</v>
      </c>
      <c r="U2629" s="105">
        <v>0</v>
      </c>
      <c r="V2629" s="105">
        <v>0</v>
      </c>
      <c r="W2629" s="101">
        <v>0</v>
      </c>
    </row>
    <row r="2630" spans="2:23" x14ac:dyDescent="0.25">
      <c r="B2630" s="55" t="s">
        <v>120</v>
      </c>
      <c r="C2630" s="76" t="s">
        <v>143</v>
      </c>
      <c r="D2630" s="55" t="s">
        <v>77</v>
      </c>
      <c r="E2630" s="55" t="s">
        <v>206</v>
      </c>
      <c r="F2630" s="70">
        <v>50.56</v>
      </c>
      <c r="G2630" s="77">
        <v>58500</v>
      </c>
      <c r="H2630" s="77">
        <v>50.31</v>
      </c>
      <c r="I2630" s="77">
        <v>1</v>
      </c>
      <c r="J2630" s="77">
        <v>-155.399429571887</v>
      </c>
      <c r="K2630" s="77">
        <v>0.34050065622887499</v>
      </c>
      <c r="L2630" s="77">
        <v>-30.940181010588599</v>
      </c>
      <c r="M2630" s="77">
        <v>1.3497856693648599E-2</v>
      </c>
      <c r="N2630" s="77">
        <v>-124.459248561298</v>
      </c>
      <c r="O2630" s="77">
        <v>0.32700279953522599</v>
      </c>
      <c r="P2630" s="77">
        <v>-17.583081686901298</v>
      </c>
      <c r="Q2630" s="77">
        <v>-17.583081686901199</v>
      </c>
      <c r="R2630" s="77">
        <v>0</v>
      </c>
      <c r="S2630" s="77">
        <v>4.35922313867623E-3</v>
      </c>
      <c r="T2630" s="77" t="s">
        <v>159</v>
      </c>
      <c r="U2630" s="105">
        <v>-14.622425945765301</v>
      </c>
      <c r="V2630" s="105">
        <v>-6.9896951305225299</v>
      </c>
      <c r="W2630" s="101">
        <v>-7.6327332180527998</v>
      </c>
    </row>
    <row r="2631" spans="2:23" x14ac:dyDescent="0.25">
      <c r="B2631" s="55" t="s">
        <v>120</v>
      </c>
      <c r="C2631" s="76" t="s">
        <v>143</v>
      </c>
      <c r="D2631" s="55" t="s">
        <v>77</v>
      </c>
      <c r="E2631" s="55" t="s">
        <v>207</v>
      </c>
      <c r="F2631" s="70">
        <v>50.31</v>
      </c>
      <c r="G2631" s="77">
        <v>58600</v>
      </c>
      <c r="H2631" s="77">
        <v>50.42</v>
      </c>
      <c r="I2631" s="77">
        <v>1</v>
      </c>
      <c r="J2631" s="77">
        <v>26.969292393428798</v>
      </c>
      <c r="K2631" s="77">
        <v>3.3225016006999203E-2</v>
      </c>
      <c r="L2631" s="77">
        <v>10.530414658421201</v>
      </c>
      <c r="M2631" s="77">
        <v>5.0654384298804197E-3</v>
      </c>
      <c r="N2631" s="77">
        <v>16.438877735007601</v>
      </c>
      <c r="O2631" s="77">
        <v>2.8159577577118702E-2</v>
      </c>
      <c r="P2631" s="77">
        <v>-14.596456771092001</v>
      </c>
      <c r="Q2631" s="77">
        <v>-14.5964567710919</v>
      </c>
      <c r="R2631" s="77">
        <v>0</v>
      </c>
      <c r="S2631" s="77">
        <v>9.7324232163498794E-3</v>
      </c>
      <c r="T2631" s="77" t="s">
        <v>160</v>
      </c>
      <c r="U2631" s="105">
        <v>-0.39001942617924001</v>
      </c>
      <c r="V2631" s="105">
        <v>-0.18643396752942401</v>
      </c>
      <c r="W2631" s="101">
        <v>-0.20358552273922001</v>
      </c>
    </row>
    <row r="2632" spans="2:23" x14ac:dyDescent="0.25">
      <c r="B2632" s="55" t="s">
        <v>120</v>
      </c>
      <c r="C2632" s="76" t="s">
        <v>121</v>
      </c>
      <c r="D2632" s="55" t="s">
        <v>78</v>
      </c>
      <c r="E2632" s="55" t="s">
        <v>122</v>
      </c>
      <c r="F2632" s="70">
        <v>40.700000000000003</v>
      </c>
      <c r="G2632" s="77">
        <v>50050</v>
      </c>
      <c r="H2632" s="77">
        <v>39.549999999999997</v>
      </c>
      <c r="I2632" s="77">
        <v>1</v>
      </c>
      <c r="J2632" s="77">
        <v>-78.725385098312202</v>
      </c>
      <c r="K2632" s="77">
        <v>1.13417658537459</v>
      </c>
      <c r="L2632" s="77">
        <v>13.037194362308499</v>
      </c>
      <c r="M2632" s="77">
        <v>3.1104223941831498E-2</v>
      </c>
      <c r="N2632" s="77">
        <v>-91.762579460620699</v>
      </c>
      <c r="O2632" s="77">
        <v>1.10307236143276</v>
      </c>
      <c r="P2632" s="77">
        <v>-29.173971563989401</v>
      </c>
      <c r="Q2632" s="77">
        <v>-29.173971563989301</v>
      </c>
      <c r="R2632" s="77">
        <v>0</v>
      </c>
      <c r="S2632" s="77">
        <v>0.155755072877412</v>
      </c>
      <c r="T2632" s="77" t="s">
        <v>137</v>
      </c>
      <c r="U2632" s="105">
        <v>-61.2046074771932</v>
      </c>
      <c r="V2632" s="105">
        <v>-51.1406118819054</v>
      </c>
      <c r="W2632" s="101">
        <v>-10.063987594406001</v>
      </c>
    </row>
    <row r="2633" spans="2:23" x14ac:dyDescent="0.25">
      <c r="B2633" s="55" t="s">
        <v>120</v>
      </c>
      <c r="C2633" s="76" t="s">
        <v>121</v>
      </c>
      <c r="D2633" s="55" t="s">
        <v>78</v>
      </c>
      <c r="E2633" s="55" t="s">
        <v>138</v>
      </c>
      <c r="F2633" s="70">
        <v>41.97</v>
      </c>
      <c r="G2633" s="77">
        <v>56050</v>
      </c>
      <c r="H2633" s="77">
        <v>41.01</v>
      </c>
      <c r="I2633" s="77">
        <v>1</v>
      </c>
      <c r="J2633" s="77">
        <v>-18.157814174167399</v>
      </c>
      <c r="K2633" s="77">
        <v>1.0550598898675E-2</v>
      </c>
      <c r="L2633" s="77">
        <v>-21.2208965655587</v>
      </c>
      <c r="M2633" s="77">
        <v>1.44104464334765E-2</v>
      </c>
      <c r="N2633" s="77">
        <v>3.0630823913912901</v>
      </c>
      <c r="O2633" s="77">
        <v>-3.8598475348014701E-3</v>
      </c>
      <c r="P2633" s="77">
        <v>12.7857092872406</v>
      </c>
      <c r="Q2633" s="77">
        <v>12.7857092872405</v>
      </c>
      <c r="R2633" s="77">
        <v>0</v>
      </c>
      <c r="S2633" s="77">
        <v>5.2311795832905399E-3</v>
      </c>
      <c r="T2633" s="77" t="s">
        <v>137</v>
      </c>
      <c r="U2633" s="105">
        <v>2.0870530292569001</v>
      </c>
      <c r="V2633" s="105">
        <v>-1.74387473991977</v>
      </c>
      <c r="W2633" s="101">
        <v>3.8309308147662602</v>
      </c>
    </row>
    <row r="2634" spans="2:23" x14ac:dyDescent="0.25">
      <c r="B2634" s="55" t="s">
        <v>120</v>
      </c>
      <c r="C2634" s="76" t="s">
        <v>121</v>
      </c>
      <c r="D2634" s="55" t="s">
        <v>78</v>
      </c>
      <c r="E2634" s="55" t="s">
        <v>124</v>
      </c>
      <c r="F2634" s="70">
        <v>39.549999999999997</v>
      </c>
      <c r="G2634" s="77">
        <v>51450</v>
      </c>
      <c r="H2634" s="77">
        <v>40.340000000000003</v>
      </c>
      <c r="I2634" s="77">
        <v>10</v>
      </c>
      <c r="J2634" s="77">
        <v>46.312271249734501</v>
      </c>
      <c r="K2634" s="77">
        <v>0.37397194301435499</v>
      </c>
      <c r="L2634" s="77">
        <v>78.982484183725603</v>
      </c>
      <c r="M2634" s="77">
        <v>1.0876982723736699</v>
      </c>
      <c r="N2634" s="77">
        <v>-32.670212933991003</v>
      </c>
      <c r="O2634" s="77">
        <v>-0.71372632935931202</v>
      </c>
      <c r="P2634" s="77">
        <v>-12.3139129552602</v>
      </c>
      <c r="Q2634" s="77">
        <v>-12.313912955260101</v>
      </c>
      <c r="R2634" s="77">
        <v>0</v>
      </c>
      <c r="S2634" s="77">
        <v>2.6438634377749199E-2</v>
      </c>
      <c r="T2634" s="77" t="s">
        <v>139</v>
      </c>
      <c r="U2634" s="105">
        <v>-2.70033000840461</v>
      </c>
      <c r="V2634" s="105">
        <v>-2.2563093630547599</v>
      </c>
      <c r="W2634" s="101">
        <v>-0.44402029235320101</v>
      </c>
    </row>
    <row r="2635" spans="2:23" x14ac:dyDescent="0.25">
      <c r="B2635" s="55" t="s">
        <v>120</v>
      </c>
      <c r="C2635" s="76" t="s">
        <v>121</v>
      </c>
      <c r="D2635" s="55" t="s">
        <v>78</v>
      </c>
      <c r="E2635" s="55" t="s">
        <v>140</v>
      </c>
      <c r="F2635" s="70">
        <v>40.340000000000003</v>
      </c>
      <c r="G2635" s="77">
        <v>54000</v>
      </c>
      <c r="H2635" s="77">
        <v>40.5</v>
      </c>
      <c r="I2635" s="77">
        <v>10</v>
      </c>
      <c r="J2635" s="77">
        <v>31.3275098823486</v>
      </c>
      <c r="K2635" s="77">
        <v>4.6950791960506499E-2</v>
      </c>
      <c r="L2635" s="77">
        <v>63.567677923278303</v>
      </c>
      <c r="M2635" s="77">
        <v>0.19331424852651799</v>
      </c>
      <c r="N2635" s="77">
        <v>-32.240168040929802</v>
      </c>
      <c r="O2635" s="77">
        <v>-0.14636345656601099</v>
      </c>
      <c r="P2635" s="77">
        <v>-12.313912955259999</v>
      </c>
      <c r="Q2635" s="77">
        <v>-12.313912955259999</v>
      </c>
      <c r="R2635" s="77">
        <v>0</v>
      </c>
      <c r="S2635" s="77">
        <v>7.2540965165834503E-3</v>
      </c>
      <c r="T2635" s="77" t="s">
        <v>139</v>
      </c>
      <c r="U2635" s="105">
        <v>-0.75758402784952605</v>
      </c>
      <c r="V2635" s="105">
        <v>-0.63301297619824204</v>
      </c>
      <c r="W2635" s="101">
        <v>-0.124570952617232</v>
      </c>
    </row>
    <row r="2636" spans="2:23" x14ac:dyDescent="0.25">
      <c r="B2636" s="55" t="s">
        <v>120</v>
      </c>
      <c r="C2636" s="76" t="s">
        <v>121</v>
      </c>
      <c r="D2636" s="55" t="s">
        <v>78</v>
      </c>
      <c r="E2636" s="55" t="s">
        <v>141</v>
      </c>
      <c r="F2636" s="70">
        <v>40.5</v>
      </c>
      <c r="G2636" s="77">
        <v>56100</v>
      </c>
      <c r="H2636" s="77">
        <v>40.909999999999997</v>
      </c>
      <c r="I2636" s="77">
        <v>10</v>
      </c>
      <c r="J2636" s="77">
        <v>23.855067175650099</v>
      </c>
      <c r="K2636" s="77">
        <v>0.104024941235734</v>
      </c>
      <c r="L2636" s="77">
        <v>38.415472663321403</v>
      </c>
      <c r="M2636" s="77">
        <v>0.26976683310220101</v>
      </c>
      <c r="N2636" s="77">
        <v>-14.5604054876713</v>
      </c>
      <c r="O2636" s="77">
        <v>-0.16574189186646701</v>
      </c>
      <c r="P2636" s="77">
        <v>-18.731684916535201</v>
      </c>
      <c r="Q2636" s="77">
        <v>-18.731684916535201</v>
      </c>
      <c r="R2636" s="77">
        <v>0</v>
      </c>
      <c r="S2636" s="77">
        <v>6.4140136421698093E-2</v>
      </c>
      <c r="T2636" s="77" t="s">
        <v>139</v>
      </c>
      <c r="U2636" s="105">
        <v>-0.77675745847936195</v>
      </c>
      <c r="V2636" s="105">
        <v>-0.64903368141476503</v>
      </c>
      <c r="W2636" s="101">
        <v>-0.127723675524127</v>
      </c>
    </row>
    <row r="2637" spans="2:23" x14ac:dyDescent="0.25">
      <c r="B2637" s="55" t="s">
        <v>120</v>
      </c>
      <c r="C2637" s="76" t="s">
        <v>121</v>
      </c>
      <c r="D2637" s="55" t="s">
        <v>78</v>
      </c>
      <c r="E2637" s="55" t="s">
        <v>142</v>
      </c>
      <c r="F2637" s="70">
        <v>41.01</v>
      </c>
      <c r="G2637" s="77">
        <v>56100</v>
      </c>
      <c r="H2637" s="77">
        <v>40.909999999999997</v>
      </c>
      <c r="I2637" s="77">
        <v>10</v>
      </c>
      <c r="J2637" s="77">
        <v>-13.1800636915599</v>
      </c>
      <c r="K2637" s="77">
        <v>1.24552994581033E-2</v>
      </c>
      <c r="L2637" s="77">
        <v>-16.4872972066518</v>
      </c>
      <c r="M2637" s="77">
        <v>1.9490280490239601E-2</v>
      </c>
      <c r="N2637" s="77">
        <v>3.3072335150919199</v>
      </c>
      <c r="O2637" s="77">
        <v>-7.0349810321362399E-3</v>
      </c>
      <c r="P2637" s="77">
        <v>17.577486047220599</v>
      </c>
      <c r="Q2637" s="77">
        <v>17.577486047220599</v>
      </c>
      <c r="R2637" s="77">
        <v>0</v>
      </c>
      <c r="S2637" s="77">
        <v>2.2153006728574901E-2</v>
      </c>
      <c r="T2637" s="77" t="s">
        <v>139</v>
      </c>
      <c r="U2637" s="105">
        <v>4.2570528432896403E-2</v>
      </c>
      <c r="V2637" s="105">
        <v>-3.5570571594722301E-2</v>
      </c>
      <c r="W2637" s="101">
        <v>7.8141162149834298E-2</v>
      </c>
    </row>
    <row r="2638" spans="2:23" x14ac:dyDescent="0.25">
      <c r="B2638" s="55" t="s">
        <v>120</v>
      </c>
      <c r="C2638" s="76" t="s">
        <v>143</v>
      </c>
      <c r="D2638" s="55" t="s">
        <v>78</v>
      </c>
      <c r="E2638" s="55" t="s">
        <v>144</v>
      </c>
      <c r="F2638" s="70">
        <v>40.53</v>
      </c>
      <c r="G2638" s="77">
        <v>50000</v>
      </c>
      <c r="H2638" s="77">
        <v>39.479999999999997</v>
      </c>
      <c r="I2638" s="77">
        <v>1</v>
      </c>
      <c r="J2638" s="77">
        <v>-137.651564002057</v>
      </c>
      <c r="K2638" s="77">
        <v>1.80573992778183</v>
      </c>
      <c r="L2638" s="77">
        <v>-13.0671086845727</v>
      </c>
      <c r="M2638" s="77">
        <v>1.6272411089383799E-2</v>
      </c>
      <c r="N2638" s="77">
        <v>-124.584455317484</v>
      </c>
      <c r="O2638" s="77">
        <v>1.7894675166924501</v>
      </c>
      <c r="P2638" s="77">
        <v>-39.581028436004402</v>
      </c>
      <c r="Q2638" s="77">
        <v>-39.581028436004402</v>
      </c>
      <c r="R2638" s="77">
        <v>0</v>
      </c>
      <c r="S2638" s="77">
        <v>0.149302489488536</v>
      </c>
      <c r="T2638" s="77" t="s">
        <v>145</v>
      </c>
      <c r="U2638" s="105">
        <v>-59.584823962255797</v>
      </c>
      <c r="V2638" s="105">
        <v>-49.787172598743702</v>
      </c>
      <c r="W2638" s="101">
        <v>-9.7976435743740495</v>
      </c>
    </row>
    <row r="2639" spans="2:23" x14ac:dyDescent="0.25">
      <c r="B2639" s="55" t="s">
        <v>120</v>
      </c>
      <c r="C2639" s="76" t="s">
        <v>143</v>
      </c>
      <c r="D2639" s="55" t="s">
        <v>78</v>
      </c>
      <c r="E2639" s="55" t="s">
        <v>146</v>
      </c>
      <c r="F2639" s="70">
        <v>41.84</v>
      </c>
      <c r="G2639" s="77">
        <v>56050</v>
      </c>
      <c r="H2639" s="77">
        <v>41.01</v>
      </c>
      <c r="I2639" s="77">
        <v>1</v>
      </c>
      <c r="J2639" s="77">
        <v>10.106902259560099</v>
      </c>
      <c r="K2639" s="77">
        <v>5.8429498718619802E-3</v>
      </c>
      <c r="L2639" s="77">
        <v>6.4564200773910798</v>
      </c>
      <c r="M2639" s="77">
        <v>2.38440260434025E-3</v>
      </c>
      <c r="N2639" s="77">
        <v>3.6504821821689801</v>
      </c>
      <c r="O2639" s="77">
        <v>3.4585472675217198E-3</v>
      </c>
      <c r="P2639" s="77">
        <v>22.938668834025599</v>
      </c>
      <c r="Q2639" s="77">
        <v>22.938668834025599</v>
      </c>
      <c r="R2639" s="77">
        <v>0</v>
      </c>
      <c r="S2639" s="77">
        <v>3.00976405945701E-2</v>
      </c>
      <c r="T2639" s="77" t="s">
        <v>145</v>
      </c>
      <c r="U2639" s="105">
        <v>2.4825405030988899</v>
      </c>
      <c r="V2639" s="105">
        <v>-2.0743314201859602</v>
      </c>
      <c r="W2639" s="101">
        <v>4.5568755460004304</v>
      </c>
    </row>
    <row r="2640" spans="2:23" x14ac:dyDescent="0.25">
      <c r="B2640" s="55" t="s">
        <v>120</v>
      </c>
      <c r="C2640" s="76" t="s">
        <v>143</v>
      </c>
      <c r="D2640" s="55" t="s">
        <v>78</v>
      </c>
      <c r="E2640" s="55" t="s">
        <v>157</v>
      </c>
      <c r="F2640" s="70">
        <v>41.13</v>
      </c>
      <c r="G2640" s="77">
        <v>58350</v>
      </c>
      <c r="H2640" s="77">
        <v>40.18</v>
      </c>
      <c r="I2640" s="77">
        <v>1</v>
      </c>
      <c r="J2640" s="77">
        <v>-11.948794664191199</v>
      </c>
      <c r="K2640" s="77">
        <v>1.0165487007602799E-2</v>
      </c>
      <c r="L2640" s="77">
        <v>14.7644902572624</v>
      </c>
      <c r="M2640" s="77">
        <v>1.5520900286043899E-2</v>
      </c>
      <c r="N2640" s="77">
        <v>-26.713284921453599</v>
      </c>
      <c r="O2640" s="77">
        <v>-5.3554132784411502E-3</v>
      </c>
      <c r="P2640" s="77">
        <v>33.030621878730898</v>
      </c>
      <c r="Q2640" s="77">
        <v>33.030621878730798</v>
      </c>
      <c r="R2640" s="77">
        <v>0</v>
      </c>
      <c r="S2640" s="77">
        <v>7.7680765096733398E-2</v>
      </c>
      <c r="T2640" s="77" t="s">
        <v>145</v>
      </c>
      <c r="U2640" s="105">
        <v>-19.943871351163999</v>
      </c>
      <c r="V2640" s="105">
        <v>-16.6644608344657</v>
      </c>
      <c r="W2640" s="101">
        <v>-3.2794079095652502</v>
      </c>
    </row>
    <row r="2641" spans="2:23" x14ac:dyDescent="0.25">
      <c r="B2641" s="55" t="s">
        <v>120</v>
      </c>
      <c r="C2641" s="76" t="s">
        <v>143</v>
      </c>
      <c r="D2641" s="55" t="s">
        <v>78</v>
      </c>
      <c r="E2641" s="55" t="s">
        <v>158</v>
      </c>
      <c r="F2641" s="70">
        <v>39.479999999999997</v>
      </c>
      <c r="G2641" s="77">
        <v>50050</v>
      </c>
      <c r="H2641" s="77">
        <v>39.549999999999997</v>
      </c>
      <c r="I2641" s="77">
        <v>1</v>
      </c>
      <c r="J2641" s="77">
        <v>22.622466115531999</v>
      </c>
      <c r="K2641" s="77">
        <v>2.9631828845291999E-2</v>
      </c>
      <c r="L2641" s="77">
        <v>97.323973382532301</v>
      </c>
      <c r="M2641" s="77">
        <v>0.54842624052840705</v>
      </c>
      <c r="N2641" s="77">
        <v>-74.701507267000295</v>
      </c>
      <c r="O2641" s="77">
        <v>-0.51879441168311502</v>
      </c>
      <c r="P2641" s="77">
        <v>-23.674240290239101</v>
      </c>
      <c r="Q2641" s="77">
        <v>-23.674240290239101</v>
      </c>
      <c r="R2641" s="77">
        <v>0</v>
      </c>
      <c r="S2641" s="77">
        <v>3.2451192927227E-2</v>
      </c>
      <c r="T2641" s="77" t="s">
        <v>159</v>
      </c>
      <c r="U2641" s="105">
        <v>-15.2710556689682</v>
      </c>
      <c r="V2641" s="105">
        <v>-12.7600055483517</v>
      </c>
      <c r="W2641" s="101">
        <v>-2.51104812433032</v>
      </c>
    </row>
    <row r="2642" spans="2:23" x14ac:dyDescent="0.25">
      <c r="B2642" s="55" t="s">
        <v>120</v>
      </c>
      <c r="C2642" s="76" t="s">
        <v>143</v>
      </c>
      <c r="D2642" s="55" t="s">
        <v>78</v>
      </c>
      <c r="E2642" s="55" t="s">
        <v>158</v>
      </c>
      <c r="F2642" s="70">
        <v>39.479999999999997</v>
      </c>
      <c r="G2642" s="77">
        <v>51150</v>
      </c>
      <c r="H2642" s="77">
        <v>38.92</v>
      </c>
      <c r="I2642" s="77">
        <v>1</v>
      </c>
      <c r="J2642" s="77">
        <v>-212.410786988908</v>
      </c>
      <c r="K2642" s="77">
        <v>1.5791419850236501</v>
      </c>
      <c r="L2642" s="77">
        <v>-161.559708331651</v>
      </c>
      <c r="M2642" s="77">
        <v>0.913553877467287</v>
      </c>
      <c r="N2642" s="77">
        <v>-50.8510786572566</v>
      </c>
      <c r="O2642" s="77">
        <v>0.665588107556363</v>
      </c>
      <c r="P2642" s="77">
        <v>-15.906788145766701</v>
      </c>
      <c r="Q2642" s="77">
        <v>-15.906788145766599</v>
      </c>
      <c r="R2642" s="77">
        <v>0</v>
      </c>
      <c r="S2642" s="77">
        <v>8.8559068190006193E-3</v>
      </c>
      <c r="T2642" s="77" t="s">
        <v>159</v>
      </c>
      <c r="U2642" s="105">
        <v>-2.3855502318539998</v>
      </c>
      <c r="V2642" s="105">
        <v>-1.9932894525546201</v>
      </c>
      <c r="W2642" s="101">
        <v>-0.392260467451853</v>
      </c>
    </row>
    <row r="2643" spans="2:23" x14ac:dyDescent="0.25">
      <c r="B2643" s="55" t="s">
        <v>120</v>
      </c>
      <c r="C2643" s="76" t="s">
        <v>143</v>
      </c>
      <c r="D2643" s="55" t="s">
        <v>78</v>
      </c>
      <c r="E2643" s="55" t="s">
        <v>158</v>
      </c>
      <c r="F2643" s="70">
        <v>39.479999999999997</v>
      </c>
      <c r="G2643" s="77">
        <v>51200</v>
      </c>
      <c r="H2643" s="77">
        <v>39.479999999999997</v>
      </c>
      <c r="I2643" s="77">
        <v>1</v>
      </c>
      <c r="J2643" s="77">
        <v>1.9624869999999999E-12</v>
      </c>
      <c r="K2643" s="77">
        <v>0</v>
      </c>
      <c r="L2643" s="77">
        <v>-8.6988000000000003E-13</v>
      </c>
      <c r="M2643" s="77">
        <v>0</v>
      </c>
      <c r="N2643" s="77">
        <v>2.832368E-12</v>
      </c>
      <c r="O2643" s="77">
        <v>0</v>
      </c>
      <c r="P2643" s="77">
        <v>4.6023800000000002E-13</v>
      </c>
      <c r="Q2643" s="77">
        <v>4.6023599999999998E-13</v>
      </c>
      <c r="R2643" s="77">
        <v>0</v>
      </c>
      <c r="S2643" s="77">
        <v>0</v>
      </c>
      <c r="T2643" s="77" t="s">
        <v>160</v>
      </c>
      <c r="U2643" s="105">
        <v>0</v>
      </c>
      <c r="V2643" s="105">
        <v>0</v>
      </c>
      <c r="W2643" s="101">
        <v>0</v>
      </c>
    </row>
    <row r="2644" spans="2:23" x14ac:dyDescent="0.25">
      <c r="B2644" s="55" t="s">
        <v>120</v>
      </c>
      <c r="C2644" s="76" t="s">
        <v>143</v>
      </c>
      <c r="D2644" s="55" t="s">
        <v>78</v>
      </c>
      <c r="E2644" s="55" t="s">
        <v>124</v>
      </c>
      <c r="F2644" s="70">
        <v>39.549999999999997</v>
      </c>
      <c r="G2644" s="77">
        <v>50054</v>
      </c>
      <c r="H2644" s="77">
        <v>39.549999999999997</v>
      </c>
      <c r="I2644" s="77">
        <v>1</v>
      </c>
      <c r="J2644" s="77">
        <v>47.058400319681901</v>
      </c>
      <c r="K2644" s="77">
        <v>0</v>
      </c>
      <c r="L2644" s="77">
        <v>47.058400297375499</v>
      </c>
      <c r="M2644" s="77">
        <v>0</v>
      </c>
      <c r="N2644" s="77">
        <v>2.2306356762E-8</v>
      </c>
      <c r="O2644" s="77">
        <v>0</v>
      </c>
      <c r="P2644" s="77">
        <v>1.8988199999999999E-13</v>
      </c>
      <c r="Q2644" s="77">
        <v>1.8988099999999999E-13</v>
      </c>
      <c r="R2644" s="77">
        <v>0</v>
      </c>
      <c r="S2644" s="77">
        <v>0</v>
      </c>
      <c r="T2644" s="77" t="s">
        <v>160</v>
      </c>
      <c r="U2644" s="105">
        <v>0</v>
      </c>
      <c r="V2644" s="105">
        <v>0</v>
      </c>
      <c r="W2644" s="101">
        <v>0</v>
      </c>
    </row>
    <row r="2645" spans="2:23" x14ac:dyDescent="0.25">
      <c r="B2645" s="55" t="s">
        <v>120</v>
      </c>
      <c r="C2645" s="76" t="s">
        <v>143</v>
      </c>
      <c r="D2645" s="55" t="s">
        <v>78</v>
      </c>
      <c r="E2645" s="55" t="s">
        <v>124</v>
      </c>
      <c r="F2645" s="70">
        <v>39.549999999999997</v>
      </c>
      <c r="G2645" s="77">
        <v>50100</v>
      </c>
      <c r="H2645" s="77">
        <v>39.369999999999997</v>
      </c>
      <c r="I2645" s="77">
        <v>1</v>
      </c>
      <c r="J2645" s="77">
        <v>-259.11001452284103</v>
      </c>
      <c r="K2645" s="77">
        <v>0.53508985701943601</v>
      </c>
      <c r="L2645" s="77">
        <v>-187.36914811161799</v>
      </c>
      <c r="M2645" s="77">
        <v>0.27980436538266401</v>
      </c>
      <c r="N2645" s="77">
        <v>-71.740866411223905</v>
      </c>
      <c r="O2645" s="77">
        <v>0.255285491636772</v>
      </c>
      <c r="P2645" s="77">
        <v>-21.5047728982038</v>
      </c>
      <c r="Q2645" s="77">
        <v>-21.504772898203701</v>
      </c>
      <c r="R2645" s="77">
        <v>0</v>
      </c>
      <c r="S2645" s="77">
        <v>3.6857684015044602E-3</v>
      </c>
      <c r="T2645" s="77" t="s">
        <v>159</v>
      </c>
      <c r="U2645" s="105">
        <v>-2.8397904540332601</v>
      </c>
      <c r="V2645" s="105">
        <v>-2.3728380496480002</v>
      </c>
      <c r="W2645" s="101">
        <v>-0.466952033157846</v>
      </c>
    </row>
    <row r="2646" spans="2:23" x14ac:dyDescent="0.25">
      <c r="B2646" s="55" t="s">
        <v>120</v>
      </c>
      <c r="C2646" s="76" t="s">
        <v>143</v>
      </c>
      <c r="D2646" s="55" t="s">
        <v>78</v>
      </c>
      <c r="E2646" s="55" t="s">
        <v>124</v>
      </c>
      <c r="F2646" s="70">
        <v>39.549999999999997</v>
      </c>
      <c r="G2646" s="77">
        <v>50900</v>
      </c>
      <c r="H2646" s="77">
        <v>40.08</v>
      </c>
      <c r="I2646" s="77">
        <v>1</v>
      </c>
      <c r="J2646" s="77">
        <v>96.269895523120894</v>
      </c>
      <c r="K2646" s="77">
        <v>0.65338644127430001</v>
      </c>
      <c r="L2646" s="77">
        <v>157.834377613801</v>
      </c>
      <c r="M2646" s="77">
        <v>1.75627419834989</v>
      </c>
      <c r="N2646" s="77">
        <v>-61.564482090680499</v>
      </c>
      <c r="O2646" s="77">
        <v>-1.1028877570755899</v>
      </c>
      <c r="P2646" s="77">
        <v>-19.029526000764299</v>
      </c>
      <c r="Q2646" s="77">
        <v>-19.0295260007642</v>
      </c>
      <c r="R2646" s="77">
        <v>0</v>
      </c>
      <c r="S2646" s="77">
        <v>2.5529661616870401E-2</v>
      </c>
      <c r="T2646" s="77" t="s">
        <v>159</v>
      </c>
      <c r="U2646" s="105">
        <v>-11.2823005399039</v>
      </c>
      <c r="V2646" s="105">
        <v>-9.4271293752066505</v>
      </c>
      <c r="W2646" s="101">
        <v>-1.8551696898352601</v>
      </c>
    </row>
    <row r="2647" spans="2:23" x14ac:dyDescent="0.25">
      <c r="B2647" s="55" t="s">
        <v>120</v>
      </c>
      <c r="C2647" s="76" t="s">
        <v>143</v>
      </c>
      <c r="D2647" s="55" t="s">
        <v>78</v>
      </c>
      <c r="E2647" s="55" t="s">
        <v>161</v>
      </c>
      <c r="F2647" s="70">
        <v>39.549999999999997</v>
      </c>
      <c r="G2647" s="77">
        <v>50454</v>
      </c>
      <c r="H2647" s="77">
        <v>39.549999999999997</v>
      </c>
      <c r="I2647" s="77">
        <v>1</v>
      </c>
      <c r="J2647" s="77">
        <v>-1.5309339999999999E-12</v>
      </c>
      <c r="K2647" s="77">
        <v>0</v>
      </c>
      <c r="L2647" s="77">
        <v>1.1307169999999999E-12</v>
      </c>
      <c r="M2647" s="77">
        <v>0</v>
      </c>
      <c r="N2647" s="77">
        <v>-2.6616509999999998E-12</v>
      </c>
      <c r="O2647" s="77">
        <v>0</v>
      </c>
      <c r="P2647" s="77">
        <v>3.5827800000000002E-13</v>
      </c>
      <c r="Q2647" s="77">
        <v>3.5827800000000002E-13</v>
      </c>
      <c r="R2647" s="77">
        <v>0</v>
      </c>
      <c r="S2647" s="77">
        <v>0</v>
      </c>
      <c r="T2647" s="77" t="s">
        <v>160</v>
      </c>
      <c r="U2647" s="105">
        <v>0</v>
      </c>
      <c r="V2647" s="105">
        <v>0</v>
      </c>
      <c r="W2647" s="101">
        <v>0</v>
      </c>
    </row>
    <row r="2648" spans="2:23" x14ac:dyDescent="0.25">
      <c r="B2648" s="55" t="s">
        <v>120</v>
      </c>
      <c r="C2648" s="76" t="s">
        <v>143</v>
      </c>
      <c r="D2648" s="55" t="s">
        <v>78</v>
      </c>
      <c r="E2648" s="55" t="s">
        <v>161</v>
      </c>
      <c r="F2648" s="70">
        <v>39.549999999999997</v>
      </c>
      <c r="G2648" s="77">
        <v>50604</v>
      </c>
      <c r="H2648" s="77">
        <v>39.549999999999997</v>
      </c>
      <c r="I2648" s="77">
        <v>1</v>
      </c>
      <c r="J2648" s="77">
        <v>-1.4956199999999999E-13</v>
      </c>
      <c r="K2648" s="77">
        <v>0</v>
      </c>
      <c r="L2648" s="77">
        <v>1.6711669999999999E-12</v>
      </c>
      <c r="M2648" s="77">
        <v>0</v>
      </c>
      <c r="N2648" s="77">
        <v>-1.8207280000000001E-12</v>
      </c>
      <c r="O2648" s="77">
        <v>0</v>
      </c>
      <c r="P2648" s="77">
        <v>-9.116E-14</v>
      </c>
      <c r="Q2648" s="77">
        <v>-9.116E-14</v>
      </c>
      <c r="R2648" s="77">
        <v>0</v>
      </c>
      <c r="S2648" s="77">
        <v>0</v>
      </c>
      <c r="T2648" s="77" t="s">
        <v>160</v>
      </c>
      <c r="U2648" s="105">
        <v>0</v>
      </c>
      <c r="V2648" s="105">
        <v>0</v>
      </c>
      <c r="W2648" s="101">
        <v>0</v>
      </c>
    </row>
    <row r="2649" spans="2:23" x14ac:dyDescent="0.25">
      <c r="B2649" s="55" t="s">
        <v>120</v>
      </c>
      <c r="C2649" s="76" t="s">
        <v>143</v>
      </c>
      <c r="D2649" s="55" t="s">
        <v>78</v>
      </c>
      <c r="E2649" s="55" t="s">
        <v>162</v>
      </c>
      <c r="F2649" s="70">
        <v>39.369999999999997</v>
      </c>
      <c r="G2649" s="77">
        <v>50103</v>
      </c>
      <c r="H2649" s="77">
        <v>39.36</v>
      </c>
      <c r="I2649" s="77">
        <v>1</v>
      </c>
      <c r="J2649" s="77">
        <v>-26.193784379725201</v>
      </c>
      <c r="K2649" s="77">
        <v>3.4305717006576902E-3</v>
      </c>
      <c r="L2649" s="77">
        <v>-26.1937844030594</v>
      </c>
      <c r="M2649" s="77">
        <v>3.4305717067697901E-3</v>
      </c>
      <c r="N2649" s="77">
        <v>2.3334184585000001E-8</v>
      </c>
      <c r="O2649" s="77">
        <v>-6.1121059999999996E-12</v>
      </c>
      <c r="P2649" s="77">
        <v>2.8520999999999999E-12</v>
      </c>
      <c r="Q2649" s="77">
        <v>2.8520999999999999E-12</v>
      </c>
      <c r="R2649" s="77">
        <v>0</v>
      </c>
      <c r="S2649" s="77">
        <v>0</v>
      </c>
      <c r="T2649" s="77" t="s">
        <v>160</v>
      </c>
      <c r="U2649" s="105">
        <v>-7.2611959999999999E-12</v>
      </c>
      <c r="V2649" s="105">
        <v>0</v>
      </c>
      <c r="W2649" s="101">
        <v>-7.2611902299999996E-12</v>
      </c>
    </row>
    <row r="2650" spans="2:23" x14ac:dyDescent="0.25">
      <c r="B2650" s="55" t="s">
        <v>120</v>
      </c>
      <c r="C2650" s="76" t="s">
        <v>143</v>
      </c>
      <c r="D2650" s="55" t="s">
        <v>78</v>
      </c>
      <c r="E2650" s="55" t="s">
        <v>162</v>
      </c>
      <c r="F2650" s="70">
        <v>39.369999999999997</v>
      </c>
      <c r="G2650" s="77">
        <v>50200</v>
      </c>
      <c r="H2650" s="77">
        <v>39.29</v>
      </c>
      <c r="I2650" s="77">
        <v>1</v>
      </c>
      <c r="J2650" s="77">
        <v>-41.835819757976502</v>
      </c>
      <c r="K2650" s="77">
        <v>2.90539145260434E-2</v>
      </c>
      <c r="L2650" s="77">
        <v>30.0397267532285</v>
      </c>
      <c r="M2650" s="77">
        <v>1.4979594044583299E-2</v>
      </c>
      <c r="N2650" s="77">
        <v>-71.875546511204902</v>
      </c>
      <c r="O2650" s="77">
        <v>1.4074320481460199E-2</v>
      </c>
      <c r="P2650" s="77">
        <v>-21.504772898206198</v>
      </c>
      <c r="Q2650" s="77">
        <v>-21.504772898206198</v>
      </c>
      <c r="R2650" s="77">
        <v>0</v>
      </c>
      <c r="S2650" s="77">
        <v>7.6767572728968702E-3</v>
      </c>
      <c r="T2650" s="77" t="s">
        <v>159</v>
      </c>
      <c r="U2650" s="105">
        <v>-5.1965006963604399</v>
      </c>
      <c r="V2650" s="105">
        <v>-4.3420297296351098</v>
      </c>
      <c r="W2650" s="101">
        <v>-0.85447028742045805</v>
      </c>
    </row>
    <row r="2651" spans="2:23" x14ac:dyDescent="0.25">
      <c r="B2651" s="55" t="s">
        <v>120</v>
      </c>
      <c r="C2651" s="76" t="s">
        <v>143</v>
      </c>
      <c r="D2651" s="55" t="s">
        <v>78</v>
      </c>
      <c r="E2651" s="55" t="s">
        <v>163</v>
      </c>
      <c r="F2651" s="70">
        <v>39.32</v>
      </c>
      <c r="G2651" s="77">
        <v>50800</v>
      </c>
      <c r="H2651" s="77">
        <v>39.93</v>
      </c>
      <c r="I2651" s="77">
        <v>1</v>
      </c>
      <c r="J2651" s="77">
        <v>119.207454844164</v>
      </c>
      <c r="K2651" s="77">
        <v>0.72132078166188995</v>
      </c>
      <c r="L2651" s="77">
        <v>179.13437632357801</v>
      </c>
      <c r="M2651" s="77">
        <v>1.62884397387529</v>
      </c>
      <c r="N2651" s="77">
        <v>-59.926921479413899</v>
      </c>
      <c r="O2651" s="77">
        <v>-0.90752319221340505</v>
      </c>
      <c r="P2651" s="77">
        <v>-17.972095640274102</v>
      </c>
      <c r="Q2651" s="77">
        <v>-17.972095640273999</v>
      </c>
      <c r="R2651" s="77">
        <v>0</v>
      </c>
      <c r="S2651" s="77">
        <v>1.6395288213652302E-2</v>
      </c>
      <c r="T2651" s="77" t="s">
        <v>159</v>
      </c>
      <c r="U2651" s="105">
        <v>0.594815610986276</v>
      </c>
      <c r="V2651" s="105">
        <v>-0.49700889453596703</v>
      </c>
      <c r="W2651" s="101">
        <v>1.0918253735232999</v>
      </c>
    </row>
    <row r="2652" spans="2:23" x14ac:dyDescent="0.25">
      <c r="B2652" s="55" t="s">
        <v>120</v>
      </c>
      <c r="C2652" s="76" t="s">
        <v>143</v>
      </c>
      <c r="D2652" s="55" t="s">
        <v>78</v>
      </c>
      <c r="E2652" s="55" t="s">
        <v>164</v>
      </c>
      <c r="F2652" s="70">
        <v>39.29</v>
      </c>
      <c r="G2652" s="77">
        <v>50150</v>
      </c>
      <c r="H2652" s="77">
        <v>39.32</v>
      </c>
      <c r="I2652" s="77">
        <v>1</v>
      </c>
      <c r="J2652" s="77">
        <v>43.423037519185797</v>
      </c>
      <c r="K2652" s="77">
        <v>9.8426241781894696E-3</v>
      </c>
      <c r="L2652" s="77">
        <v>103.826935099568</v>
      </c>
      <c r="M2652" s="77">
        <v>5.6271769400327E-2</v>
      </c>
      <c r="N2652" s="77">
        <v>-60.403897580382299</v>
      </c>
      <c r="O2652" s="77">
        <v>-4.6429145222137598E-2</v>
      </c>
      <c r="P2652" s="77">
        <v>-17.9720956402724</v>
      </c>
      <c r="Q2652" s="77">
        <v>-17.9720956402724</v>
      </c>
      <c r="R2652" s="77">
        <v>0</v>
      </c>
      <c r="S2652" s="77">
        <v>1.68604027729017E-3</v>
      </c>
      <c r="T2652" s="77" t="s">
        <v>159</v>
      </c>
      <c r="U2652" s="105">
        <v>-1.27806255445787E-2</v>
      </c>
      <c r="V2652" s="105">
        <v>-1.0679081813028801E-2</v>
      </c>
      <c r="W2652" s="101">
        <v>-2.10154206082145E-3</v>
      </c>
    </row>
    <row r="2653" spans="2:23" x14ac:dyDescent="0.25">
      <c r="B2653" s="55" t="s">
        <v>120</v>
      </c>
      <c r="C2653" s="76" t="s">
        <v>143</v>
      </c>
      <c r="D2653" s="55" t="s">
        <v>78</v>
      </c>
      <c r="E2653" s="55" t="s">
        <v>164</v>
      </c>
      <c r="F2653" s="70">
        <v>39.29</v>
      </c>
      <c r="G2653" s="77">
        <v>50250</v>
      </c>
      <c r="H2653" s="77">
        <v>38.799999999999997</v>
      </c>
      <c r="I2653" s="77">
        <v>1</v>
      </c>
      <c r="J2653" s="77">
        <v>-118.35027381432199</v>
      </c>
      <c r="K2653" s="77">
        <v>0.69151508958973396</v>
      </c>
      <c r="L2653" s="77">
        <v>-169.25081486780201</v>
      </c>
      <c r="M2653" s="77">
        <v>1.4142450385207099</v>
      </c>
      <c r="N2653" s="77">
        <v>50.900541053480701</v>
      </c>
      <c r="O2653" s="77">
        <v>-0.72272994893097198</v>
      </c>
      <c r="P2653" s="77">
        <v>15.9067881457664</v>
      </c>
      <c r="Q2653" s="77">
        <v>15.906788145766299</v>
      </c>
      <c r="R2653" s="77">
        <v>0</v>
      </c>
      <c r="S2653" s="77">
        <v>1.24918891329727E-2</v>
      </c>
      <c r="T2653" s="77" t="s">
        <v>159</v>
      </c>
      <c r="U2653" s="105">
        <v>-3.2777257398041502</v>
      </c>
      <c r="V2653" s="105">
        <v>-2.7387627635242602</v>
      </c>
      <c r="W2653" s="101">
        <v>-0.53896254780403996</v>
      </c>
    </row>
    <row r="2654" spans="2:23" x14ac:dyDescent="0.25">
      <c r="B2654" s="55" t="s">
        <v>120</v>
      </c>
      <c r="C2654" s="76" t="s">
        <v>143</v>
      </c>
      <c r="D2654" s="55" t="s">
        <v>78</v>
      </c>
      <c r="E2654" s="55" t="s">
        <v>164</v>
      </c>
      <c r="F2654" s="70">
        <v>39.29</v>
      </c>
      <c r="G2654" s="77">
        <v>50900</v>
      </c>
      <c r="H2654" s="77">
        <v>40.08</v>
      </c>
      <c r="I2654" s="77">
        <v>1</v>
      </c>
      <c r="J2654" s="77">
        <v>118.428726153927</v>
      </c>
      <c r="K2654" s="77">
        <v>1.3394221835411899</v>
      </c>
      <c r="L2654" s="77">
        <v>144.44770322418299</v>
      </c>
      <c r="M2654" s="77">
        <v>1.99262077132382</v>
      </c>
      <c r="N2654" s="77">
        <v>-26.018977070256302</v>
      </c>
      <c r="O2654" s="77">
        <v>-0.65319858778263795</v>
      </c>
      <c r="P2654" s="77">
        <v>-8.2594486367651694</v>
      </c>
      <c r="Q2654" s="77">
        <v>-8.2594486367651605</v>
      </c>
      <c r="R2654" s="77">
        <v>0</v>
      </c>
      <c r="S2654" s="77">
        <v>6.5148659653110697E-3</v>
      </c>
      <c r="T2654" s="77" t="s">
        <v>160</v>
      </c>
      <c r="U2654" s="105">
        <v>-5.3671940706515402</v>
      </c>
      <c r="V2654" s="105">
        <v>-4.48465565218003</v>
      </c>
      <c r="W2654" s="101">
        <v>-0.88253771685300697</v>
      </c>
    </row>
    <row r="2655" spans="2:23" x14ac:dyDescent="0.25">
      <c r="B2655" s="55" t="s">
        <v>120</v>
      </c>
      <c r="C2655" s="76" t="s">
        <v>143</v>
      </c>
      <c r="D2655" s="55" t="s">
        <v>78</v>
      </c>
      <c r="E2655" s="55" t="s">
        <v>164</v>
      </c>
      <c r="F2655" s="70">
        <v>39.29</v>
      </c>
      <c r="G2655" s="77">
        <v>53050</v>
      </c>
      <c r="H2655" s="77">
        <v>40.729999999999997</v>
      </c>
      <c r="I2655" s="77">
        <v>1</v>
      </c>
      <c r="J2655" s="77">
        <v>103.065503276675</v>
      </c>
      <c r="K2655" s="77">
        <v>2.1319353417108098</v>
      </c>
      <c r="L2655" s="77">
        <v>137.87299300034601</v>
      </c>
      <c r="M2655" s="77">
        <v>3.8150987133138798</v>
      </c>
      <c r="N2655" s="77">
        <v>-34.807489723670997</v>
      </c>
      <c r="O2655" s="77">
        <v>-1.6831633716030601</v>
      </c>
      <c r="P2655" s="77">
        <v>-11.180016766933299</v>
      </c>
      <c r="Q2655" s="77">
        <v>-11.1800167669332</v>
      </c>
      <c r="R2655" s="77">
        <v>0</v>
      </c>
      <c r="S2655" s="77">
        <v>2.5086049924218E-2</v>
      </c>
      <c r="T2655" s="77" t="s">
        <v>159</v>
      </c>
      <c r="U2655" s="105">
        <v>-17.2205812957523</v>
      </c>
      <c r="V2655" s="105">
        <v>-14.3889667906952</v>
      </c>
      <c r="W2655" s="101">
        <v>-2.8316122539220898</v>
      </c>
    </row>
    <row r="2656" spans="2:23" x14ac:dyDescent="0.25">
      <c r="B2656" s="55" t="s">
        <v>120</v>
      </c>
      <c r="C2656" s="76" t="s">
        <v>143</v>
      </c>
      <c r="D2656" s="55" t="s">
        <v>78</v>
      </c>
      <c r="E2656" s="55" t="s">
        <v>165</v>
      </c>
      <c r="F2656" s="70">
        <v>38.799999999999997</v>
      </c>
      <c r="G2656" s="77">
        <v>50300</v>
      </c>
      <c r="H2656" s="77">
        <v>38.78</v>
      </c>
      <c r="I2656" s="77">
        <v>1</v>
      </c>
      <c r="J2656" s="77">
        <v>-14.194233122876399</v>
      </c>
      <c r="K2656" s="77">
        <v>2.8005199298572199E-3</v>
      </c>
      <c r="L2656" s="77">
        <v>-65.484541951424902</v>
      </c>
      <c r="M2656" s="77">
        <v>5.9606330760772097E-2</v>
      </c>
      <c r="N2656" s="77">
        <v>51.290308828548397</v>
      </c>
      <c r="O2656" s="77">
        <v>-5.6805810830914898E-2</v>
      </c>
      <c r="P2656" s="77">
        <v>15.906788145767299</v>
      </c>
      <c r="Q2656" s="77">
        <v>15.9067881457672</v>
      </c>
      <c r="R2656" s="77">
        <v>0</v>
      </c>
      <c r="S2656" s="77">
        <v>3.51706013668907E-3</v>
      </c>
      <c r="T2656" s="77" t="s">
        <v>159</v>
      </c>
      <c r="U2656" s="105">
        <v>-1.1776912255604199</v>
      </c>
      <c r="V2656" s="105">
        <v>-0.98404111006763695</v>
      </c>
      <c r="W2656" s="101">
        <v>-0.19364996154084299</v>
      </c>
    </row>
    <row r="2657" spans="2:23" x14ac:dyDescent="0.25">
      <c r="B2657" s="55" t="s">
        <v>120</v>
      </c>
      <c r="C2657" s="76" t="s">
        <v>143</v>
      </c>
      <c r="D2657" s="55" t="s">
        <v>78</v>
      </c>
      <c r="E2657" s="55" t="s">
        <v>166</v>
      </c>
      <c r="F2657" s="70">
        <v>38.78</v>
      </c>
      <c r="G2657" s="77">
        <v>51150</v>
      </c>
      <c r="H2657" s="77">
        <v>38.92</v>
      </c>
      <c r="I2657" s="77">
        <v>1</v>
      </c>
      <c r="J2657" s="77">
        <v>71.621012677326206</v>
      </c>
      <c r="K2657" s="77">
        <v>0.146705686468075</v>
      </c>
      <c r="L2657" s="77">
        <v>20.369720428375501</v>
      </c>
      <c r="M2657" s="77">
        <v>1.18668695954431E-2</v>
      </c>
      <c r="N2657" s="77">
        <v>51.251292248950698</v>
      </c>
      <c r="O2657" s="77">
        <v>0.13483881687263199</v>
      </c>
      <c r="P2657" s="77">
        <v>15.906788145768999</v>
      </c>
      <c r="Q2657" s="77">
        <v>15.906788145768999</v>
      </c>
      <c r="R2657" s="77">
        <v>0</v>
      </c>
      <c r="S2657" s="77">
        <v>7.2365410006712304E-3</v>
      </c>
      <c r="T2657" s="77" t="s">
        <v>159</v>
      </c>
      <c r="U2657" s="105">
        <v>-1.93669287935135</v>
      </c>
      <c r="V2657" s="105">
        <v>-1.6182386091482399</v>
      </c>
      <c r="W2657" s="101">
        <v>-0.31845401703179599</v>
      </c>
    </row>
    <row r="2658" spans="2:23" x14ac:dyDescent="0.25">
      <c r="B2658" s="55" t="s">
        <v>120</v>
      </c>
      <c r="C2658" s="76" t="s">
        <v>143</v>
      </c>
      <c r="D2658" s="55" t="s">
        <v>78</v>
      </c>
      <c r="E2658" s="55" t="s">
        <v>167</v>
      </c>
      <c r="F2658" s="70">
        <v>40.17</v>
      </c>
      <c r="G2658" s="77">
        <v>50354</v>
      </c>
      <c r="H2658" s="77">
        <v>40.17</v>
      </c>
      <c r="I2658" s="77">
        <v>1</v>
      </c>
      <c r="J2658" s="77">
        <v>-8.1880099999999998E-13</v>
      </c>
      <c r="K2658" s="77">
        <v>0</v>
      </c>
      <c r="L2658" s="77">
        <v>-8.7212899999999997E-13</v>
      </c>
      <c r="M2658" s="77">
        <v>0</v>
      </c>
      <c r="N2658" s="77">
        <v>5.3329000000000002E-14</v>
      </c>
      <c r="O2658" s="77">
        <v>0</v>
      </c>
      <c r="P2658" s="77">
        <v>-4.6355399999999997E-13</v>
      </c>
      <c r="Q2658" s="77">
        <v>-4.6355399999999997E-13</v>
      </c>
      <c r="R2658" s="77">
        <v>0</v>
      </c>
      <c r="S2658" s="77">
        <v>0</v>
      </c>
      <c r="T2658" s="77" t="s">
        <v>160</v>
      </c>
      <c r="U2658" s="105">
        <v>0</v>
      </c>
      <c r="V2658" s="105">
        <v>0</v>
      </c>
      <c r="W2658" s="101">
        <v>0</v>
      </c>
    </row>
    <row r="2659" spans="2:23" x14ac:dyDescent="0.25">
      <c r="B2659" s="55" t="s">
        <v>120</v>
      </c>
      <c r="C2659" s="76" t="s">
        <v>143</v>
      </c>
      <c r="D2659" s="55" t="s">
        <v>78</v>
      </c>
      <c r="E2659" s="55" t="s">
        <v>167</v>
      </c>
      <c r="F2659" s="70">
        <v>40.17</v>
      </c>
      <c r="G2659" s="77">
        <v>50900</v>
      </c>
      <c r="H2659" s="77">
        <v>40.08</v>
      </c>
      <c r="I2659" s="77">
        <v>1</v>
      </c>
      <c r="J2659" s="77">
        <v>-132.71253722713601</v>
      </c>
      <c r="K2659" s="77">
        <v>0.139139678544386</v>
      </c>
      <c r="L2659" s="77">
        <v>-185.302112214738</v>
      </c>
      <c r="M2659" s="77">
        <v>0.27126129505082203</v>
      </c>
      <c r="N2659" s="77">
        <v>52.589574987601701</v>
      </c>
      <c r="O2659" s="77">
        <v>-0.132121616506437</v>
      </c>
      <c r="P2659" s="77">
        <v>16.488001825189599</v>
      </c>
      <c r="Q2659" s="77">
        <v>16.488001825189599</v>
      </c>
      <c r="R2659" s="77">
        <v>0</v>
      </c>
      <c r="S2659" s="77">
        <v>2.14764821308091E-3</v>
      </c>
      <c r="T2659" s="77" t="s">
        <v>159</v>
      </c>
      <c r="U2659" s="105">
        <v>-0.56831811343643401</v>
      </c>
      <c r="V2659" s="105">
        <v>-0.47486843332080098</v>
      </c>
      <c r="W2659" s="101">
        <v>-9.3449605823087395E-2</v>
      </c>
    </row>
    <row r="2660" spans="2:23" x14ac:dyDescent="0.25">
      <c r="B2660" s="55" t="s">
        <v>120</v>
      </c>
      <c r="C2660" s="76" t="s">
        <v>143</v>
      </c>
      <c r="D2660" s="55" t="s">
        <v>78</v>
      </c>
      <c r="E2660" s="55" t="s">
        <v>167</v>
      </c>
      <c r="F2660" s="70">
        <v>40.17</v>
      </c>
      <c r="G2660" s="77">
        <v>53200</v>
      </c>
      <c r="H2660" s="77">
        <v>40.5</v>
      </c>
      <c r="I2660" s="77">
        <v>1</v>
      </c>
      <c r="J2660" s="77">
        <v>90.780544646971293</v>
      </c>
      <c r="K2660" s="77">
        <v>0.39804548193315598</v>
      </c>
      <c r="L2660" s="77">
        <v>143.00917484545101</v>
      </c>
      <c r="M2660" s="77">
        <v>0.98781344354587497</v>
      </c>
      <c r="N2660" s="77">
        <v>-52.2286301984795</v>
      </c>
      <c r="O2660" s="77">
        <v>-0.58976796161271905</v>
      </c>
      <c r="P2660" s="77">
        <v>-16.488001825189301</v>
      </c>
      <c r="Q2660" s="77">
        <v>-16.488001825189301</v>
      </c>
      <c r="R2660" s="77">
        <v>0</v>
      </c>
      <c r="S2660" s="77">
        <v>1.3130558062253699E-2</v>
      </c>
      <c r="T2660" s="77" t="s">
        <v>159</v>
      </c>
      <c r="U2660" s="105">
        <v>-6.5528427661508797</v>
      </c>
      <c r="V2660" s="105">
        <v>-5.4753457695443704</v>
      </c>
      <c r="W2660" s="101">
        <v>-1.07749613999583</v>
      </c>
    </row>
    <row r="2661" spans="2:23" x14ac:dyDescent="0.25">
      <c r="B2661" s="55" t="s">
        <v>120</v>
      </c>
      <c r="C2661" s="76" t="s">
        <v>143</v>
      </c>
      <c r="D2661" s="55" t="s">
        <v>78</v>
      </c>
      <c r="E2661" s="55" t="s">
        <v>168</v>
      </c>
      <c r="F2661" s="70">
        <v>40.17</v>
      </c>
      <c r="G2661" s="77">
        <v>50404</v>
      </c>
      <c r="H2661" s="77">
        <v>40.17</v>
      </c>
      <c r="I2661" s="77">
        <v>1</v>
      </c>
      <c r="J2661" s="77">
        <v>-3.0697329999999998E-12</v>
      </c>
      <c r="K2661" s="77">
        <v>0</v>
      </c>
      <c r="L2661" s="77">
        <v>-4.0465120000000002E-12</v>
      </c>
      <c r="M2661" s="77">
        <v>0</v>
      </c>
      <c r="N2661" s="77">
        <v>9.7677900000000003E-13</v>
      </c>
      <c r="O2661" s="77">
        <v>0</v>
      </c>
      <c r="P2661" s="77">
        <v>5.3988300000000003E-13</v>
      </c>
      <c r="Q2661" s="77">
        <v>5.39884E-13</v>
      </c>
      <c r="R2661" s="77">
        <v>0</v>
      </c>
      <c r="S2661" s="77">
        <v>0</v>
      </c>
      <c r="T2661" s="77" t="s">
        <v>160</v>
      </c>
      <c r="U2661" s="105">
        <v>0</v>
      </c>
      <c r="V2661" s="105">
        <v>0</v>
      </c>
      <c r="W2661" s="101">
        <v>0</v>
      </c>
    </row>
    <row r="2662" spans="2:23" x14ac:dyDescent="0.25">
      <c r="B2662" s="55" t="s">
        <v>120</v>
      </c>
      <c r="C2662" s="76" t="s">
        <v>143</v>
      </c>
      <c r="D2662" s="55" t="s">
        <v>78</v>
      </c>
      <c r="E2662" s="55" t="s">
        <v>169</v>
      </c>
      <c r="F2662" s="70">
        <v>39.549999999999997</v>
      </c>
      <c r="G2662" s="77">
        <v>50499</v>
      </c>
      <c r="H2662" s="77">
        <v>39.549999999999997</v>
      </c>
      <c r="I2662" s="77">
        <v>1</v>
      </c>
      <c r="J2662" s="77">
        <v>1.217791E-12</v>
      </c>
      <c r="K2662" s="77">
        <v>0</v>
      </c>
      <c r="L2662" s="77">
        <v>1.1830339999999999E-12</v>
      </c>
      <c r="M2662" s="77">
        <v>0</v>
      </c>
      <c r="N2662" s="77">
        <v>3.4756999999999999E-14</v>
      </c>
      <c r="O2662" s="77">
        <v>0</v>
      </c>
      <c r="P2662" s="77">
        <v>6.9514099999999998E-13</v>
      </c>
      <c r="Q2662" s="77">
        <v>6.9514099999999998E-13</v>
      </c>
      <c r="R2662" s="77">
        <v>0</v>
      </c>
      <c r="S2662" s="77">
        <v>0</v>
      </c>
      <c r="T2662" s="77" t="s">
        <v>160</v>
      </c>
      <c r="U2662" s="105">
        <v>0</v>
      </c>
      <c r="V2662" s="105">
        <v>0</v>
      </c>
      <c r="W2662" s="101">
        <v>0</v>
      </c>
    </row>
    <row r="2663" spans="2:23" x14ac:dyDescent="0.25">
      <c r="B2663" s="55" t="s">
        <v>120</v>
      </c>
      <c r="C2663" s="76" t="s">
        <v>143</v>
      </c>
      <c r="D2663" s="55" t="s">
        <v>78</v>
      </c>
      <c r="E2663" s="55" t="s">
        <v>169</v>
      </c>
      <c r="F2663" s="70">
        <v>39.549999999999997</v>
      </c>
      <c r="G2663" s="77">
        <v>50554</v>
      </c>
      <c r="H2663" s="77">
        <v>39.549999999999997</v>
      </c>
      <c r="I2663" s="77">
        <v>1</v>
      </c>
      <c r="J2663" s="77">
        <v>9.5941000000000002E-14</v>
      </c>
      <c r="K2663" s="77">
        <v>0</v>
      </c>
      <c r="L2663" s="77">
        <v>-1.8074799999999999E-13</v>
      </c>
      <c r="M2663" s="77">
        <v>0</v>
      </c>
      <c r="N2663" s="77">
        <v>2.7669000000000001E-13</v>
      </c>
      <c r="O2663" s="77">
        <v>0</v>
      </c>
      <c r="P2663" s="77">
        <v>-8.4998999999999995E-14</v>
      </c>
      <c r="Q2663" s="77">
        <v>-8.4998999999999995E-14</v>
      </c>
      <c r="R2663" s="77">
        <v>0</v>
      </c>
      <c r="S2663" s="77">
        <v>0</v>
      </c>
      <c r="T2663" s="77" t="s">
        <v>160</v>
      </c>
      <c r="U2663" s="105">
        <v>0</v>
      </c>
      <c r="V2663" s="105">
        <v>0</v>
      </c>
      <c r="W2663" s="101">
        <v>0</v>
      </c>
    </row>
    <row r="2664" spans="2:23" x14ac:dyDescent="0.25">
      <c r="B2664" s="55" t="s">
        <v>120</v>
      </c>
      <c r="C2664" s="76" t="s">
        <v>143</v>
      </c>
      <c r="D2664" s="55" t="s">
        <v>78</v>
      </c>
      <c r="E2664" s="55" t="s">
        <v>170</v>
      </c>
      <c r="F2664" s="70">
        <v>39.549999999999997</v>
      </c>
      <c r="G2664" s="77">
        <v>50604</v>
      </c>
      <c r="H2664" s="77">
        <v>39.549999999999997</v>
      </c>
      <c r="I2664" s="77">
        <v>1</v>
      </c>
      <c r="J2664" s="77">
        <v>-1.1158670000000001E-12</v>
      </c>
      <c r="K2664" s="77">
        <v>0</v>
      </c>
      <c r="L2664" s="77">
        <v>-2.379264E-12</v>
      </c>
      <c r="M2664" s="77">
        <v>0</v>
      </c>
      <c r="N2664" s="77">
        <v>1.263396E-12</v>
      </c>
      <c r="O2664" s="77">
        <v>0</v>
      </c>
      <c r="P2664" s="77">
        <v>-2.04124E-13</v>
      </c>
      <c r="Q2664" s="77">
        <v>-2.04124E-13</v>
      </c>
      <c r="R2664" s="77">
        <v>0</v>
      </c>
      <c r="S2664" s="77">
        <v>0</v>
      </c>
      <c r="T2664" s="77" t="s">
        <v>160</v>
      </c>
      <c r="U2664" s="105">
        <v>0</v>
      </c>
      <c r="V2664" s="105">
        <v>0</v>
      </c>
      <c r="W2664" s="101">
        <v>0</v>
      </c>
    </row>
    <row r="2665" spans="2:23" x14ac:dyDescent="0.25">
      <c r="B2665" s="55" t="s">
        <v>120</v>
      </c>
      <c r="C2665" s="76" t="s">
        <v>143</v>
      </c>
      <c r="D2665" s="55" t="s">
        <v>78</v>
      </c>
      <c r="E2665" s="55" t="s">
        <v>171</v>
      </c>
      <c r="F2665" s="70">
        <v>39.99</v>
      </c>
      <c r="G2665" s="77">
        <v>50750</v>
      </c>
      <c r="H2665" s="77">
        <v>40.119999999999997</v>
      </c>
      <c r="I2665" s="77">
        <v>1</v>
      </c>
      <c r="J2665" s="77">
        <v>58.963537762670803</v>
      </c>
      <c r="K2665" s="77">
        <v>8.3093100973208794E-2</v>
      </c>
      <c r="L2665" s="77">
        <v>111.379123660784</v>
      </c>
      <c r="M2665" s="77">
        <v>0.29648688957991698</v>
      </c>
      <c r="N2665" s="77">
        <v>-52.4155858981131</v>
      </c>
      <c r="O2665" s="77">
        <v>-0.21339378860670799</v>
      </c>
      <c r="P2665" s="77">
        <v>-14.809155039356799</v>
      </c>
      <c r="Q2665" s="77">
        <v>-14.8091550393567</v>
      </c>
      <c r="R2665" s="77">
        <v>0</v>
      </c>
      <c r="S2665" s="77">
        <v>5.2415346442149704E-3</v>
      </c>
      <c r="T2665" s="77" t="s">
        <v>159</v>
      </c>
      <c r="U2665" s="105">
        <v>-1.7334620358871999</v>
      </c>
      <c r="V2665" s="105">
        <v>-1.44842541833732</v>
      </c>
      <c r="W2665" s="101">
        <v>-0.285036390945623</v>
      </c>
    </row>
    <row r="2666" spans="2:23" x14ac:dyDescent="0.25">
      <c r="B2666" s="55" t="s">
        <v>120</v>
      </c>
      <c r="C2666" s="76" t="s">
        <v>143</v>
      </c>
      <c r="D2666" s="55" t="s">
        <v>78</v>
      </c>
      <c r="E2666" s="55" t="s">
        <v>171</v>
      </c>
      <c r="F2666" s="70">
        <v>39.99</v>
      </c>
      <c r="G2666" s="77">
        <v>50800</v>
      </c>
      <c r="H2666" s="77">
        <v>39.93</v>
      </c>
      <c r="I2666" s="77">
        <v>1</v>
      </c>
      <c r="J2666" s="77">
        <v>-30.820066117478401</v>
      </c>
      <c r="K2666" s="77">
        <v>1.7762690091583301E-2</v>
      </c>
      <c r="L2666" s="77">
        <v>-83.398499678959496</v>
      </c>
      <c r="M2666" s="77">
        <v>0.13006429230071601</v>
      </c>
      <c r="N2666" s="77">
        <v>52.578433561481098</v>
      </c>
      <c r="O2666" s="77">
        <v>-0.112301602209133</v>
      </c>
      <c r="P2666" s="77">
        <v>14.8091550393569</v>
      </c>
      <c r="Q2666" s="77">
        <v>14.809155039356799</v>
      </c>
      <c r="R2666" s="77">
        <v>0</v>
      </c>
      <c r="S2666" s="77">
        <v>4.1011170647205497E-3</v>
      </c>
      <c r="T2666" s="77" t="s">
        <v>159</v>
      </c>
      <c r="U2666" s="105">
        <v>-1.3328660105879599</v>
      </c>
      <c r="V2666" s="105">
        <v>-1.1137001959119299</v>
      </c>
      <c r="W2666" s="101">
        <v>-0.219165640439099</v>
      </c>
    </row>
    <row r="2667" spans="2:23" x14ac:dyDescent="0.25">
      <c r="B2667" s="55" t="s">
        <v>120</v>
      </c>
      <c r="C2667" s="76" t="s">
        <v>143</v>
      </c>
      <c r="D2667" s="55" t="s">
        <v>78</v>
      </c>
      <c r="E2667" s="55" t="s">
        <v>172</v>
      </c>
      <c r="F2667" s="70">
        <v>40.159999999999997</v>
      </c>
      <c r="G2667" s="77">
        <v>50750</v>
      </c>
      <c r="H2667" s="77">
        <v>40.119999999999997</v>
      </c>
      <c r="I2667" s="77">
        <v>1</v>
      </c>
      <c r="J2667" s="77">
        <v>-45.321885733547802</v>
      </c>
      <c r="K2667" s="77">
        <v>1.5610957280980199E-2</v>
      </c>
      <c r="L2667" s="77">
        <v>-97.602380562163802</v>
      </c>
      <c r="M2667" s="77">
        <v>7.2399307654651093E-2</v>
      </c>
      <c r="N2667" s="77">
        <v>52.280494828616</v>
      </c>
      <c r="O2667" s="77">
        <v>-5.6788350373670797E-2</v>
      </c>
      <c r="P2667" s="77">
        <v>14.809155039356201</v>
      </c>
      <c r="Q2667" s="77">
        <v>14.809155039356099</v>
      </c>
      <c r="R2667" s="77">
        <v>0</v>
      </c>
      <c r="S2667" s="77">
        <v>1.6667641546456299E-3</v>
      </c>
      <c r="T2667" s="77" t="s">
        <v>159</v>
      </c>
      <c r="U2667" s="105">
        <v>-0.18826459085455099</v>
      </c>
      <c r="V2667" s="105">
        <v>-0.15730786894738299</v>
      </c>
      <c r="W2667" s="101">
        <v>-3.0956697296558099E-2</v>
      </c>
    </row>
    <row r="2668" spans="2:23" x14ac:dyDescent="0.25">
      <c r="B2668" s="55" t="s">
        <v>120</v>
      </c>
      <c r="C2668" s="76" t="s">
        <v>143</v>
      </c>
      <c r="D2668" s="55" t="s">
        <v>78</v>
      </c>
      <c r="E2668" s="55" t="s">
        <v>172</v>
      </c>
      <c r="F2668" s="70">
        <v>40.159999999999997</v>
      </c>
      <c r="G2668" s="77">
        <v>50950</v>
      </c>
      <c r="H2668" s="77">
        <v>40.229999999999997</v>
      </c>
      <c r="I2668" s="77">
        <v>1</v>
      </c>
      <c r="J2668" s="77">
        <v>89.015215321050505</v>
      </c>
      <c r="K2668" s="77">
        <v>6.9728635316146204E-2</v>
      </c>
      <c r="L2668" s="77">
        <v>141.21443765856199</v>
      </c>
      <c r="M2668" s="77">
        <v>0.17548535314836999</v>
      </c>
      <c r="N2668" s="77">
        <v>-52.1992223375116</v>
      </c>
      <c r="O2668" s="77">
        <v>-0.105756717832224</v>
      </c>
      <c r="P2668" s="77">
        <v>-14.809155039355501</v>
      </c>
      <c r="Q2668" s="77">
        <v>-14.809155039355399</v>
      </c>
      <c r="R2668" s="77">
        <v>0</v>
      </c>
      <c r="S2668" s="77">
        <v>1.9299374422210799E-3</v>
      </c>
      <c r="T2668" s="77" t="s">
        <v>159</v>
      </c>
      <c r="U2668" s="105">
        <v>-0.59694570964042504</v>
      </c>
      <c r="V2668" s="105">
        <v>-0.49878873682288299</v>
      </c>
      <c r="W2668" s="101">
        <v>-9.8156894782697096E-2</v>
      </c>
    </row>
    <row r="2669" spans="2:23" x14ac:dyDescent="0.25">
      <c r="B2669" s="55" t="s">
        <v>120</v>
      </c>
      <c r="C2669" s="76" t="s">
        <v>143</v>
      </c>
      <c r="D2669" s="55" t="s">
        <v>78</v>
      </c>
      <c r="E2669" s="55" t="s">
        <v>173</v>
      </c>
      <c r="F2669" s="70">
        <v>39.93</v>
      </c>
      <c r="G2669" s="77">
        <v>51300</v>
      </c>
      <c r="H2669" s="77">
        <v>40.06</v>
      </c>
      <c r="I2669" s="77">
        <v>1</v>
      </c>
      <c r="J2669" s="77">
        <v>89.920151253257998</v>
      </c>
      <c r="K2669" s="77">
        <v>0.12379105043756899</v>
      </c>
      <c r="L2669" s="77">
        <v>96.748968735529601</v>
      </c>
      <c r="M2669" s="77">
        <v>0.14330715678575801</v>
      </c>
      <c r="N2669" s="77">
        <v>-6.8288174822715497</v>
      </c>
      <c r="O2669" s="77">
        <v>-1.95161063481889E-2</v>
      </c>
      <c r="P2669" s="77">
        <v>-3.1629406009162002</v>
      </c>
      <c r="Q2669" s="77">
        <v>-3.1629406009162002</v>
      </c>
      <c r="R2669" s="77">
        <v>0</v>
      </c>
      <c r="S2669" s="77">
        <v>1.5316419857978899E-4</v>
      </c>
      <c r="T2669" s="77" t="s">
        <v>159</v>
      </c>
      <c r="U2669" s="105">
        <v>0.107199599299504</v>
      </c>
      <c r="V2669" s="105">
        <v>-8.9572555525572306E-2</v>
      </c>
      <c r="W2669" s="101">
        <v>0.19677231125904299</v>
      </c>
    </row>
    <row r="2670" spans="2:23" x14ac:dyDescent="0.25">
      <c r="B2670" s="55" t="s">
        <v>120</v>
      </c>
      <c r="C2670" s="76" t="s">
        <v>143</v>
      </c>
      <c r="D2670" s="55" t="s">
        <v>78</v>
      </c>
      <c r="E2670" s="55" t="s">
        <v>174</v>
      </c>
      <c r="F2670" s="70">
        <v>40.08</v>
      </c>
      <c r="G2670" s="77">
        <v>54750</v>
      </c>
      <c r="H2670" s="77">
        <v>40.72</v>
      </c>
      <c r="I2670" s="77">
        <v>1</v>
      </c>
      <c r="J2670" s="77">
        <v>84.696474935679305</v>
      </c>
      <c r="K2670" s="77">
        <v>0.76247055678348896</v>
      </c>
      <c r="L2670" s="77">
        <v>118.382691843709</v>
      </c>
      <c r="M2670" s="77">
        <v>1.4895971370864101</v>
      </c>
      <c r="N2670" s="77">
        <v>-33.686216908030197</v>
      </c>
      <c r="O2670" s="77">
        <v>-0.72712658030292099</v>
      </c>
      <c r="P2670" s="77">
        <v>-10.8009728123405</v>
      </c>
      <c r="Q2670" s="77">
        <v>-10.800972812340399</v>
      </c>
      <c r="R2670" s="77">
        <v>0</v>
      </c>
      <c r="S2670" s="77">
        <v>1.23998991454203E-2</v>
      </c>
      <c r="T2670" s="77" t="s">
        <v>160</v>
      </c>
      <c r="U2670" s="105">
        <v>-7.8167350230986798</v>
      </c>
      <c r="V2670" s="105">
        <v>-6.5314137035998003</v>
      </c>
      <c r="W2670" s="101">
        <v>-1.28532029766775</v>
      </c>
    </row>
    <row r="2671" spans="2:23" x14ac:dyDescent="0.25">
      <c r="B2671" s="55" t="s">
        <v>120</v>
      </c>
      <c r="C2671" s="76" t="s">
        <v>143</v>
      </c>
      <c r="D2671" s="55" t="s">
        <v>78</v>
      </c>
      <c r="E2671" s="55" t="s">
        <v>175</v>
      </c>
      <c r="F2671" s="70">
        <v>40.229999999999997</v>
      </c>
      <c r="G2671" s="77">
        <v>53150</v>
      </c>
      <c r="H2671" s="77">
        <v>40.71</v>
      </c>
      <c r="I2671" s="77">
        <v>1</v>
      </c>
      <c r="J2671" s="77">
        <v>131.84232299514201</v>
      </c>
      <c r="K2671" s="77">
        <v>0.76482551784123898</v>
      </c>
      <c r="L2671" s="77">
        <v>117.491972840454</v>
      </c>
      <c r="M2671" s="77">
        <v>0.60739200200544397</v>
      </c>
      <c r="N2671" s="77">
        <v>14.3503501546886</v>
      </c>
      <c r="O2671" s="77">
        <v>0.15743351583579401</v>
      </c>
      <c r="P2671" s="77">
        <v>0.63838515259500195</v>
      </c>
      <c r="Q2671" s="77">
        <v>0.63838515259500095</v>
      </c>
      <c r="R2671" s="77">
        <v>0</v>
      </c>
      <c r="S2671" s="77">
        <v>1.7931566534364999E-5</v>
      </c>
      <c r="T2671" s="77" t="s">
        <v>159</v>
      </c>
      <c r="U2671" s="105">
        <v>-0.51683368837597099</v>
      </c>
      <c r="V2671" s="105">
        <v>-0.43184969488740299</v>
      </c>
      <c r="W2671" s="101">
        <v>-8.4983925926247997E-2</v>
      </c>
    </row>
    <row r="2672" spans="2:23" x14ac:dyDescent="0.25">
      <c r="B2672" s="55" t="s">
        <v>120</v>
      </c>
      <c r="C2672" s="76" t="s">
        <v>143</v>
      </c>
      <c r="D2672" s="55" t="s">
        <v>78</v>
      </c>
      <c r="E2672" s="55" t="s">
        <v>175</v>
      </c>
      <c r="F2672" s="70">
        <v>40.229999999999997</v>
      </c>
      <c r="G2672" s="77">
        <v>54500</v>
      </c>
      <c r="H2672" s="77">
        <v>40.19</v>
      </c>
      <c r="I2672" s="77">
        <v>1</v>
      </c>
      <c r="J2672" s="77">
        <v>-17.702661191747499</v>
      </c>
      <c r="K2672" s="77">
        <v>1.7352083888749099E-2</v>
      </c>
      <c r="L2672" s="77">
        <v>48.815453839093799</v>
      </c>
      <c r="M2672" s="77">
        <v>0.13194386030082</v>
      </c>
      <c r="N2672" s="77">
        <v>-66.5181150308414</v>
      </c>
      <c r="O2672" s="77">
        <v>-0.11459177641207099</v>
      </c>
      <c r="P2672" s="77">
        <v>-15.447540191950701</v>
      </c>
      <c r="Q2672" s="77">
        <v>-15.447540191950599</v>
      </c>
      <c r="R2672" s="77">
        <v>0</v>
      </c>
      <c r="S2672" s="77">
        <v>1.32127491932595E-2</v>
      </c>
      <c r="T2672" s="77" t="s">
        <v>159</v>
      </c>
      <c r="U2672" s="105">
        <v>-7.2684599307629503</v>
      </c>
      <c r="V2672" s="105">
        <v>-6.0732925774720696</v>
      </c>
      <c r="W2672" s="101">
        <v>-1.1951664031322</v>
      </c>
    </row>
    <row r="2673" spans="2:23" x14ac:dyDescent="0.25">
      <c r="B2673" s="55" t="s">
        <v>120</v>
      </c>
      <c r="C2673" s="76" t="s">
        <v>143</v>
      </c>
      <c r="D2673" s="55" t="s">
        <v>78</v>
      </c>
      <c r="E2673" s="55" t="s">
        <v>176</v>
      </c>
      <c r="F2673" s="70">
        <v>39.479999999999997</v>
      </c>
      <c r="G2673" s="77">
        <v>51250</v>
      </c>
      <c r="H2673" s="77">
        <v>39.479999999999997</v>
      </c>
      <c r="I2673" s="77">
        <v>1</v>
      </c>
      <c r="J2673" s="77">
        <v>2.7255400000000002E-13</v>
      </c>
      <c r="K2673" s="77">
        <v>0</v>
      </c>
      <c r="L2673" s="77">
        <v>1.4149599999999999E-13</v>
      </c>
      <c r="M2673" s="77">
        <v>0</v>
      </c>
      <c r="N2673" s="77">
        <v>1.3105800000000001E-13</v>
      </c>
      <c r="O2673" s="77">
        <v>0</v>
      </c>
      <c r="P2673" s="77">
        <v>-5.5885399999999997E-13</v>
      </c>
      <c r="Q2673" s="77">
        <v>-5.5885600000000002E-13</v>
      </c>
      <c r="R2673" s="77">
        <v>0</v>
      </c>
      <c r="S2673" s="77">
        <v>0</v>
      </c>
      <c r="T2673" s="77" t="s">
        <v>160</v>
      </c>
      <c r="U2673" s="105">
        <v>0</v>
      </c>
      <c r="V2673" s="105">
        <v>0</v>
      </c>
      <c r="W2673" s="101">
        <v>0</v>
      </c>
    </row>
    <row r="2674" spans="2:23" x14ac:dyDescent="0.25">
      <c r="B2674" s="55" t="s">
        <v>120</v>
      </c>
      <c r="C2674" s="76" t="s">
        <v>143</v>
      </c>
      <c r="D2674" s="55" t="s">
        <v>78</v>
      </c>
      <c r="E2674" s="55" t="s">
        <v>177</v>
      </c>
      <c r="F2674" s="70">
        <v>40.06</v>
      </c>
      <c r="G2674" s="77">
        <v>53200</v>
      </c>
      <c r="H2674" s="77">
        <v>40.5</v>
      </c>
      <c r="I2674" s="77">
        <v>1</v>
      </c>
      <c r="J2674" s="77">
        <v>94.639904304733605</v>
      </c>
      <c r="K2674" s="77">
        <v>0.45670271871239798</v>
      </c>
      <c r="L2674" s="77">
        <v>101.425047008736</v>
      </c>
      <c r="M2674" s="77">
        <v>0.52453617779533301</v>
      </c>
      <c r="N2674" s="77">
        <v>-6.7851427040024301</v>
      </c>
      <c r="O2674" s="77">
        <v>-6.7833459082935102E-2</v>
      </c>
      <c r="P2674" s="77">
        <v>-3.1629406009151202</v>
      </c>
      <c r="Q2674" s="77">
        <v>-3.16294060091511</v>
      </c>
      <c r="R2674" s="77">
        <v>0</v>
      </c>
      <c r="S2674" s="77">
        <v>5.10113813558332E-4</v>
      </c>
      <c r="T2674" s="77" t="s">
        <v>160</v>
      </c>
      <c r="U2674" s="105">
        <v>0.25313105790043</v>
      </c>
      <c r="V2674" s="105">
        <v>-0.21150821353058799</v>
      </c>
      <c r="W2674" s="101">
        <v>0.464639640819484</v>
      </c>
    </row>
    <row r="2675" spans="2:23" x14ac:dyDescent="0.25">
      <c r="B2675" s="55" t="s">
        <v>120</v>
      </c>
      <c r="C2675" s="76" t="s">
        <v>143</v>
      </c>
      <c r="D2675" s="55" t="s">
        <v>78</v>
      </c>
      <c r="E2675" s="55" t="s">
        <v>178</v>
      </c>
      <c r="F2675" s="70">
        <v>40.799999999999997</v>
      </c>
      <c r="G2675" s="77">
        <v>53100</v>
      </c>
      <c r="H2675" s="77">
        <v>40.799999999999997</v>
      </c>
      <c r="I2675" s="77">
        <v>1</v>
      </c>
      <c r="J2675" s="77">
        <v>-4.5807134000000001E-11</v>
      </c>
      <c r="K2675" s="77">
        <v>0</v>
      </c>
      <c r="L2675" s="77">
        <v>-4.3959631000000003E-11</v>
      </c>
      <c r="M2675" s="77">
        <v>0</v>
      </c>
      <c r="N2675" s="77">
        <v>-1.8475030000000001E-12</v>
      </c>
      <c r="O2675" s="77">
        <v>0</v>
      </c>
      <c r="P2675" s="77">
        <v>-3.6625820000000003E-12</v>
      </c>
      <c r="Q2675" s="77">
        <v>-3.6625820000000003E-12</v>
      </c>
      <c r="R2675" s="77">
        <v>0</v>
      </c>
      <c r="S2675" s="77">
        <v>0</v>
      </c>
      <c r="T2675" s="77" t="s">
        <v>160</v>
      </c>
      <c r="U2675" s="105">
        <v>0</v>
      </c>
      <c r="V2675" s="105">
        <v>0</v>
      </c>
      <c r="W2675" s="101">
        <v>0</v>
      </c>
    </row>
    <row r="2676" spans="2:23" x14ac:dyDescent="0.25">
      <c r="B2676" s="55" t="s">
        <v>120</v>
      </c>
      <c r="C2676" s="76" t="s">
        <v>143</v>
      </c>
      <c r="D2676" s="55" t="s">
        <v>78</v>
      </c>
      <c r="E2676" s="55" t="s">
        <v>179</v>
      </c>
      <c r="F2676" s="70">
        <v>40.799999999999997</v>
      </c>
      <c r="G2676" s="77">
        <v>52000</v>
      </c>
      <c r="H2676" s="77">
        <v>40.799999999999997</v>
      </c>
      <c r="I2676" s="77">
        <v>1</v>
      </c>
      <c r="J2676" s="77">
        <v>7.0505250000000002E-12</v>
      </c>
      <c r="K2676" s="77">
        <v>0</v>
      </c>
      <c r="L2676" s="77">
        <v>8.2437440000000001E-12</v>
      </c>
      <c r="M2676" s="77">
        <v>0</v>
      </c>
      <c r="N2676" s="77">
        <v>-1.1932190000000001E-12</v>
      </c>
      <c r="O2676" s="77">
        <v>0</v>
      </c>
      <c r="P2676" s="77">
        <v>2.73362E-13</v>
      </c>
      <c r="Q2676" s="77">
        <v>2.7336000000000001E-13</v>
      </c>
      <c r="R2676" s="77">
        <v>0</v>
      </c>
      <c r="S2676" s="77">
        <v>0</v>
      </c>
      <c r="T2676" s="77" t="s">
        <v>160</v>
      </c>
      <c r="U2676" s="105">
        <v>0</v>
      </c>
      <c r="V2676" s="105">
        <v>0</v>
      </c>
      <c r="W2676" s="101">
        <v>0</v>
      </c>
    </row>
    <row r="2677" spans="2:23" x14ac:dyDescent="0.25">
      <c r="B2677" s="55" t="s">
        <v>120</v>
      </c>
      <c r="C2677" s="76" t="s">
        <v>143</v>
      </c>
      <c r="D2677" s="55" t="s">
        <v>78</v>
      </c>
      <c r="E2677" s="55" t="s">
        <v>179</v>
      </c>
      <c r="F2677" s="70">
        <v>40.799999999999997</v>
      </c>
      <c r="G2677" s="77">
        <v>53050</v>
      </c>
      <c r="H2677" s="77">
        <v>40.729999999999997</v>
      </c>
      <c r="I2677" s="77">
        <v>1</v>
      </c>
      <c r="J2677" s="77">
        <v>-105.57921060730401</v>
      </c>
      <c r="K2677" s="77">
        <v>0.104781515297137</v>
      </c>
      <c r="L2677" s="77">
        <v>-101.67911085660501</v>
      </c>
      <c r="M2677" s="77">
        <v>9.7183230895143205E-2</v>
      </c>
      <c r="N2677" s="77">
        <v>-3.90009975069907</v>
      </c>
      <c r="O2677" s="77">
        <v>7.5982844019939298E-3</v>
      </c>
      <c r="P2677" s="77">
        <v>-2.14679962686388</v>
      </c>
      <c r="Q2677" s="77">
        <v>-2.14679962686388</v>
      </c>
      <c r="R2677" s="77">
        <v>0</v>
      </c>
      <c r="S2677" s="77">
        <v>4.3322237196287002E-5</v>
      </c>
      <c r="T2677" s="77" t="s">
        <v>159</v>
      </c>
      <c r="U2677" s="105">
        <v>3.6737081098346301E-2</v>
      </c>
      <c r="V2677" s="105">
        <v>-3.06963296321228E-2</v>
      </c>
      <c r="W2677" s="101">
        <v>6.7433464340066196E-2</v>
      </c>
    </row>
    <row r="2678" spans="2:23" x14ac:dyDescent="0.25">
      <c r="B2678" s="55" t="s">
        <v>120</v>
      </c>
      <c r="C2678" s="76" t="s">
        <v>143</v>
      </c>
      <c r="D2678" s="55" t="s">
        <v>78</v>
      </c>
      <c r="E2678" s="55" t="s">
        <v>179</v>
      </c>
      <c r="F2678" s="70">
        <v>40.799999999999997</v>
      </c>
      <c r="G2678" s="77">
        <v>53050</v>
      </c>
      <c r="H2678" s="77">
        <v>40.729999999999997</v>
      </c>
      <c r="I2678" s="77">
        <v>2</v>
      </c>
      <c r="J2678" s="77">
        <v>-93.745463709115796</v>
      </c>
      <c r="K2678" s="77">
        <v>7.4699801711315697E-2</v>
      </c>
      <c r="L2678" s="77">
        <v>-90.282502984763397</v>
      </c>
      <c r="M2678" s="77">
        <v>6.92829079341475E-2</v>
      </c>
      <c r="N2678" s="77">
        <v>-3.4629607243523299</v>
      </c>
      <c r="O2678" s="77">
        <v>5.4168937771682298E-3</v>
      </c>
      <c r="P2678" s="77">
        <v>-1.90617760213654</v>
      </c>
      <c r="Q2678" s="77">
        <v>-1.90617760213653</v>
      </c>
      <c r="R2678" s="77">
        <v>0</v>
      </c>
      <c r="S2678" s="77">
        <v>3.0884860932539999E-5</v>
      </c>
      <c r="T2678" s="77" t="s">
        <v>159</v>
      </c>
      <c r="U2678" s="105">
        <v>-2.1587575878400898E-2</v>
      </c>
      <c r="V2678" s="105">
        <v>-1.8037887750197101E-2</v>
      </c>
      <c r="W2678" s="101">
        <v>-3.5496853061999E-3</v>
      </c>
    </row>
    <row r="2679" spans="2:23" x14ac:dyDescent="0.25">
      <c r="B2679" s="55" t="s">
        <v>120</v>
      </c>
      <c r="C2679" s="76" t="s">
        <v>143</v>
      </c>
      <c r="D2679" s="55" t="s">
        <v>78</v>
      </c>
      <c r="E2679" s="55" t="s">
        <v>179</v>
      </c>
      <c r="F2679" s="70">
        <v>40.799999999999997</v>
      </c>
      <c r="G2679" s="77">
        <v>53100</v>
      </c>
      <c r="H2679" s="77">
        <v>40.799999999999997</v>
      </c>
      <c r="I2679" s="77">
        <v>2</v>
      </c>
      <c r="J2679" s="77">
        <v>-4.3815320000000002E-12</v>
      </c>
      <c r="K2679" s="77">
        <v>0</v>
      </c>
      <c r="L2679" s="77">
        <v>-3.9511410000000002E-12</v>
      </c>
      <c r="M2679" s="77">
        <v>0</v>
      </c>
      <c r="N2679" s="77">
        <v>-4.3039100000000002E-13</v>
      </c>
      <c r="O2679" s="77">
        <v>0</v>
      </c>
      <c r="P2679" s="77">
        <v>-2.0711599999999999E-13</v>
      </c>
      <c r="Q2679" s="77">
        <v>-2.07113E-13</v>
      </c>
      <c r="R2679" s="77">
        <v>0</v>
      </c>
      <c r="S2679" s="77">
        <v>0</v>
      </c>
      <c r="T2679" s="77" t="s">
        <v>160</v>
      </c>
      <c r="U2679" s="105">
        <v>0</v>
      </c>
      <c r="V2679" s="105">
        <v>0</v>
      </c>
      <c r="W2679" s="101">
        <v>0</v>
      </c>
    </row>
    <row r="2680" spans="2:23" x14ac:dyDescent="0.25">
      <c r="B2680" s="55" t="s">
        <v>120</v>
      </c>
      <c r="C2680" s="76" t="s">
        <v>143</v>
      </c>
      <c r="D2680" s="55" t="s">
        <v>78</v>
      </c>
      <c r="E2680" s="55" t="s">
        <v>180</v>
      </c>
      <c r="F2680" s="70">
        <v>40.76</v>
      </c>
      <c r="G2680" s="77">
        <v>53000</v>
      </c>
      <c r="H2680" s="77">
        <v>40.799999999999997</v>
      </c>
      <c r="I2680" s="77">
        <v>1</v>
      </c>
      <c r="J2680" s="77">
        <v>-37.0742968485972</v>
      </c>
      <c r="K2680" s="77">
        <v>0</v>
      </c>
      <c r="L2680" s="77">
        <v>-43.9951270310426</v>
      </c>
      <c r="M2680" s="77">
        <v>0</v>
      </c>
      <c r="N2680" s="77">
        <v>6.9208301824454104</v>
      </c>
      <c r="O2680" s="77">
        <v>0</v>
      </c>
      <c r="P2680" s="77">
        <v>1.80612219943651</v>
      </c>
      <c r="Q2680" s="77">
        <v>1.8061221994365</v>
      </c>
      <c r="R2680" s="77">
        <v>0</v>
      </c>
      <c r="S2680" s="77">
        <v>0</v>
      </c>
      <c r="T2680" s="77" t="s">
        <v>159</v>
      </c>
      <c r="U2680" s="105">
        <v>-0.27683320729781002</v>
      </c>
      <c r="V2680" s="105">
        <v>-0.23131297126145101</v>
      </c>
      <c r="W2680" s="101">
        <v>-4.5520199847747703E-2</v>
      </c>
    </row>
    <row r="2681" spans="2:23" x14ac:dyDescent="0.25">
      <c r="B2681" s="55" t="s">
        <v>120</v>
      </c>
      <c r="C2681" s="76" t="s">
        <v>143</v>
      </c>
      <c r="D2681" s="55" t="s">
        <v>78</v>
      </c>
      <c r="E2681" s="55" t="s">
        <v>180</v>
      </c>
      <c r="F2681" s="70">
        <v>40.76</v>
      </c>
      <c r="G2681" s="77">
        <v>53000</v>
      </c>
      <c r="H2681" s="77">
        <v>40.799999999999997</v>
      </c>
      <c r="I2681" s="77">
        <v>2</v>
      </c>
      <c r="J2681" s="77">
        <v>-32.7489622162608</v>
      </c>
      <c r="K2681" s="77">
        <v>0</v>
      </c>
      <c r="L2681" s="77">
        <v>-38.862362210754299</v>
      </c>
      <c r="M2681" s="77">
        <v>0</v>
      </c>
      <c r="N2681" s="77">
        <v>6.1133999944935198</v>
      </c>
      <c r="O2681" s="77">
        <v>0</v>
      </c>
      <c r="P2681" s="77">
        <v>1.5954079428356001</v>
      </c>
      <c r="Q2681" s="77">
        <v>1.5954079428356001</v>
      </c>
      <c r="R2681" s="77">
        <v>0</v>
      </c>
      <c r="S2681" s="77">
        <v>0</v>
      </c>
      <c r="T2681" s="77" t="s">
        <v>159</v>
      </c>
      <c r="U2681" s="105">
        <v>-0.244535999779735</v>
      </c>
      <c r="V2681" s="105">
        <v>-0.204326457947617</v>
      </c>
      <c r="W2681" s="101">
        <v>-4.0209509865510903E-2</v>
      </c>
    </row>
    <row r="2682" spans="2:23" x14ac:dyDescent="0.25">
      <c r="B2682" s="55" t="s">
        <v>120</v>
      </c>
      <c r="C2682" s="76" t="s">
        <v>143</v>
      </c>
      <c r="D2682" s="55" t="s">
        <v>78</v>
      </c>
      <c r="E2682" s="55" t="s">
        <v>180</v>
      </c>
      <c r="F2682" s="70">
        <v>40.76</v>
      </c>
      <c r="G2682" s="77">
        <v>53000</v>
      </c>
      <c r="H2682" s="77">
        <v>40.799999999999997</v>
      </c>
      <c r="I2682" s="77">
        <v>3</v>
      </c>
      <c r="J2682" s="77">
        <v>-32.7489622162608</v>
      </c>
      <c r="K2682" s="77">
        <v>0</v>
      </c>
      <c r="L2682" s="77">
        <v>-38.862362210754299</v>
      </c>
      <c r="M2682" s="77">
        <v>0</v>
      </c>
      <c r="N2682" s="77">
        <v>6.1133999944935198</v>
      </c>
      <c r="O2682" s="77">
        <v>0</v>
      </c>
      <c r="P2682" s="77">
        <v>1.5954079428356001</v>
      </c>
      <c r="Q2682" s="77">
        <v>1.5954079428356001</v>
      </c>
      <c r="R2682" s="77">
        <v>0</v>
      </c>
      <c r="S2682" s="77">
        <v>0</v>
      </c>
      <c r="T2682" s="77" t="s">
        <v>159</v>
      </c>
      <c r="U2682" s="105">
        <v>-0.244535999779735</v>
      </c>
      <c r="V2682" s="105">
        <v>-0.204326457947617</v>
      </c>
      <c r="W2682" s="101">
        <v>-4.0209509865510903E-2</v>
      </c>
    </row>
    <row r="2683" spans="2:23" x14ac:dyDescent="0.25">
      <c r="B2683" s="55" t="s">
        <v>120</v>
      </c>
      <c r="C2683" s="76" t="s">
        <v>143</v>
      </c>
      <c r="D2683" s="55" t="s">
        <v>78</v>
      </c>
      <c r="E2683" s="55" t="s">
        <v>180</v>
      </c>
      <c r="F2683" s="70">
        <v>40.76</v>
      </c>
      <c r="G2683" s="77">
        <v>53000</v>
      </c>
      <c r="H2683" s="77">
        <v>40.799999999999997</v>
      </c>
      <c r="I2683" s="77">
        <v>4</v>
      </c>
      <c r="J2683" s="77">
        <v>-35.943982920286402</v>
      </c>
      <c r="K2683" s="77">
        <v>0</v>
      </c>
      <c r="L2683" s="77">
        <v>-42.653812182535297</v>
      </c>
      <c r="M2683" s="77">
        <v>0</v>
      </c>
      <c r="N2683" s="77">
        <v>6.7098292622489302</v>
      </c>
      <c r="O2683" s="77">
        <v>0</v>
      </c>
      <c r="P2683" s="77">
        <v>1.75105749823419</v>
      </c>
      <c r="Q2683" s="77">
        <v>1.75105749823418</v>
      </c>
      <c r="R2683" s="77">
        <v>0</v>
      </c>
      <c r="S2683" s="77">
        <v>0</v>
      </c>
      <c r="T2683" s="77" t="s">
        <v>159</v>
      </c>
      <c r="U2683" s="105">
        <v>-0.26839317048995098</v>
      </c>
      <c r="V2683" s="105">
        <v>-0.22426074652787101</v>
      </c>
      <c r="W2683" s="101">
        <v>-4.41323888767799E-2</v>
      </c>
    </row>
    <row r="2684" spans="2:23" x14ac:dyDescent="0.25">
      <c r="B2684" s="55" t="s">
        <v>120</v>
      </c>
      <c r="C2684" s="76" t="s">
        <v>143</v>
      </c>
      <c r="D2684" s="55" t="s">
        <v>78</v>
      </c>
      <c r="E2684" s="55" t="s">
        <v>180</v>
      </c>
      <c r="F2684" s="70">
        <v>40.76</v>
      </c>
      <c r="G2684" s="77">
        <v>53204</v>
      </c>
      <c r="H2684" s="77">
        <v>40.72</v>
      </c>
      <c r="I2684" s="77">
        <v>1</v>
      </c>
      <c r="J2684" s="77">
        <v>4.0878789812109897</v>
      </c>
      <c r="K2684" s="77">
        <v>2.13563443341039E-3</v>
      </c>
      <c r="L2684" s="77">
        <v>-1.9693827806955599</v>
      </c>
      <c r="M2684" s="77">
        <v>4.95668279015842E-4</v>
      </c>
      <c r="N2684" s="77">
        <v>6.0572617619065401</v>
      </c>
      <c r="O2684" s="77">
        <v>1.63996615439455E-3</v>
      </c>
      <c r="P2684" s="77">
        <v>1.8609316779267</v>
      </c>
      <c r="Q2684" s="77">
        <v>1.8609316779267</v>
      </c>
      <c r="R2684" s="77">
        <v>0</v>
      </c>
      <c r="S2684" s="77">
        <v>4.4257992552663701E-4</v>
      </c>
      <c r="T2684" s="77" t="s">
        <v>159</v>
      </c>
      <c r="U2684" s="105">
        <v>0.30910269160629</v>
      </c>
      <c r="V2684" s="105">
        <v>-0.25827631994829903</v>
      </c>
      <c r="W2684" s="101">
        <v>0.56737946262120198</v>
      </c>
    </row>
    <row r="2685" spans="2:23" x14ac:dyDescent="0.25">
      <c r="B2685" s="55" t="s">
        <v>120</v>
      </c>
      <c r="C2685" s="76" t="s">
        <v>143</v>
      </c>
      <c r="D2685" s="55" t="s">
        <v>78</v>
      </c>
      <c r="E2685" s="55" t="s">
        <v>180</v>
      </c>
      <c r="F2685" s="70">
        <v>40.76</v>
      </c>
      <c r="G2685" s="77">
        <v>53304</v>
      </c>
      <c r="H2685" s="77">
        <v>40.92</v>
      </c>
      <c r="I2685" s="77">
        <v>1</v>
      </c>
      <c r="J2685" s="77">
        <v>25.476998841873002</v>
      </c>
      <c r="K2685" s="77">
        <v>6.01694814679615E-2</v>
      </c>
      <c r="L2685" s="77">
        <v>21.6069871575428</v>
      </c>
      <c r="M2685" s="77">
        <v>4.3278097576230697E-2</v>
      </c>
      <c r="N2685" s="77">
        <v>3.8700116843301302</v>
      </c>
      <c r="O2685" s="77">
        <v>1.6891383891730699E-2</v>
      </c>
      <c r="P2685" s="77">
        <v>1.18886146260061</v>
      </c>
      <c r="Q2685" s="77">
        <v>1.1888614626006</v>
      </c>
      <c r="R2685" s="77">
        <v>0</v>
      </c>
      <c r="S2685" s="77">
        <v>1.3102139921171001E-4</v>
      </c>
      <c r="T2685" s="77" t="s">
        <v>159</v>
      </c>
      <c r="U2685" s="105">
        <v>7.0642248645448297E-2</v>
      </c>
      <c r="V2685" s="105">
        <v>-5.9026402902561399E-2</v>
      </c>
      <c r="W2685" s="101">
        <v>0.12966875463465499</v>
      </c>
    </row>
    <row r="2686" spans="2:23" x14ac:dyDescent="0.25">
      <c r="B2686" s="55" t="s">
        <v>120</v>
      </c>
      <c r="C2686" s="76" t="s">
        <v>143</v>
      </c>
      <c r="D2686" s="55" t="s">
        <v>78</v>
      </c>
      <c r="E2686" s="55" t="s">
        <v>180</v>
      </c>
      <c r="F2686" s="70">
        <v>40.76</v>
      </c>
      <c r="G2686" s="77">
        <v>53354</v>
      </c>
      <c r="H2686" s="77">
        <v>40.83</v>
      </c>
      <c r="I2686" s="77">
        <v>1</v>
      </c>
      <c r="J2686" s="77">
        <v>34.853730266681303</v>
      </c>
      <c r="K2686" s="77">
        <v>2.55104327835541E-2</v>
      </c>
      <c r="L2686" s="77">
        <v>45.665366346873803</v>
      </c>
      <c r="M2686" s="77">
        <v>4.3791839355478097E-2</v>
      </c>
      <c r="N2686" s="77">
        <v>-10.8116360801925</v>
      </c>
      <c r="O2686" s="77">
        <v>-1.8281406571924001E-2</v>
      </c>
      <c r="P2686" s="77">
        <v>-3.0281540718110498</v>
      </c>
      <c r="Q2686" s="77">
        <v>-3.02815407181104</v>
      </c>
      <c r="R2686" s="77">
        <v>0</v>
      </c>
      <c r="S2686" s="77">
        <v>1.9256405873514199E-4</v>
      </c>
      <c r="T2686" s="77" t="s">
        <v>160</v>
      </c>
      <c r="U2686" s="105">
        <v>1.1024544511838799E-2</v>
      </c>
      <c r="V2686" s="105">
        <v>-9.2117566845736406E-3</v>
      </c>
      <c r="W2686" s="101">
        <v>2.0236317284282501E-2</v>
      </c>
    </row>
    <row r="2687" spans="2:23" x14ac:dyDescent="0.25">
      <c r="B2687" s="55" t="s">
        <v>120</v>
      </c>
      <c r="C2687" s="76" t="s">
        <v>143</v>
      </c>
      <c r="D2687" s="55" t="s">
        <v>78</v>
      </c>
      <c r="E2687" s="55" t="s">
        <v>180</v>
      </c>
      <c r="F2687" s="70">
        <v>40.76</v>
      </c>
      <c r="G2687" s="77">
        <v>53454</v>
      </c>
      <c r="H2687" s="77">
        <v>40.98</v>
      </c>
      <c r="I2687" s="77">
        <v>1</v>
      </c>
      <c r="J2687" s="77">
        <v>40.509974461869803</v>
      </c>
      <c r="K2687" s="77">
        <v>0.111920157707472</v>
      </c>
      <c r="L2687" s="77">
        <v>51.288464902733701</v>
      </c>
      <c r="M2687" s="77">
        <v>0.17940055230778401</v>
      </c>
      <c r="N2687" s="77">
        <v>-10.7784904408639</v>
      </c>
      <c r="O2687" s="77">
        <v>-6.7480394600312299E-2</v>
      </c>
      <c r="P2687" s="77">
        <v>-2.9395609793247801</v>
      </c>
      <c r="Q2687" s="77">
        <v>-2.9395609793247801</v>
      </c>
      <c r="R2687" s="77">
        <v>0</v>
      </c>
      <c r="S2687" s="77">
        <v>5.8931747882971699E-4</v>
      </c>
      <c r="T2687" s="77" t="s">
        <v>160</v>
      </c>
      <c r="U2687" s="105">
        <v>-0.386655830324725</v>
      </c>
      <c r="V2687" s="105">
        <v>-0.32307724149494799</v>
      </c>
      <c r="W2687" s="101">
        <v>-6.3578538284765701E-2</v>
      </c>
    </row>
    <row r="2688" spans="2:23" x14ac:dyDescent="0.25">
      <c r="B2688" s="55" t="s">
        <v>120</v>
      </c>
      <c r="C2688" s="76" t="s">
        <v>143</v>
      </c>
      <c r="D2688" s="55" t="s">
        <v>78</v>
      </c>
      <c r="E2688" s="55" t="s">
        <v>180</v>
      </c>
      <c r="F2688" s="70">
        <v>40.76</v>
      </c>
      <c r="G2688" s="77">
        <v>53604</v>
      </c>
      <c r="H2688" s="77">
        <v>40.880000000000003</v>
      </c>
      <c r="I2688" s="77">
        <v>1</v>
      </c>
      <c r="J2688" s="77">
        <v>30.890201218842499</v>
      </c>
      <c r="K2688" s="77">
        <v>4.1507897113315102E-2</v>
      </c>
      <c r="L2688" s="77">
        <v>36.420682092340797</v>
      </c>
      <c r="M2688" s="77">
        <v>5.7701274657103903E-2</v>
      </c>
      <c r="N2688" s="77">
        <v>-5.5304808734983197</v>
      </c>
      <c r="O2688" s="77">
        <v>-1.6193377543788801E-2</v>
      </c>
      <c r="P2688" s="77">
        <v>-1.49678060971453</v>
      </c>
      <c r="Q2688" s="77">
        <v>-1.49678060971453</v>
      </c>
      <c r="R2688" s="77">
        <v>0</v>
      </c>
      <c r="S2688" s="77">
        <v>9.7455320422357004E-5</v>
      </c>
      <c r="T2688" s="77" t="s">
        <v>160</v>
      </c>
      <c r="U2688" s="105">
        <v>2.6440334823652199E-3</v>
      </c>
      <c r="V2688" s="105">
        <v>-2.20926978699747E-3</v>
      </c>
      <c r="W2688" s="101">
        <v>4.8533071277413499E-3</v>
      </c>
    </row>
    <row r="2689" spans="2:23" x14ac:dyDescent="0.25">
      <c r="B2689" s="55" t="s">
        <v>120</v>
      </c>
      <c r="C2689" s="76" t="s">
        <v>143</v>
      </c>
      <c r="D2689" s="55" t="s">
        <v>78</v>
      </c>
      <c r="E2689" s="55" t="s">
        <v>180</v>
      </c>
      <c r="F2689" s="70">
        <v>40.76</v>
      </c>
      <c r="G2689" s="77">
        <v>53654</v>
      </c>
      <c r="H2689" s="77">
        <v>40.79</v>
      </c>
      <c r="I2689" s="77">
        <v>1</v>
      </c>
      <c r="J2689" s="77">
        <v>2.5766367357679201</v>
      </c>
      <c r="K2689" s="77">
        <v>3.2378680345766499E-4</v>
      </c>
      <c r="L2689" s="77">
        <v>11.1961554454246</v>
      </c>
      <c r="M2689" s="77">
        <v>6.1135095448930704E-3</v>
      </c>
      <c r="N2689" s="77">
        <v>-8.6195187096566794</v>
      </c>
      <c r="O2689" s="77">
        <v>-5.7897227414354102E-3</v>
      </c>
      <c r="P2689" s="77">
        <v>-2.3332930630221602</v>
      </c>
      <c r="Q2689" s="77">
        <v>-2.3332930630221602</v>
      </c>
      <c r="R2689" s="77">
        <v>0</v>
      </c>
      <c r="S2689" s="77">
        <v>2.6551639038029302E-4</v>
      </c>
      <c r="T2689" s="77" t="s">
        <v>160</v>
      </c>
      <c r="U2689" s="105">
        <v>2.2509616507681501E-2</v>
      </c>
      <c r="V2689" s="105">
        <v>-1.8808315401072199E-2</v>
      </c>
      <c r="W2689" s="101">
        <v>4.1317964756531302E-2</v>
      </c>
    </row>
    <row r="2690" spans="2:23" x14ac:dyDescent="0.25">
      <c r="B2690" s="55" t="s">
        <v>120</v>
      </c>
      <c r="C2690" s="76" t="s">
        <v>143</v>
      </c>
      <c r="D2690" s="55" t="s">
        <v>78</v>
      </c>
      <c r="E2690" s="55" t="s">
        <v>181</v>
      </c>
      <c r="F2690" s="70">
        <v>40.729999999999997</v>
      </c>
      <c r="G2690" s="77">
        <v>53150</v>
      </c>
      <c r="H2690" s="77">
        <v>40.71</v>
      </c>
      <c r="I2690" s="77">
        <v>1</v>
      </c>
      <c r="J2690" s="77">
        <v>2.2984128890590201</v>
      </c>
      <c r="K2690" s="77">
        <v>1.4453472148309401E-4</v>
      </c>
      <c r="L2690" s="77">
        <v>34.8759281789036</v>
      </c>
      <c r="M2690" s="77">
        <v>3.3278798823063498E-2</v>
      </c>
      <c r="N2690" s="77">
        <v>-32.577515289844499</v>
      </c>
      <c r="O2690" s="77">
        <v>-3.31342641015804E-2</v>
      </c>
      <c r="P2690" s="77">
        <v>-9.4941140527721704</v>
      </c>
      <c r="Q2690" s="77">
        <v>-9.4941140527721597</v>
      </c>
      <c r="R2690" s="77">
        <v>0</v>
      </c>
      <c r="S2690" s="77">
        <v>2.46618119706318E-3</v>
      </c>
      <c r="T2690" s="77" t="s">
        <v>159</v>
      </c>
      <c r="U2690" s="105">
        <v>-2.00077754001311</v>
      </c>
      <c r="V2690" s="105">
        <v>-1.6717857013293</v>
      </c>
      <c r="W2690" s="101">
        <v>-0.328991577135126</v>
      </c>
    </row>
    <row r="2691" spans="2:23" x14ac:dyDescent="0.25">
      <c r="B2691" s="55" t="s">
        <v>120</v>
      </c>
      <c r="C2691" s="76" t="s">
        <v>143</v>
      </c>
      <c r="D2691" s="55" t="s">
        <v>78</v>
      </c>
      <c r="E2691" s="55" t="s">
        <v>181</v>
      </c>
      <c r="F2691" s="70">
        <v>40.729999999999997</v>
      </c>
      <c r="G2691" s="77">
        <v>53150</v>
      </c>
      <c r="H2691" s="77">
        <v>40.71</v>
      </c>
      <c r="I2691" s="77">
        <v>2</v>
      </c>
      <c r="J2691" s="77">
        <v>2.2916644605454999</v>
      </c>
      <c r="K2691" s="77">
        <v>1.4384477513253001E-4</v>
      </c>
      <c r="L2691" s="77">
        <v>34.773528079548299</v>
      </c>
      <c r="M2691" s="77">
        <v>3.3119940207165299E-2</v>
      </c>
      <c r="N2691" s="77">
        <v>-32.481863619002802</v>
      </c>
      <c r="O2691" s="77">
        <v>-3.2976095432032802E-2</v>
      </c>
      <c r="P2691" s="77">
        <v>-9.4662381431384706</v>
      </c>
      <c r="Q2691" s="77">
        <v>-9.4662381431384599</v>
      </c>
      <c r="R2691" s="77">
        <v>0</v>
      </c>
      <c r="S2691" s="77">
        <v>2.4544087129176801E-3</v>
      </c>
      <c r="T2691" s="77" t="s">
        <v>159</v>
      </c>
      <c r="U2691" s="105">
        <v>-1.9924238783723001</v>
      </c>
      <c r="V2691" s="105">
        <v>-1.6648056489218901</v>
      </c>
      <c r="W2691" s="101">
        <v>-0.32761796899374002</v>
      </c>
    </row>
    <row r="2692" spans="2:23" x14ac:dyDescent="0.25">
      <c r="B2692" s="55" t="s">
        <v>120</v>
      </c>
      <c r="C2692" s="76" t="s">
        <v>143</v>
      </c>
      <c r="D2692" s="55" t="s">
        <v>78</v>
      </c>
      <c r="E2692" s="55" t="s">
        <v>181</v>
      </c>
      <c r="F2692" s="70">
        <v>40.729999999999997</v>
      </c>
      <c r="G2692" s="77">
        <v>53900</v>
      </c>
      <c r="H2692" s="77">
        <v>40.69</v>
      </c>
      <c r="I2692" s="77">
        <v>1</v>
      </c>
      <c r="J2692" s="77">
        <v>-8.7262488232494793</v>
      </c>
      <c r="K2692" s="77">
        <v>3.5713139288348298E-3</v>
      </c>
      <c r="L2692" s="77">
        <v>3.5916813666735798</v>
      </c>
      <c r="M2692" s="77">
        <v>6.0501820936240797E-4</v>
      </c>
      <c r="N2692" s="77">
        <v>-12.3179301899231</v>
      </c>
      <c r="O2692" s="77">
        <v>2.9662957194724199E-3</v>
      </c>
      <c r="P2692" s="77">
        <v>-6.4334216593237699</v>
      </c>
      <c r="Q2692" s="77">
        <v>-6.4334216593237699</v>
      </c>
      <c r="R2692" s="77">
        <v>0</v>
      </c>
      <c r="S2692" s="77">
        <v>1.9411400781681801E-3</v>
      </c>
      <c r="T2692" s="77" t="s">
        <v>159</v>
      </c>
      <c r="U2692" s="105">
        <v>-0.37195930885718897</v>
      </c>
      <c r="V2692" s="105">
        <v>-0.31079729834417402</v>
      </c>
      <c r="W2692" s="101">
        <v>-6.1161961889184401E-2</v>
      </c>
    </row>
    <row r="2693" spans="2:23" x14ac:dyDescent="0.25">
      <c r="B2693" s="55" t="s">
        <v>120</v>
      </c>
      <c r="C2693" s="76" t="s">
        <v>143</v>
      </c>
      <c r="D2693" s="55" t="s">
        <v>78</v>
      </c>
      <c r="E2693" s="55" t="s">
        <v>181</v>
      </c>
      <c r="F2693" s="70">
        <v>40.729999999999997</v>
      </c>
      <c r="G2693" s="77">
        <v>53900</v>
      </c>
      <c r="H2693" s="77">
        <v>40.69</v>
      </c>
      <c r="I2693" s="77">
        <v>2</v>
      </c>
      <c r="J2693" s="77">
        <v>-8.7356727264859693</v>
      </c>
      <c r="K2693" s="77">
        <v>3.5759792883429298E-3</v>
      </c>
      <c r="L2693" s="77">
        <v>3.5955601991858002</v>
      </c>
      <c r="M2693" s="77">
        <v>6.0580857042010904E-4</v>
      </c>
      <c r="N2693" s="77">
        <v>-12.331232925671801</v>
      </c>
      <c r="O2693" s="77">
        <v>2.97017071792282E-3</v>
      </c>
      <c r="P2693" s="77">
        <v>-6.4403694262759004</v>
      </c>
      <c r="Q2693" s="77">
        <v>-6.4403694262759004</v>
      </c>
      <c r="R2693" s="77">
        <v>0</v>
      </c>
      <c r="S2693" s="77">
        <v>1.9436758721361701E-3</v>
      </c>
      <c r="T2693" s="77" t="s">
        <v>159</v>
      </c>
      <c r="U2693" s="105">
        <v>-0.37233366710022198</v>
      </c>
      <c r="V2693" s="105">
        <v>-0.31111010011516599</v>
      </c>
      <c r="W2693" s="101">
        <v>-6.1223518312287797E-2</v>
      </c>
    </row>
    <row r="2694" spans="2:23" x14ac:dyDescent="0.25">
      <c r="B2694" s="55" t="s">
        <v>120</v>
      </c>
      <c r="C2694" s="76" t="s">
        <v>143</v>
      </c>
      <c r="D2694" s="55" t="s">
        <v>78</v>
      </c>
      <c r="E2694" s="55" t="s">
        <v>182</v>
      </c>
      <c r="F2694" s="70">
        <v>40.71</v>
      </c>
      <c r="G2694" s="77">
        <v>53550</v>
      </c>
      <c r="H2694" s="77">
        <v>40.69</v>
      </c>
      <c r="I2694" s="77">
        <v>1</v>
      </c>
      <c r="J2694" s="77">
        <v>-7.5982189385107501</v>
      </c>
      <c r="K2694" s="77">
        <v>1.4184981155924399E-3</v>
      </c>
      <c r="L2694" s="77">
        <v>14.560000209857501</v>
      </c>
      <c r="M2694" s="77">
        <v>5.20868290214852E-3</v>
      </c>
      <c r="N2694" s="77">
        <v>-22.1582191483683</v>
      </c>
      <c r="O2694" s="77">
        <v>-3.7901847865560701E-3</v>
      </c>
      <c r="P2694" s="77">
        <v>-8.7900621621719299</v>
      </c>
      <c r="Q2694" s="77">
        <v>-8.7900621621719299</v>
      </c>
      <c r="R2694" s="77">
        <v>0</v>
      </c>
      <c r="S2694" s="77">
        <v>1.8984057874607801E-3</v>
      </c>
      <c r="T2694" s="77" t="s">
        <v>160</v>
      </c>
      <c r="U2694" s="105">
        <v>-0.59742490378026603</v>
      </c>
      <c r="V2694" s="105">
        <v>-0.49918913611522098</v>
      </c>
      <c r="W2694" s="101">
        <v>-9.8235689567558099E-2</v>
      </c>
    </row>
    <row r="2695" spans="2:23" x14ac:dyDescent="0.25">
      <c r="B2695" s="55" t="s">
        <v>120</v>
      </c>
      <c r="C2695" s="76" t="s">
        <v>143</v>
      </c>
      <c r="D2695" s="55" t="s">
        <v>78</v>
      </c>
      <c r="E2695" s="55" t="s">
        <v>182</v>
      </c>
      <c r="F2695" s="70">
        <v>40.71</v>
      </c>
      <c r="G2695" s="77">
        <v>54200</v>
      </c>
      <c r="H2695" s="77">
        <v>40.71</v>
      </c>
      <c r="I2695" s="77">
        <v>1</v>
      </c>
      <c r="J2695" s="77">
        <v>3.4708333833524301</v>
      </c>
      <c r="K2695" s="77">
        <v>7.9508116874958006E-5</v>
      </c>
      <c r="L2695" s="77">
        <v>26.013910130638902</v>
      </c>
      <c r="M2695" s="77">
        <v>4.4663752338807297E-3</v>
      </c>
      <c r="N2695" s="77">
        <v>-22.543076747286499</v>
      </c>
      <c r="O2695" s="77">
        <v>-4.3868671170057697E-3</v>
      </c>
      <c r="P2695" s="77">
        <v>-8.9421712609403308</v>
      </c>
      <c r="Q2695" s="77">
        <v>-8.9421712609403201</v>
      </c>
      <c r="R2695" s="77">
        <v>0</v>
      </c>
      <c r="S2695" s="77">
        <v>5.27752017275915E-4</v>
      </c>
      <c r="T2695" s="77" t="s">
        <v>160</v>
      </c>
      <c r="U2695" s="105">
        <v>-0.178589360333305</v>
      </c>
      <c r="V2695" s="105">
        <v>-0.14922355586459099</v>
      </c>
      <c r="W2695" s="101">
        <v>-2.9365781122883999E-2</v>
      </c>
    </row>
    <row r="2696" spans="2:23" x14ac:dyDescent="0.25">
      <c r="B2696" s="55" t="s">
        <v>120</v>
      </c>
      <c r="C2696" s="76" t="s">
        <v>143</v>
      </c>
      <c r="D2696" s="55" t="s">
        <v>78</v>
      </c>
      <c r="E2696" s="55" t="s">
        <v>183</v>
      </c>
      <c r="F2696" s="70">
        <v>40.69</v>
      </c>
      <c r="G2696" s="77">
        <v>53150</v>
      </c>
      <c r="H2696" s="77">
        <v>40.71</v>
      </c>
      <c r="I2696" s="77">
        <v>1</v>
      </c>
      <c r="J2696" s="77">
        <v>-39.687207283079097</v>
      </c>
      <c r="K2696" s="77">
        <v>0</v>
      </c>
      <c r="L2696" s="77">
        <v>-41.797248783475098</v>
      </c>
      <c r="M2696" s="77">
        <v>0</v>
      </c>
      <c r="N2696" s="77">
        <v>2.11004150039606</v>
      </c>
      <c r="O2696" s="77">
        <v>0</v>
      </c>
      <c r="P2696" s="77">
        <v>0.205703337073848</v>
      </c>
      <c r="Q2696" s="77">
        <v>0.205703337073848</v>
      </c>
      <c r="R2696" s="77">
        <v>0</v>
      </c>
      <c r="S2696" s="77">
        <v>0</v>
      </c>
      <c r="T2696" s="77" t="s">
        <v>160</v>
      </c>
      <c r="U2696" s="105">
        <v>-4.2200830007927799E-2</v>
      </c>
      <c r="V2696" s="105">
        <v>-3.5261663418622698E-2</v>
      </c>
      <c r="W2696" s="101">
        <v>-6.9391610726640598E-3</v>
      </c>
    </row>
    <row r="2697" spans="2:23" x14ac:dyDescent="0.25">
      <c r="B2697" s="55" t="s">
        <v>120</v>
      </c>
      <c r="C2697" s="76" t="s">
        <v>143</v>
      </c>
      <c r="D2697" s="55" t="s">
        <v>78</v>
      </c>
      <c r="E2697" s="55" t="s">
        <v>183</v>
      </c>
      <c r="F2697" s="70">
        <v>40.69</v>
      </c>
      <c r="G2697" s="77">
        <v>53150</v>
      </c>
      <c r="H2697" s="77">
        <v>40.71</v>
      </c>
      <c r="I2697" s="77">
        <v>2</v>
      </c>
      <c r="J2697" s="77">
        <v>-33.321755626797</v>
      </c>
      <c r="K2697" s="77">
        <v>0</v>
      </c>
      <c r="L2697" s="77">
        <v>-35.093366482080803</v>
      </c>
      <c r="M2697" s="77">
        <v>0</v>
      </c>
      <c r="N2697" s="77">
        <v>1.7716108552838099</v>
      </c>
      <c r="O2697" s="77">
        <v>0</v>
      </c>
      <c r="P2697" s="77">
        <v>0.172710472689591</v>
      </c>
      <c r="Q2697" s="77">
        <v>0.17271047268959</v>
      </c>
      <c r="R2697" s="77">
        <v>0</v>
      </c>
      <c r="S2697" s="77">
        <v>0</v>
      </c>
      <c r="T2697" s="77" t="s">
        <v>160</v>
      </c>
      <c r="U2697" s="105">
        <v>-3.5432217105681701E-2</v>
      </c>
      <c r="V2697" s="105">
        <v>-2.9606027026515901E-2</v>
      </c>
      <c r="W2697" s="101">
        <v>-5.8261854473416501E-3</v>
      </c>
    </row>
    <row r="2698" spans="2:23" x14ac:dyDescent="0.25">
      <c r="B2698" s="55" t="s">
        <v>120</v>
      </c>
      <c r="C2698" s="76" t="s">
        <v>143</v>
      </c>
      <c r="D2698" s="55" t="s">
        <v>78</v>
      </c>
      <c r="E2698" s="55" t="s">
        <v>183</v>
      </c>
      <c r="F2698" s="70">
        <v>40.69</v>
      </c>
      <c r="G2698" s="77">
        <v>53150</v>
      </c>
      <c r="H2698" s="77">
        <v>40.71</v>
      </c>
      <c r="I2698" s="77">
        <v>3</v>
      </c>
      <c r="J2698" s="77">
        <v>-40.770817038248197</v>
      </c>
      <c r="K2698" s="77">
        <v>0</v>
      </c>
      <c r="L2698" s="77">
        <v>-42.938470593262601</v>
      </c>
      <c r="M2698" s="77">
        <v>0</v>
      </c>
      <c r="N2698" s="77">
        <v>2.1676535550144398</v>
      </c>
      <c r="O2698" s="77">
        <v>0</v>
      </c>
      <c r="P2698" s="77">
        <v>0.211319810441052</v>
      </c>
      <c r="Q2698" s="77">
        <v>0.211319810441051</v>
      </c>
      <c r="R2698" s="77">
        <v>0</v>
      </c>
      <c r="S2698" s="77">
        <v>0</v>
      </c>
      <c r="T2698" s="77" t="s">
        <v>160</v>
      </c>
      <c r="U2698" s="105">
        <v>-4.3353071100295501E-2</v>
      </c>
      <c r="V2698" s="105">
        <v>-3.6224439211623501E-2</v>
      </c>
      <c r="W2698" s="101">
        <v>-7.1286262214058996E-3</v>
      </c>
    </row>
    <row r="2699" spans="2:23" x14ac:dyDescent="0.25">
      <c r="B2699" s="55" t="s">
        <v>120</v>
      </c>
      <c r="C2699" s="76" t="s">
        <v>143</v>
      </c>
      <c r="D2699" s="55" t="s">
        <v>78</v>
      </c>
      <c r="E2699" s="55" t="s">
        <v>183</v>
      </c>
      <c r="F2699" s="70">
        <v>40.69</v>
      </c>
      <c r="G2699" s="77">
        <v>53654</v>
      </c>
      <c r="H2699" s="77">
        <v>40.79</v>
      </c>
      <c r="I2699" s="77">
        <v>1</v>
      </c>
      <c r="J2699" s="77">
        <v>39.410979043579999</v>
      </c>
      <c r="K2699" s="77">
        <v>4.8771273452048E-2</v>
      </c>
      <c r="L2699" s="77">
        <v>32.3277758398118</v>
      </c>
      <c r="M2699" s="77">
        <v>3.2815671849522401E-2</v>
      </c>
      <c r="N2699" s="77">
        <v>7.0832032037682104</v>
      </c>
      <c r="O2699" s="77">
        <v>1.5955601602525599E-2</v>
      </c>
      <c r="P2699" s="77">
        <v>1.9150368363674599</v>
      </c>
      <c r="Q2699" s="77">
        <v>1.9150368363674599</v>
      </c>
      <c r="R2699" s="77">
        <v>0</v>
      </c>
      <c r="S2699" s="77">
        <v>1.15155295057831E-4</v>
      </c>
      <c r="T2699" s="77" t="s">
        <v>160</v>
      </c>
      <c r="U2699" s="105">
        <v>-5.8289111089936702E-2</v>
      </c>
      <c r="V2699" s="105">
        <v>-4.8704516376524697E-2</v>
      </c>
      <c r="W2699" s="101">
        <v>-9.5845870936541802E-3</v>
      </c>
    </row>
    <row r="2700" spans="2:23" x14ac:dyDescent="0.25">
      <c r="B2700" s="55" t="s">
        <v>120</v>
      </c>
      <c r="C2700" s="76" t="s">
        <v>143</v>
      </c>
      <c r="D2700" s="55" t="s">
        <v>78</v>
      </c>
      <c r="E2700" s="55" t="s">
        <v>183</v>
      </c>
      <c r="F2700" s="70">
        <v>40.69</v>
      </c>
      <c r="G2700" s="77">
        <v>53654</v>
      </c>
      <c r="H2700" s="77">
        <v>40.79</v>
      </c>
      <c r="I2700" s="77">
        <v>2</v>
      </c>
      <c r="J2700" s="77">
        <v>39.410979043579999</v>
      </c>
      <c r="K2700" s="77">
        <v>4.8771273452048E-2</v>
      </c>
      <c r="L2700" s="77">
        <v>32.3277758398118</v>
      </c>
      <c r="M2700" s="77">
        <v>3.2815671849522401E-2</v>
      </c>
      <c r="N2700" s="77">
        <v>7.0832032037682104</v>
      </c>
      <c r="O2700" s="77">
        <v>1.5955601602525599E-2</v>
      </c>
      <c r="P2700" s="77">
        <v>1.9150368363674599</v>
      </c>
      <c r="Q2700" s="77">
        <v>1.9150368363674599</v>
      </c>
      <c r="R2700" s="77">
        <v>0</v>
      </c>
      <c r="S2700" s="77">
        <v>1.15155295057831E-4</v>
      </c>
      <c r="T2700" s="77" t="s">
        <v>160</v>
      </c>
      <c r="U2700" s="105">
        <v>-5.8289111089936702E-2</v>
      </c>
      <c r="V2700" s="105">
        <v>-4.8704516376524697E-2</v>
      </c>
      <c r="W2700" s="101">
        <v>-9.5845870936541802E-3</v>
      </c>
    </row>
    <row r="2701" spans="2:23" x14ac:dyDescent="0.25">
      <c r="B2701" s="55" t="s">
        <v>120</v>
      </c>
      <c r="C2701" s="76" t="s">
        <v>143</v>
      </c>
      <c r="D2701" s="55" t="s">
        <v>78</v>
      </c>
      <c r="E2701" s="55" t="s">
        <v>183</v>
      </c>
      <c r="F2701" s="70">
        <v>40.69</v>
      </c>
      <c r="G2701" s="77">
        <v>53704</v>
      </c>
      <c r="H2701" s="77">
        <v>40.82</v>
      </c>
      <c r="I2701" s="77">
        <v>1</v>
      </c>
      <c r="J2701" s="77">
        <v>38.342186451328999</v>
      </c>
      <c r="K2701" s="77">
        <v>6.1451152346102197E-2</v>
      </c>
      <c r="L2701" s="77">
        <v>47.658029892541002</v>
      </c>
      <c r="M2701" s="77">
        <v>9.4939830593362307E-2</v>
      </c>
      <c r="N2701" s="77">
        <v>-9.3158434412120492</v>
      </c>
      <c r="O2701" s="77">
        <v>-3.3488678247260102E-2</v>
      </c>
      <c r="P2701" s="77">
        <v>-2.0369012559041901</v>
      </c>
      <c r="Q2701" s="77">
        <v>-2.0369012559041901</v>
      </c>
      <c r="R2701" s="77">
        <v>0</v>
      </c>
      <c r="S2701" s="77">
        <v>1.73426809159511E-4</v>
      </c>
      <c r="T2701" s="77" t="s">
        <v>160</v>
      </c>
      <c r="U2701" s="105">
        <v>-0.153771434609493</v>
      </c>
      <c r="V2701" s="105">
        <v>-0.128486491132522</v>
      </c>
      <c r="W2701" s="101">
        <v>-2.52849233754276E-2</v>
      </c>
    </row>
    <row r="2702" spans="2:23" x14ac:dyDescent="0.25">
      <c r="B2702" s="55" t="s">
        <v>120</v>
      </c>
      <c r="C2702" s="76" t="s">
        <v>143</v>
      </c>
      <c r="D2702" s="55" t="s">
        <v>78</v>
      </c>
      <c r="E2702" s="55" t="s">
        <v>183</v>
      </c>
      <c r="F2702" s="70">
        <v>40.69</v>
      </c>
      <c r="G2702" s="77">
        <v>58004</v>
      </c>
      <c r="H2702" s="77">
        <v>40.61</v>
      </c>
      <c r="I2702" s="77">
        <v>1</v>
      </c>
      <c r="J2702" s="77">
        <v>-3.46513299682859</v>
      </c>
      <c r="K2702" s="77">
        <v>2.5431136680334398E-3</v>
      </c>
      <c r="L2702" s="77">
        <v>7.4293734864814303</v>
      </c>
      <c r="M2702" s="77">
        <v>1.16904260470659E-2</v>
      </c>
      <c r="N2702" s="77">
        <v>-10.89450648331</v>
      </c>
      <c r="O2702" s="77">
        <v>-9.1473123790324698E-3</v>
      </c>
      <c r="P2702" s="77">
        <v>-2.3829060370336399</v>
      </c>
      <c r="Q2702" s="77">
        <v>-2.3829060370336399</v>
      </c>
      <c r="R2702" s="77">
        <v>0</v>
      </c>
      <c r="S2702" s="77">
        <v>1.2026514822059799E-3</v>
      </c>
      <c r="T2702" s="77" t="s">
        <v>160</v>
      </c>
      <c r="U2702" s="105">
        <v>-1.24339876687245</v>
      </c>
      <c r="V2702" s="105">
        <v>-1.0389442293990501</v>
      </c>
      <c r="W2702" s="101">
        <v>-0.20445437493193599</v>
      </c>
    </row>
    <row r="2703" spans="2:23" x14ac:dyDescent="0.25">
      <c r="B2703" s="55" t="s">
        <v>120</v>
      </c>
      <c r="C2703" s="76" t="s">
        <v>143</v>
      </c>
      <c r="D2703" s="55" t="s">
        <v>78</v>
      </c>
      <c r="E2703" s="55" t="s">
        <v>184</v>
      </c>
      <c r="F2703" s="70">
        <v>40.5</v>
      </c>
      <c r="G2703" s="77">
        <v>53050</v>
      </c>
      <c r="H2703" s="77">
        <v>40.729999999999997</v>
      </c>
      <c r="I2703" s="77">
        <v>1</v>
      </c>
      <c r="J2703" s="77">
        <v>124.366631065896</v>
      </c>
      <c r="K2703" s="77">
        <v>0.37275612003660202</v>
      </c>
      <c r="L2703" s="77">
        <v>172.94381611558799</v>
      </c>
      <c r="M2703" s="77">
        <v>0.72082048113620001</v>
      </c>
      <c r="N2703" s="77">
        <v>-48.577185049692702</v>
      </c>
      <c r="O2703" s="77">
        <v>-0.34806436109959799</v>
      </c>
      <c r="P2703" s="77">
        <v>-16.601149285577801</v>
      </c>
      <c r="Q2703" s="77">
        <v>-16.601149285577701</v>
      </c>
      <c r="R2703" s="77">
        <v>0</v>
      </c>
      <c r="S2703" s="77">
        <v>6.6419155982091697E-3</v>
      </c>
      <c r="T2703" s="77" t="s">
        <v>159</v>
      </c>
      <c r="U2703" s="105">
        <v>-2.9638814646310001</v>
      </c>
      <c r="V2703" s="105">
        <v>-2.4765245280455201</v>
      </c>
      <c r="W2703" s="101">
        <v>-0.48735654913645698</v>
      </c>
    </row>
    <row r="2704" spans="2:23" x14ac:dyDescent="0.25">
      <c r="B2704" s="55" t="s">
        <v>120</v>
      </c>
      <c r="C2704" s="76" t="s">
        <v>143</v>
      </c>
      <c r="D2704" s="55" t="s">
        <v>78</v>
      </c>
      <c r="E2704" s="55" t="s">
        <v>184</v>
      </c>
      <c r="F2704" s="70">
        <v>40.5</v>
      </c>
      <c r="G2704" s="77">
        <v>53204</v>
      </c>
      <c r="H2704" s="77">
        <v>40.72</v>
      </c>
      <c r="I2704" s="77">
        <v>1</v>
      </c>
      <c r="J2704" s="77">
        <v>30.220032862773401</v>
      </c>
      <c r="K2704" s="77">
        <v>0</v>
      </c>
      <c r="L2704" s="77">
        <v>35.186910343680601</v>
      </c>
      <c r="M2704" s="77">
        <v>0</v>
      </c>
      <c r="N2704" s="77">
        <v>-4.96687748090722</v>
      </c>
      <c r="O2704" s="77">
        <v>0</v>
      </c>
      <c r="P2704" s="77">
        <v>-1.52489657026352</v>
      </c>
      <c r="Q2704" s="77">
        <v>-1.52489657026351</v>
      </c>
      <c r="R2704" s="77">
        <v>0</v>
      </c>
      <c r="S2704" s="77">
        <v>0</v>
      </c>
      <c r="T2704" s="77" t="s">
        <v>160</v>
      </c>
      <c r="U2704" s="105">
        <v>1.09271304579958</v>
      </c>
      <c r="V2704" s="105">
        <v>-0.91303606177614405</v>
      </c>
      <c r="W2704" s="101">
        <v>2.0057507021473202</v>
      </c>
    </row>
    <row r="2705" spans="2:23" x14ac:dyDescent="0.25">
      <c r="B2705" s="55" t="s">
        <v>120</v>
      </c>
      <c r="C2705" s="76" t="s">
        <v>143</v>
      </c>
      <c r="D2705" s="55" t="s">
        <v>78</v>
      </c>
      <c r="E2705" s="55" t="s">
        <v>184</v>
      </c>
      <c r="F2705" s="70">
        <v>40.5</v>
      </c>
      <c r="G2705" s="77">
        <v>53204</v>
      </c>
      <c r="H2705" s="77">
        <v>40.72</v>
      </c>
      <c r="I2705" s="77">
        <v>2</v>
      </c>
      <c r="J2705" s="77">
        <v>30.220032862773401</v>
      </c>
      <c r="K2705" s="77">
        <v>0</v>
      </c>
      <c r="L2705" s="77">
        <v>35.186910343680601</v>
      </c>
      <c r="M2705" s="77">
        <v>0</v>
      </c>
      <c r="N2705" s="77">
        <v>-4.96687748090722</v>
      </c>
      <c r="O2705" s="77">
        <v>0</v>
      </c>
      <c r="P2705" s="77">
        <v>-1.52489657026352</v>
      </c>
      <c r="Q2705" s="77">
        <v>-1.52489657026351</v>
      </c>
      <c r="R2705" s="77">
        <v>0</v>
      </c>
      <c r="S2705" s="77">
        <v>0</v>
      </c>
      <c r="T2705" s="77" t="s">
        <v>160</v>
      </c>
      <c r="U2705" s="105">
        <v>1.09271304579958</v>
      </c>
      <c r="V2705" s="105">
        <v>-0.91303606177614405</v>
      </c>
      <c r="W2705" s="101">
        <v>2.0057507021473202</v>
      </c>
    </row>
    <row r="2706" spans="2:23" x14ac:dyDescent="0.25">
      <c r="B2706" s="55" t="s">
        <v>120</v>
      </c>
      <c r="C2706" s="76" t="s">
        <v>143</v>
      </c>
      <c r="D2706" s="55" t="s">
        <v>78</v>
      </c>
      <c r="E2706" s="55" t="s">
        <v>185</v>
      </c>
      <c r="F2706" s="70">
        <v>40.72</v>
      </c>
      <c r="G2706" s="77">
        <v>53254</v>
      </c>
      <c r="H2706" s="77">
        <v>40.86</v>
      </c>
      <c r="I2706" s="77">
        <v>1</v>
      </c>
      <c r="J2706" s="77">
        <v>16.428437914960298</v>
      </c>
      <c r="K2706" s="77">
        <v>2.8446782523129099E-2</v>
      </c>
      <c r="L2706" s="77">
        <v>16.428437911061099</v>
      </c>
      <c r="M2706" s="77">
        <v>2.8446782509626099E-2</v>
      </c>
      <c r="N2706" s="77">
        <v>3.8991171400000002E-9</v>
      </c>
      <c r="O2706" s="77">
        <v>1.3503087999999999E-11</v>
      </c>
      <c r="P2706" s="77">
        <v>-2.5402700000000001E-13</v>
      </c>
      <c r="Q2706" s="77">
        <v>-2.5402700000000001E-13</v>
      </c>
      <c r="R2706" s="77">
        <v>0</v>
      </c>
      <c r="S2706" s="77">
        <v>0</v>
      </c>
      <c r="T2706" s="77" t="s">
        <v>160</v>
      </c>
      <c r="U2706" s="105">
        <v>4.914541E-12</v>
      </c>
      <c r="V2706" s="105">
        <v>0</v>
      </c>
      <c r="W2706" s="101">
        <v>4.9145449100000003E-12</v>
      </c>
    </row>
    <row r="2707" spans="2:23" x14ac:dyDescent="0.25">
      <c r="B2707" s="55" t="s">
        <v>120</v>
      </c>
      <c r="C2707" s="76" t="s">
        <v>143</v>
      </c>
      <c r="D2707" s="55" t="s">
        <v>78</v>
      </c>
      <c r="E2707" s="55" t="s">
        <v>185</v>
      </c>
      <c r="F2707" s="70">
        <v>40.72</v>
      </c>
      <c r="G2707" s="77">
        <v>53304</v>
      </c>
      <c r="H2707" s="77">
        <v>40.92</v>
      </c>
      <c r="I2707" s="77">
        <v>1</v>
      </c>
      <c r="J2707" s="77">
        <v>16.331141482230301</v>
      </c>
      <c r="K2707" s="77">
        <v>2.97110686873461E-2</v>
      </c>
      <c r="L2707" s="77">
        <v>20.200581072445399</v>
      </c>
      <c r="M2707" s="77">
        <v>4.5458271189018497E-2</v>
      </c>
      <c r="N2707" s="77">
        <v>-3.8694395902151402</v>
      </c>
      <c r="O2707" s="77">
        <v>-1.57472025016724E-2</v>
      </c>
      <c r="P2707" s="77">
        <v>-1.18886146260119</v>
      </c>
      <c r="Q2707" s="77">
        <v>-1.18886146260118</v>
      </c>
      <c r="R2707" s="77">
        <v>0</v>
      </c>
      <c r="S2707" s="77">
        <v>1.5745182170656799E-4</v>
      </c>
      <c r="T2707" s="77" t="s">
        <v>159</v>
      </c>
      <c r="U2707" s="105">
        <v>0.13108711192476899</v>
      </c>
      <c r="V2707" s="105">
        <v>-0.109532196839308</v>
      </c>
      <c r="W2707" s="101">
        <v>0.240619500056555</v>
      </c>
    </row>
    <row r="2708" spans="2:23" x14ac:dyDescent="0.25">
      <c r="B2708" s="55" t="s">
        <v>120</v>
      </c>
      <c r="C2708" s="76" t="s">
        <v>143</v>
      </c>
      <c r="D2708" s="55" t="s">
        <v>78</v>
      </c>
      <c r="E2708" s="55" t="s">
        <v>185</v>
      </c>
      <c r="F2708" s="70">
        <v>40.72</v>
      </c>
      <c r="G2708" s="77">
        <v>54104</v>
      </c>
      <c r="H2708" s="77">
        <v>40.840000000000003</v>
      </c>
      <c r="I2708" s="77">
        <v>1</v>
      </c>
      <c r="J2708" s="77">
        <v>14.7860980633852</v>
      </c>
      <c r="K2708" s="77">
        <v>2.1841006724410399E-2</v>
      </c>
      <c r="L2708" s="77">
        <v>14.7860980588173</v>
      </c>
      <c r="M2708" s="77">
        <v>2.18410067109155E-2</v>
      </c>
      <c r="N2708" s="77">
        <v>4.5679487969999997E-9</v>
      </c>
      <c r="O2708" s="77">
        <v>1.3494923E-11</v>
      </c>
      <c r="P2708" s="77">
        <v>-5.3376100000000001E-13</v>
      </c>
      <c r="Q2708" s="77">
        <v>-5.3376199999999998E-13</v>
      </c>
      <c r="R2708" s="77">
        <v>0</v>
      </c>
      <c r="S2708" s="77">
        <v>0</v>
      </c>
      <c r="T2708" s="77" t="s">
        <v>160</v>
      </c>
      <c r="U2708" s="105">
        <v>2.1691239999999998E-12</v>
      </c>
      <c r="V2708" s="105">
        <v>0</v>
      </c>
      <c r="W2708" s="101">
        <v>2.1691257200000002E-12</v>
      </c>
    </row>
    <row r="2709" spans="2:23" x14ac:dyDescent="0.25">
      <c r="B2709" s="55" t="s">
        <v>120</v>
      </c>
      <c r="C2709" s="76" t="s">
        <v>143</v>
      </c>
      <c r="D2709" s="55" t="s">
        <v>78</v>
      </c>
      <c r="E2709" s="55" t="s">
        <v>186</v>
      </c>
      <c r="F2709" s="70">
        <v>40.86</v>
      </c>
      <c r="G2709" s="77">
        <v>54104</v>
      </c>
      <c r="H2709" s="77">
        <v>40.840000000000003</v>
      </c>
      <c r="I2709" s="77">
        <v>1</v>
      </c>
      <c r="J2709" s="77">
        <v>-3.36508150686273</v>
      </c>
      <c r="K2709" s="77">
        <v>9.9196256278986797E-4</v>
      </c>
      <c r="L2709" s="77">
        <v>-3.3650815073166802</v>
      </c>
      <c r="M2709" s="77">
        <v>9.9196256305749807E-4</v>
      </c>
      <c r="N2709" s="77">
        <v>4.53946603E-10</v>
      </c>
      <c r="O2709" s="77">
        <v>-2.6762999999999999E-13</v>
      </c>
      <c r="P2709" s="77">
        <v>-3.2116700000000002E-13</v>
      </c>
      <c r="Q2709" s="77">
        <v>-3.21166E-13</v>
      </c>
      <c r="R2709" s="77">
        <v>0</v>
      </c>
      <c r="S2709" s="77">
        <v>0</v>
      </c>
      <c r="T2709" s="77" t="s">
        <v>160</v>
      </c>
      <c r="U2709" s="105">
        <v>-1.8537420000000001E-12</v>
      </c>
      <c r="V2709" s="105">
        <v>0</v>
      </c>
      <c r="W2709" s="101">
        <v>-1.8537405299999999E-12</v>
      </c>
    </row>
    <row r="2710" spans="2:23" x14ac:dyDescent="0.25">
      <c r="B2710" s="55" t="s">
        <v>120</v>
      </c>
      <c r="C2710" s="76" t="s">
        <v>143</v>
      </c>
      <c r="D2710" s="55" t="s">
        <v>78</v>
      </c>
      <c r="E2710" s="55" t="s">
        <v>187</v>
      </c>
      <c r="F2710" s="70">
        <v>40.83</v>
      </c>
      <c r="G2710" s="77">
        <v>53404</v>
      </c>
      <c r="H2710" s="77">
        <v>40.97</v>
      </c>
      <c r="I2710" s="77">
        <v>1</v>
      </c>
      <c r="J2710" s="77">
        <v>17.493901552447099</v>
      </c>
      <c r="K2710" s="77">
        <v>2.97467566963962E-2</v>
      </c>
      <c r="L2710" s="77">
        <v>28.272422883110998</v>
      </c>
      <c r="M2710" s="77">
        <v>7.7694865860237897E-2</v>
      </c>
      <c r="N2710" s="77">
        <v>-10.778521330664001</v>
      </c>
      <c r="O2710" s="77">
        <v>-4.79481091638417E-2</v>
      </c>
      <c r="P2710" s="77">
        <v>-3.0281540718090798</v>
      </c>
      <c r="Q2710" s="77">
        <v>-3.0281540718090798</v>
      </c>
      <c r="R2710" s="77">
        <v>0</v>
      </c>
      <c r="S2710" s="77">
        <v>8.9129650043007496E-4</v>
      </c>
      <c r="T2710" s="77" t="s">
        <v>160</v>
      </c>
      <c r="U2710" s="105">
        <v>-0.45208467850816503</v>
      </c>
      <c r="V2710" s="105">
        <v>-0.377747493764375</v>
      </c>
      <c r="W2710" s="101">
        <v>-7.43371256456892E-2</v>
      </c>
    </row>
    <row r="2711" spans="2:23" x14ac:dyDescent="0.25">
      <c r="B2711" s="55" t="s">
        <v>120</v>
      </c>
      <c r="C2711" s="76" t="s">
        <v>143</v>
      </c>
      <c r="D2711" s="55" t="s">
        <v>78</v>
      </c>
      <c r="E2711" s="55" t="s">
        <v>188</v>
      </c>
      <c r="F2711" s="70">
        <v>40.97</v>
      </c>
      <c r="G2711" s="77">
        <v>53854</v>
      </c>
      <c r="H2711" s="77">
        <v>40.549999999999997</v>
      </c>
      <c r="I2711" s="77">
        <v>1</v>
      </c>
      <c r="J2711" s="77">
        <v>-26.618214298957799</v>
      </c>
      <c r="K2711" s="77">
        <v>0.13988494610861199</v>
      </c>
      <c r="L2711" s="77">
        <v>-15.818425271612</v>
      </c>
      <c r="M2711" s="77">
        <v>4.9401443589065702E-2</v>
      </c>
      <c r="N2711" s="77">
        <v>-10.799789027345801</v>
      </c>
      <c r="O2711" s="77">
        <v>9.0483502519546802E-2</v>
      </c>
      <c r="P2711" s="77">
        <v>-3.02815407180834</v>
      </c>
      <c r="Q2711" s="77">
        <v>-3.0281540718083302</v>
      </c>
      <c r="R2711" s="77">
        <v>0</v>
      </c>
      <c r="S2711" s="77">
        <v>1.81037724361958E-3</v>
      </c>
      <c r="T2711" s="77" t="s">
        <v>160</v>
      </c>
      <c r="U2711" s="105">
        <v>-0.84780382878851102</v>
      </c>
      <c r="V2711" s="105">
        <v>-0.70839775545040296</v>
      </c>
      <c r="W2711" s="101">
        <v>-0.13940596251020601</v>
      </c>
    </row>
    <row r="2712" spans="2:23" x14ac:dyDescent="0.25">
      <c r="B2712" s="55" t="s">
        <v>120</v>
      </c>
      <c r="C2712" s="76" t="s">
        <v>143</v>
      </c>
      <c r="D2712" s="55" t="s">
        <v>78</v>
      </c>
      <c r="E2712" s="55" t="s">
        <v>189</v>
      </c>
      <c r="F2712" s="70">
        <v>40.98</v>
      </c>
      <c r="G2712" s="77">
        <v>53754</v>
      </c>
      <c r="H2712" s="77">
        <v>40.71</v>
      </c>
      <c r="I2712" s="77">
        <v>1</v>
      </c>
      <c r="J2712" s="77">
        <v>-18.572560250519</v>
      </c>
      <c r="K2712" s="77">
        <v>5.5949267068835698E-2</v>
      </c>
      <c r="L2712" s="77">
        <v>-7.8047755410947097</v>
      </c>
      <c r="M2712" s="77">
        <v>9.8803353462423495E-3</v>
      </c>
      <c r="N2712" s="77">
        <v>-10.7677847094243</v>
      </c>
      <c r="O2712" s="77">
        <v>4.6068931722593402E-2</v>
      </c>
      <c r="P2712" s="77">
        <v>-2.9395609793242201</v>
      </c>
      <c r="Q2712" s="77">
        <v>-2.9395609793242099</v>
      </c>
      <c r="R2712" s="77">
        <v>0</v>
      </c>
      <c r="S2712" s="77">
        <v>1.4015732414390501E-3</v>
      </c>
      <c r="T2712" s="77" t="s">
        <v>160</v>
      </c>
      <c r="U2712" s="105">
        <v>-1.02561635533519</v>
      </c>
      <c r="V2712" s="105">
        <v>-0.85697221385623001</v>
      </c>
      <c r="W2712" s="101">
        <v>-0.168644007406788</v>
      </c>
    </row>
    <row r="2713" spans="2:23" x14ac:dyDescent="0.25">
      <c r="B2713" s="55" t="s">
        <v>120</v>
      </c>
      <c r="C2713" s="76" t="s">
        <v>143</v>
      </c>
      <c r="D2713" s="55" t="s">
        <v>78</v>
      </c>
      <c r="E2713" s="55" t="s">
        <v>190</v>
      </c>
      <c r="F2713" s="70">
        <v>40.69</v>
      </c>
      <c r="G2713" s="77">
        <v>54050</v>
      </c>
      <c r="H2713" s="77">
        <v>40.619999999999997</v>
      </c>
      <c r="I2713" s="77">
        <v>1</v>
      </c>
      <c r="J2713" s="77">
        <v>-40.949040257750397</v>
      </c>
      <c r="K2713" s="77">
        <v>2.33749251385502E-2</v>
      </c>
      <c r="L2713" s="77">
        <v>23.026971492258799</v>
      </c>
      <c r="M2713" s="77">
        <v>7.3915653405078902E-3</v>
      </c>
      <c r="N2713" s="77">
        <v>-63.976011750009199</v>
      </c>
      <c r="O2713" s="77">
        <v>1.5983359798042301E-2</v>
      </c>
      <c r="P2713" s="77">
        <v>-22.092237707897802</v>
      </c>
      <c r="Q2713" s="77">
        <v>-22.092237707897802</v>
      </c>
      <c r="R2713" s="77">
        <v>0</v>
      </c>
      <c r="S2713" s="77">
        <v>6.8036535191751497E-3</v>
      </c>
      <c r="T2713" s="77" t="s">
        <v>159</v>
      </c>
      <c r="U2713" s="105">
        <v>-3.82851732991125</v>
      </c>
      <c r="V2713" s="105">
        <v>-3.1989865946791398</v>
      </c>
      <c r="W2713" s="101">
        <v>-0.62953023475483905</v>
      </c>
    </row>
    <row r="2714" spans="2:23" x14ac:dyDescent="0.25">
      <c r="B2714" s="55" t="s">
        <v>120</v>
      </c>
      <c r="C2714" s="76" t="s">
        <v>143</v>
      </c>
      <c r="D2714" s="55" t="s">
        <v>78</v>
      </c>
      <c r="E2714" s="55" t="s">
        <v>190</v>
      </c>
      <c r="F2714" s="70">
        <v>40.69</v>
      </c>
      <c r="G2714" s="77">
        <v>54850</v>
      </c>
      <c r="H2714" s="77">
        <v>40.69</v>
      </c>
      <c r="I2714" s="77">
        <v>1</v>
      </c>
      <c r="J2714" s="77">
        <v>-2.6898804563810801</v>
      </c>
      <c r="K2714" s="77">
        <v>1.8804952404144701E-4</v>
      </c>
      <c r="L2714" s="77">
        <v>-21.966370701897901</v>
      </c>
      <c r="M2714" s="77">
        <v>1.2540732272724999E-2</v>
      </c>
      <c r="N2714" s="77">
        <v>19.276490245516801</v>
      </c>
      <c r="O2714" s="77">
        <v>-1.23526827486836E-2</v>
      </c>
      <c r="P2714" s="77">
        <v>4.36000428478647</v>
      </c>
      <c r="Q2714" s="77">
        <v>4.3600042847864602</v>
      </c>
      <c r="R2714" s="77">
        <v>0</v>
      </c>
      <c r="S2714" s="77">
        <v>4.9406047507363196E-4</v>
      </c>
      <c r="T2714" s="77" t="s">
        <v>160</v>
      </c>
      <c r="U2714" s="105">
        <v>-0.50263066104393495</v>
      </c>
      <c r="V2714" s="105">
        <v>-0.419982099647839</v>
      </c>
      <c r="W2714" s="101">
        <v>-8.2648495690446105E-2</v>
      </c>
    </row>
    <row r="2715" spans="2:23" x14ac:dyDescent="0.25">
      <c r="B2715" s="55" t="s">
        <v>120</v>
      </c>
      <c r="C2715" s="76" t="s">
        <v>143</v>
      </c>
      <c r="D2715" s="55" t="s">
        <v>78</v>
      </c>
      <c r="E2715" s="55" t="s">
        <v>191</v>
      </c>
      <c r="F2715" s="70">
        <v>40.880000000000003</v>
      </c>
      <c r="G2715" s="77">
        <v>53654</v>
      </c>
      <c r="H2715" s="77">
        <v>40.79</v>
      </c>
      <c r="I2715" s="77">
        <v>1</v>
      </c>
      <c r="J2715" s="77">
        <v>-29.0321571928989</v>
      </c>
      <c r="K2715" s="77">
        <v>3.3208926360163801E-2</v>
      </c>
      <c r="L2715" s="77">
        <v>-23.504051621712001</v>
      </c>
      <c r="M2715" s="77">
        <v>2.17661534398624E-2</v>
      </c>
      <c r="N2715" s="77">
        <v>-5.5281055711869502</v>
      </c>
      <c r="O2715" s="77">
        <v>1.14427729203014E-2</v>
      </c>
      <c r="P2715" s="77">
        <v>-1.4967806097142</v>
      </c>
      <c r="Q2715" s="77">
        <v>-1.4967806097142</v>
      </c>
      <c r="R2715" s="77">
        <v>0</v>
      </c>
      <c r="S2715" s="77">
        <v>8.8269876428487E-5</v>
      </c>
      <c r="T2715" s="77" t="s">
        <v>160</v>
      </c>
      <c r="U2715" s="105">
        <v>-3.0263869206336499E-2</v>
      </c>
      <c r="V2715" s="105">
        <v>-2.5287520873371098E-2</v>
      </c>
      <c r="W2715" s="101">
        <v>-4.9763443767659402E-3</v>
      </c>
    </row>
    <row r="2716" spans="2:23" x14ac:dyDescent="0.25">
      <c r="B2716" s="55" t="s">
        <v>120</v>
      </c>
      <c r="C2716" s="76" t="s">
        <v>143</v>
      </c>
      <c r="D2716" s="55" t="s">
        <v>78</v>
      </c>
      <c r="E2716" s="55" t="s">
        <v>192</v>
      </c>
      <c r="F2716" s="70">
        <v>40.82</v>
      </c>
      <c r="G2716" s="77">
        <v>58004</v>
      </c>
      <c r="H2716" s="77">
        <v>40.61</v>
      </c>
      <c r="I2716" s="77">
        <v>1</v>
      </c>
      <c r="J2716" s="77">
        <v>-11.3432986119777</v>
      </c>
      <c r="K2716" s="77">
        <v>2.6518974262842301E-2</v>
      </c>
      <c r="L2716" s="77">
        <v>-2.03136525288991</v>
      </c>
      <c r="M2716" s="77">
        <v>8.5046027135265501E-4</v>
      </c>
      <c r="N2716" s="77">
        <v>-9.3119333590878295</v>
      </c>
      <c r="O2716" s="77">
        <v>2.5668513991489599E-2</v>
      </c>
      <c r="P2716" s="77">
        <v>-2.0369012559045498</v>
      </c>
      <c r="Q2716" s="77">
        <v>-2.0369012559045401</v>
      </c>
      <c r="R2716" s="77">
        <v>0</v>
      </c>
      <c r="S2716" s="77">
        <v>8.55102042291567E-4</v>
      </c>
      <c r="T2716" s="77" t="s">
        <v>160</v>
      </c>
      <c r="U2716" s="105">
        <v>-0.91041245824495198</v>
      </c>
      <c r="V2716" s="105">
        <v>-0.76071152317913204</v>
      </c>
      <c r="W2716" s="101">
        <v>-0.149700816053498</v>
      </c>
    </row>
    <row r="2717" spans="2:23" x14ac:dyDescent="0.25">
      <c r="B2717" s="55" t="s">
        <v>120</v>
      </c>
      <c r="C2717" s="76" t="s">
        <v>143</v>
      </c>
      <c r="D2717" s="55" t="s">
        <v>78</v>
      </c>
      <c r="E2717" s="55" t="s">
        <v>193</v>
      </c>
      <c r="F2717" s="70">
        <v>40.71</v>
      </c>
      <c r="G2717" s="77">
        <v>53854</v>
      </c>
      <c r="H2717" s="77">
        <v>40.549999999999997</v>
      </c>
      <c r="I2717" s="77">
        <v>1</v>
      </c>
      <c r="J2717" s="77">
        <v>-40.007096487834197</v>
      </c>
      <c r="K2717" s="77">
        <v>7.9228104584650502E-2</v>
      </c>
      <c r="L2717" s="77">
        <v>-29.673849518463999</v>
      </c>
      <c r="M2717" s="77">
        <v>4.3586598589600199E-2</v>
      </c>
      <c r="N2717" s="77">
        <v>-10.333246969370199</v>
      </c>
      <c r="O2717" s="77">
        <v>3.5641505995050303E-2</v>
      </c>
      <c r="P2717" s="77">
        <v>-3.34340921390804</v>
      </c>
      <c r="Q2717" s="77">
        <v>-3.3434092139080298</v>
      </c>
      <c r="R2717" s="77">
        <v>0</v>
      </c>
      <c r="S2717" s="77">
        <v>5.5333006599643595E-4</v>
      </c>
      <c r="T2717" s="77" t="s">
        <v>159</v>
      </c>
      <c r="U2717" s="105">
        <v>-0.20520512652037701</v>
      </c>
      <c r="V2717" s="105">
        <v>-0.17146283856924299</v>
      </c>
      <c r="W2717" s="101">
        <v>-3.3742261125996702E-2</v>
      </c>
    </row>
    <row r="2718" spans="2:23" x14ac:dyDescent="0.25">
      <c r="B2718" s="55" t="s">
        <v>120</v>
      </c>
      <c r="C2718" s="76" t="s">
        <v>143</v>
      </c>
      <c r="D2718" s="55" t="s">
        <v>78</v>
      </c>
      <c r="E2718" s="55" t="s">
        <v>193</v>
      </c>
      <c r="F2718" s="70">
        <v>40.71</v>
      </c>
      <c r="G2718" s="77">
        <v>58104</v>
      </c>
      <c r="H2718" s="77">
        <v>40.65</v>
      </c>
      <c r="I2718" s="77">
        <v>1</v>
      </c>
      <c r="J2718" s="77">
        <v>-2.9393073843942399</v>
      </c>
      <c r="K2718" s="77">
        <v>1.1093153823541601E-3</v>
      </c>
      <c r="L2718" s="77">
        <v>-2.4637494463101501</v>
      </c>
      <c r="M2718" s="77">
        <v>7.7939587531045498E-4</v>
      </c>
      <c r="N2718" s="77">
        <v>-0.47555793808409302</v>
      </c>
      <c r="O2718" s="77">
        <v>3.2991950704370701E-4</v>
      </c>
      <c r="P2718" s="77">
        <v>0.40384823458301999</v>
      </c>
      <c r="Q2718" s="77">
        <v>0.40384823458301999</v>
      </c>
      <c r="R2718" s="77">
        <v>0</v>
      </c>
      <c r="S2718" s="77">
        <v>2.0941192120335999E-5</v>
      </c>
      <c r="T2718" s="77" t="s">
        <v>160</v>
      </c>
      <c r="U2718" s="105">
        <v>-1.51123507385086E-2</v>
      </c>
      <c r="V2718" s="105">
        <v>-1.26273967859248E-2</v>
      </c>
      <c r="W2718" s="101">
        <v>-2.48495197704417E-3</v>
      </c>
    </row>
    <row r="2719" spans="2:23" x14ac:dyDescent="0.25">
      <c r="B2719" s="55" t="s">
        <v>120</v>
      </c>
      <c r="C2719" s="76" t="s">
        <v>143</v>
      </c>
      <c r="D2719" s="55" t="s">
        <v>78</v>
      </c>
      <c r="E2719" s="55" t="s">
        <v>194</v>
      </c>
      <c r="F2719" s="70">
        <v>40.53</v>
      </c>
      <c r="G2719" s="77">
        <v>54050</v>
      </c>
      <c r="H2719" s="77">
        <v>40.619999999999997</v>
      </c>
      <c r="I2719" s="77">
        <v>1</v>
      </c>
      <c r="J2719" s="77">
        <v>46.534128270984297</v>
      </c>
      <c r="K2719" s="77">
        <v>4.5668815231203502E-2</v>
      </c>
      <c r="L2719" s="77">
        <v>-40.2763864798386</v>
      </c>
      <c r="M2719" s="77">
        <v>3.4211930323048499E-2</v>
      </c>
      <c r="N2719" s="77">
        <v>86.810514750823003</v>
      </c>
      <c r="O2719" s="77">
        <v>1.1456884908155E-2</v>
      </c>
      <c r="P2719" s="77">
        <v>24.188252547439301</v>
      </c>
      <c r="Q2719" s="77">
        <v>24.188252547439301</v>
      </c>
      <c r="R2719" s="77">
        <v>0</v>
      </c>
      <c r="S2719" s="77">
        <v>1.2339159227789699E-2</v>
      </c>
      <c r="T2719" s="77" t="s">
        <v>159</v>
      </c>
      <c r="U2719" s="105">
        <v>-7.3480832224253501</v>
      </c>
      <c r="V2719" s="105">
        <v>-6.1398232525880596</v>
      </c>
      <c r="W2719" s="101">
        <v>-1.2082590092699801</v>
      </c>
    </row>
    <row r="2720" spans="2:23" x14ac:dyDescent="0.25">
      <c r="B2720" s="55" t="s">
        <v>120</v>
      </c>
      <c r="C2720" s="76" t="s">
        <v>143</v>
      </c>
      <c r="D2720" s="55" t="s">
        <v>78</v>
      </c>
      <c r="E2720" s="55" t="s">
        <v>194</v>
      </c>
      <c r="F2720" s="70">
        <v>40.53</v>
      </c>
      <c r="G2720" s="77">
        <v>56000</v>
      </c>
      <c r="H2720" s="77">
        <v>40.840000000000003</v>
      </c>
      <c r="I2720" s="77">
        <v>1</v>
      </c>
      <c r="J2720" s="77">
        <v>38.239734128397401</v>
      </c>
      <c r="K2720" s="77">
        <v>0.14121211559794999</v>
      </c>
      <c r="L2720" s="77">
        <v>30.4576849661164</v>
      </c>
      <c r="M2720" s="77">
        <v>8.9585147282430902E-2</v>
      </c>
      <c r="N2720" s="77">
        <v>7.7820491622809804</v>
      </c>
      <c r="O2720" s="77">
        <v>5.1626968315519099E-2</v>
      </c>
      <c r="P2720" s="77">
        <v>-16.992693204730099</v>
      </c>
      <c r="Q2720" s="77">
        <v>-16.992693204730099</v>
      </c>
      <c r="R2720" s="77">
        <v>0</v>
      </c>
      <c r="S2720" s="77">
        <v>2.7884744170347298E-2</v>
      </c>
      <c r="T2720" s="77" t="s">
        <v>159</v>
      </c>
      <c r="U2720" s="105">
        <v>-0.31199203439022599</v>
      </c>
      <c r="V2720" s="105">
        <v>-0.26069056233948001</v>
      </c>
      <c r="W2720" s="101">
        <v>-5.13014312660489E-2</v>
      </c>
    </row>
    <row r="2721" spans="2:23" x14ac:dyDescent="0.25">
      <c r="B2721" s="55" t="s">
        <v>120</v>
      </c>
      <c r="C2721" s="76" t="s">
        <v>143</v>
      </c>
      <c r="D2721" s="55" t="s">
        <v>78</v>
      </c>
      <c r="E2721" s="55" t="s">
        <v>194</v>
      </c>
      <c r="F2721" s="70">
        <v>40.53</v>
      </c>
      <c r="G2721" s="77">
        <v>58450</v>
      </c>
      <c r="H2721" s="77">
        <v>40.19</v>
      </c>
      <c r="I2721" s="77">
        <v>1</v>
      </c>
      <c r="J2721" s="77">
        <v>-151.12855674952601</v>
      </c>
      <c r="K2721" s="77">
        <v>0.58424312421567803</v>
      </c>
      <c r="L2721" s="77">
        <v>-28.903007151447099</v>
      </c>
      <c r="M2721" s="77">
        <v>2.1369118176905001E-2</v>
      </c>
      <c r="N2721" s="77">
        <v>-122.225549598079</v>
      </c>
      <c r="O2721" s="77">
        <v>0.56287400603877302</v>
      </c>
      <c r="P2721" s="77">
        <v>-17.583081686780599</v>
      </c>
      <c r="Q2721" s="77">
        <v>-17.583081686780599</v>
      </c>
      <c r="R2721" s="77">
        <v>0</v>
      </c>
      <c r="S2721" s="77">
        <v>7.9084346018302998E-3</v>
      </c>
      <c r="T2721" s="77" t="s">
        <v>159</v>
      </c>
      <c r="U2721" s="105">
        <v>-18.8390919796222</v>
      </c>
      <c r="V2721" s="105">
        <v>-15.741342536938699</v>
      </c>
      <c r="W2721" s="101">
        <v>-3.0977469799711002</v>
      </c>
    </row>
    <row r="2722" spans="2:23" x14ac:dyDescent="0.25">
      <c r="B2722" s="55" t="s">
        <v>120</v>
      </c>
      <c r="C2722" s="76" t="s">
        <v>143</v>
      </c>
      <c r="D2722" s="55" t="s">
        <v>78</v>
      </c>
      <c r="E2722" s="55" t="s">
        <v>195</v>
      </c>
      <c r="F2722" s="70">
        <v>40.549999999999997</v>
      </c>
      <c r="G2722" s="77">
        <v>53850</v>
      </c>
      <c r="H2722" s="77">
        <v>40.53</v>
      </c>
      <c r="I2722" s="77">
        <v>1</v>
      </c>
      <c r="J2722" s="77">
        <v>-19.912341784022399</v>
      </c>
      <c r="K2722" s="77">
        <v>0</v>
      </c>
      <c r="L2722" s="77">
        <v>-11.6659802979584</v>
      </c>
      <c r="M2722" s="77">
        <v>0</v>
      </c>
      <c r="N2722" s="77">
        <v>-8.2463614860640799</v>
      </c>
      <c r="O2722" s="77">
        <v>0</v>
      </c>
      <c r="P2722" s="77">
        <v>-3.1354042098464499</v>
      </c>
      <c r="Q2722" s="77">
        <v>-3.1354042098464499</v>
      </c>
      <c r="R2722" s="77">
        <v>0</v>
      </c>
      <c r="S2722" s="77">
        <v>0</v>
      </c>
      <c r="T2722" s="77" t="s">
        <v>159</v>
      </c>
      <c r="U2722" s="105">
        <v>-0.16492722972124799</v>
      </c>
      <c r="V2722" s="105">
        <v>-0.13780791661927</v>
      </c>
      <c r="W2722" s="101">
        <v>-2.7119291542109802E-2</v>
      </c>
    </row>
    <row r="2723" spans="2:23" x14ac:dyDescent="0.25">
      <c r="B2723" s="55" t="s">
        <v>120</v>
      </c>
      <c r="C2723" s="76" t="s">
        <v>143</v>
      </c>
      <c r="D2723" s="55" t="s">
        <v>78</v>
      </c>
      <c r="E2723" s="55" t="s">
        <v>195</v>
      </c>
      <c r="F2723" s="70">
        <v>40.549999999999997</v>
      </c>
      <c r="G2723" s="77">
        <v>53850</v>
      </c>
      <c r="H2723" s="77">
        <v>40.53</v>
      </c>
      <c r="I2723" s="77">
        <v>2</v>
      </c>
      <c r="J2723" s="77">
        <v>-46.056790538617101</v>
      </c>
      <c r="K2723" s="77">
        <v>0</v>
      </c>
      <c r="L2723" s="77">
        <v>-26.9831452693237</v>
      </c>
      <c r="M2723" s="77">
        <v>0</v>
      </c>
      <c r="N2723" s="77">
        <v>-19.073645269293301</v>
      </c>
      <c r="O2723" s="77">
        <v>0</v>
      </c>
      <c r="P2723" s="77">
        <v>-7.2521181342250101</v>
      </c>
      <c r="Q2723" s="77">
        <v>-7.2521181342250003</v>
      </c>
      <c r="R2723" s="77">
        <v>0</v>
      </c>
      <c r="S2723" s="77">
        <v>0</v>
      </c>
      <c r="T2723" s="77" t="s">
        <v>159</v>
      </c>
      <c r="U2723" s="105">
        <v>-0.38147290538578998</v>
      </c>
      <c r="V2723" s="105">
        <v>-0.31874655523388701</v>
      </c>
      <c r="W2723" s="101">
        <v>-6.2726300284422207E-2</v>
      </c>
    </row>
    <row r="2724" spans="2:23" x14ac:dyDescent="0.25">
      <c r="B2724" s="55" t="s">
        <v>120</v>
      </c>
      <c r="C2724" s="76" t="s">
        <v>143</v>
      </c>
      <c r="D2724" s="55" t="s">
        <v>78</v>
      </c>
      <c r="E2724" s="55" t="s">
        <v>195</v>
      </c>
      <c r="F2724" s="70">
        <v>40.549999999999997</v>
      </c>
      <c r="G2724" s="77">
        <v>58004</v>
      </c>
      <c r="H2724" s="77">
        <v>40.61</v>
      </c>
      <c r="I2724" s="77">
        <v>1</v>
      </c>
      <c r="J2724" s="77">
        <v>15.306881626708799</v>
      </c>
      <c r="K2724" s="77">
        <v>7.9662212545585295E-3</v>
      </c>
      <c r="L2724" s="77">
        <v>9.1855221471315893</v>
      </c>
      <c r="M2724" s="77">
        <v>2.8687097819251302E-3</v>
      </c>
      <c r="N2724" s="77">
        <v>6.1213594795771797</v>
      </c>
      <c r="O2724" s="77">
        <v>5.0975114726334097E-3</v>
      </c>
      <c r="P2724" s="77">
        <v>4.01595905835579</v>
      </c>
      <c r="Q2724" s="77">
        <v>4.0159590583557803</v>
      </c>
      <c r="R2724" s="77">
        <v>0</v>
      </c>
      <c r="S2724" s="77">
        <v>5.4834952338525696E-4</v>
      </c>
      <c r="T2724" s="77" t="s">
        <v>159</v>
      </c>
      <c r="U2724" s="105">
        <v>-0.16042455321518101</v>
      </c>
      <c r="V2724" s="105">
        <v>-0.13404562418544699</v>
      </c>
      <c r="W2724" s="101">
        <v>-2.63789080584713E-2</v>
      </c>
    </row>
    <row r="2725" spans="2:23" x14ac:dyDescent="0.25">
      <c r="B2725" s="55" t="s">
        <v>120</v>
      </c>
      <c r="C2725" s="76" t="s">
        <v>143</v>
      </c>
      <c r="D2725" s="55" t="s">
        <v>78</v>
      </c>
      <c r="E2725" s="55" t="s">
        <v>196</v>
      </c>
      <c r="F2725" s="70">
        <v>40.69</v>
      </c>
      <c r="G2725" s="77">
        <v>54000</v>
      </c>
      <c r="H2725" s="77">
        <v>40.5</v>
      </c>
      <c r="I2725" s="77">
        <v>1</v>
      </c>
      <c r="J2725" s="77">
        <v>-35.856342372177103</v>
      </c>
      <c r="K2725" s="77">
        <v>7.7912043671633402E-2</v>
      </c>
      <c r="L2725" s="77">
        <v>-30.4827718504906</v>
      </c>
      <c r="M2725" s="77">
        <v>5.6309482409157202E-2</v>
      </c>
      <c r="N2725" s="77">
        <v>-5.3735705216864602</v>
      </c>
      <c r="O2725" s="77">
        <v>2.1602561262476099E-2</v>
      </c>
      <c r="P2725" s="77">
        <v>-8.5137868008153603</v>
      </c>
      <c r="Q2725" s="77">
        <v>-8.5137868008153603</v>
      </c>
      <c r="R2725" s="77">
        <v>0</v>
      </c>
      <c r="S2725" s="77">
        <v>4.39256468079812E-3</v>
      </c>
      <c r="T2725" s="77" t="s">
        <v>159</v>
      </c>
      <c r="U2725" s="105">
        <v>-0.14402242467019699</v>
      </c>
      <c r="V2725" s="105">
        <v>-0.120340530328441</v>
      </c>
      <c r="W2725" s="101">
        <v>-2.36818755146374E-2</v>
      </c>
    </row>
    <row r="2726" spans="2:23" x14ac:dyDescent="0.25">
      <c r="B2726" s="55" t="s">
        <v>120</v>
      </c>
      <c r="C2726" s="76" t="s">
        <v>143</v>
      </c>
      <c r="D2726" s="55" t="s">
        <v>78</v>
      </c>
      <c r="E2726" s="55" t="s">
        <v>196</v>
      </c>
      <c r="F2726" s="70">
        <v>40.69</v>
      </c>
      <c r="G2726" s="77">
        <v>54850</v>
      </c>
      <c r="H2726" s="77">
        <v>40.69</v>
      </c>
      <c r="I2726" s="77">
        <v>1</v>
      </c>
      <c r="J2726" s="77">
        <v>12.441582817562299</v>
      </c>
      <c r="K2726" s="77">
        <v>1.2166728464292199E-3</v>
      </c>
      <c r="L2726" s="77">
        <v>31.7275971648913</v>
      </c>
      <c r="M2726" s="77">
        <v>7.9121937158009008E-3</v>
      </c>
      <c r="N2726" s="77">
        <v>-19.286014347329001</v>
      </c>
      <c r="O2726" s="77">
        <v>-6.6955208693716796E-3</v>
      </c>
      <c r="P2726" s="77">
        <v>-4.3600042847848002</v>
      </c>
      <c r="Q2726" s="77">
        <v>-4.3600042847848002</v>
      </c>
      <c r="R2726" s="77">
        <v>0</v>
      </c>
      <c r="S2726" s="77">
        <v>1.49415749675867E-4</v>
      </c>
      <c r="T2726" s="77" t="s">
        <v>160</v>
      </c>
      <c r="U2726" s="105">
        <v>-0.27244074417473302</v>
      </c>
      <c r="V2726" s="105">
        <v>-0.22764276960438501</v>
      </c>
      <c r="W2726" s="101">
        <v>-4.4797938955934799E-2</v>
      </c>
    </row>
    <row r="2727" spans="2:23" x14ac:dyDescent="0.25">
      <c r="B2727" s="55" t="s">
        <v>120</v>
      </c>
      <c r="C2727" s="76" t="s">
        <v>143</v>
      </c>
      <c r="D2727" s="55" t="s">
        <v>78</v>
      </c>
      <c r="E2727" s="55" t="s">
        <v>141</v>
      </c>
      <c r="F2727" s="70">
        <v>40.5</v>
      </c>
      <c r="G2727" s="77">
        <v>54250</v>
      </c>
      <c r="H2727" s="77">
        <v>40.46</v>
      </c>
      <c r="I2727" s="77">
        <v>1</v>
      </c>
      <c r="J2727" s="77">
        <v>-42.004141119408303</v>
      </c>
      <c r="K2727" s="77">
        <v>2.3995131048036598E-2</v>
      </c>
      <c r="L2727" s="77">
        <v>-19.086539085187098</v>
      </c>
      <c r="M2727" s="77">
        <v>4.9544252498051004E-3</v>
      </c>
      <c r="N2727" s="77">
        <v>-22.917602034221201</v>
      </c>
      <c r="O2727" s="77">
        <v>1.90407057982315E-2</v>
      </c>
      <c r="P2727" s="77">
        <v>-2.0960148395411502</v>
      </c>
      <c r="Q2727" s="77">
        <v>-2.0960148395411502</v>
      </c>
      <c r="R2727" s="77">
        <v>0</v>
      </c>
      <c r="S2727" s="77">
        <v>5.9748583623042998E-5</v>
      </c>
      <c r="T2727" s="77" t="s">
        <v>159</v>
      </c>
      <c r="U2727" s="105">
        <v>-0.14593631065641399</v>
      </c>
      <c r="V2727" s="105">
        <v>-0.12193971222734901</v>
      </c>
      <c r="W2727" s="101">
        <v>-2.3996579351755701E-2</v>
      </c>
    </row>
    <row r="2728" spans="2:23" x14ac:dyDescent="0.25">
      <c r="B2728" s="55" t="s">
        <v>120</v>
      </c>
      <c r="C2728" s="76" t="s">
        <v>143</v>
      </c>
      <c r="D2728" s="55" t="s">
        <v>78</v>
      </c>
      <c r="E2728" s="55" t="s">
        <v>197</v>
      </c>
      <c r="F2728" s="70">
        <v>40.619999999999997</v>
      </c>
      <c r="G2728" s="77">
        <v>54250</v>
      </c>
      <c r="H2728" s="77">
        <v>40.46</v>
      </c>
      <c r="I2728" s="77">
        <v>1</v>
      </c>
      <c r="J2728" s="77">
        <v>-27.960797139181299</v>
      </c>
      <c r="K2728" s="77">
        <v>4.6126564422848598E-2</v>
      </c>
      <c r="L2728" s="77">
        <v>-50.834749803149798</v>
      </c>
      <c r="M2728" s="77">
        <v>0.15246613546538201</v>
      </c>
      <c r="N2728" s="77">
        <v>22.873952663968499</v>
      </c>
      <c r="O2728" s="77">
        <v>-0.106339571042533</v>
      </c>
      <c r="P2728" s="77">
        <v>2.0960148395405702</v>
      </c>
      <c r="Q2728" s="77">
        <v>2.0960148395405702</v>
      </c>
      <c r="R2728" s="77">
        <v>0</v>
      </c>
      <c r="S2728" s="77">
        <v>2.59203414246883E-4</v>
      </c>
      <c r="T2728" s="77" t="s">
        <v>159</v>
      </c>
      <c r="U2728" s="105">
        <v>-0.65117378382940905</v>
      </c>
      <c r="V2728" s="105">
        <v>-0.54409998069019105</v>
      </c>
      <c r="W2728" s="101">
        <v>-0.107073718015487</v>
      </c>
    </row>
    <row r="2729" spans="2:23" x14ac:dyDescent="0.25">
      <c r="B2729" s="55" t="s">
        <v>120</v>
      </c>
      <c r="C2729" s="76" t="s">
        <v>143</v>
      </c>
      <c r="D2729" s="55" t="s">
        <v>78</v>
      </c>
      <c r="E2729" s="55" t="s">
        <v>198</v>
      </c>
      <c r="F2729" s="70">
        <v>40.71</v>
      </c>
      <c r="G2729" s="77">
        <v>53550</v>
      </c>
      <c r="H2729" s="77">
        <v>40.69</v>
      </c>
      <c r="I2729" s="77">
        <v>1</v>
      </c>
      <c r="J2729" s="77">
        <v>-11.895658704968801</v>
      </c>
      <c r="K2729" s="77">
        <v>2.5046685196442901E-3</v>
      </c>
      <c r="L2729" s="77">
        <v>10.6454740068934</v>
      </c>
      <c r="M2729" s="77">
        <v>2.0058722679165502E-3</v>
      </c>
      <c r="N2729" s="77">
        <v>-22.5411327118623</v>
      </c>
      <c r="O2729" s="77">
        <v>4.9879625172773796E-4</v>
      </c>
      <c r="P2729" s="77">
        <v>-8.9421712609402704</v>
      </c>
      <c r="Q2729" s="77">
        <v>-8.9421712609402597</v>
      </c>
      <c r="R2729" s="77">
        <v>0</v>
      </c>
      <c r="S2729" s="77">
        <v>1.41533495542175E-3</v>
      </c>
      <c r="T2729" s="77" t="s">
        <v>160</v>
      </c>
      <c r="U2729" s="105">
        <v>-0.430521646791996</v>
      </c>
      <c r="V2729" s="105">
        <v>-0.35973011433089502</v>
      </c>
      <c r="W2729" s="101">
        <v>-7.0791476181795904E-2</v>
      </c>
    </row>
    <row r="2730" spans="2:23" x14ac:dyDescent="0.25">
      <c r="B2730" s="55" t="s">
        <v>120</v>
      </c>
      <c r="C2730" s="76" t="s">
        <v>143</v>
      </c>
      <c r="D2730" s="55" t="s">
        <v>78</v>
      </c>
      <c r="E2730" s="55" t="s">
        <v>199</v>
      </c>
      <c r="F2730" s="70">
        <v>40.19</v>
      </c>
      <c r="G2730" s="77">
        <v>58200</v>
      </c>
      <c r="H2730" s="77">
        <v>40.18</v>
      </c>
      <c r="I2730" s="77">
        <v>1</v>
      </c>
      <c r="J2730" s="77">
        <v>-17.714104857181798</v>
      </c>
      <c r="K2730" s="77">
        <v>5.5352469721213103E-3</v>
      </c>
      <c r="L2730" s="77">
        <v>48.728539078954299</v>
      </c>
      <c r="M2730" s="77">
        <v>4.1885659986368402E-2</v>
      </c>
      <c r="N2730" s="77">
        <v>-66.442643936136093</v>
      </c>
      <c r="O2730" s="77">
        <v>-3.6350413014246998E-2</v>
      </c>
      <c r="P2730" s="77">
        <v>-15.4475401919494</v>
      </c>
      <c r="Q2730" s="77">
        <v>-15.447540191949299</v>
      </c>
      <c r="R2730" s="77">
        <v>0</v>
      </c>
      <c r="S2730" s="77">
        <v>4.2093714244005502E-3</v>
      </c>
      <c r="T2730" s="77" t="s">
        <v>160</v>
      </c>
      <c r="U2730" s="105">
        <v>-2.1251677863387402</v>
      </c>
      <c r="V2730" s="105">
        <v>-1.7757222115275599</v>
      </c>
      <c r="W2730" s="101">
        <v>-0.34944529700176702</v>
      </c>
    </row>
    <row r="2731" spans="2:23" x14ac:dyDescent="0.25">
      <c r="B2731" s="55" t="s">
        <v>120</v>
      </c>
      <c r="C2731" s="76" t="s">
        <v>143</v>
      </c>
      <c r="D2731" s="55" t="s">
        <v>78</v>
      </c>
      <c r="E2731" s="55" t="s">
        <v>200</v>
      </c>
      <c r="F2731" s="70">
        <v>40.72</v>
      </c>
      <c r="G2731" s="77">
        <v>53000</v>
      </c>
      <c r="H2731" s="77">
        <v>40.799999999999997</v>
      </c>
      <c r="I2731" s="77">
        <v>1</v>
      </c>
      <c r="J2731" s="77">
        <v>49.417755121870698</v>
      </c>
      <c r="K2731" s="77">
        <v>6.0369070966169502E-2</v>
      </c>
      <c r="L2731" s="77">
        <v>82.686088089103507</v>
      </c>
      <c r="M2731" s="77">
        <v>0.16901037212119999</v>
      </c>
      <c r="N2731" s="77">
        <v>-33.268332967232801</v>
      </c>
      <c r="O2731" s="77">
        <v>-0.108641301155031</v>
      </c>
      <c r="P2731" s="77">
        <v>-10.8009728123399</v>
      </c>
      <c r="Q2731" s="77">
        <v>-10.8009728123399</v>
      </c>
      <c r="R2731" s="77">
        <v>0</v>
      </c>
      <c r="S2731" s="77">
        <v>2.88386025848865E-3</v>
      </c>
      <c r="T2731" s="77" t="s">
        <v>160</v>
      </c>
      <c r="U2731" s="105">
        <v>-1.76675279770048</v>
      </c>
      <c r="V2731" s="105">
        <v>-1.4762421138333299</v>
      </c>
      <c r="W2731" s="101">
        <v>-0.29051045291100702</v>
      </c>
    </row>
    <row r="2732" spans="2:23" x14ac:dyDescent="0.25">
      <c r="B2732" s="55" t="s">
        <v>120</v>
      </c>
      <c r="C2732" s="76" t="s">
        <v>143</v>
      </c>
      <c r="D2732" s="55" t="s">
        <v>78</v>
      </c>
      <c r="E2732" s="55" t="s">
        <v>201</v>
      </c>
      <c r="F2732" s="70">
        <v>40.840000000000003</v>
      </c>
      <c r="G2732" s="77">
        <v>56100</v>
      </c>
      <c r="H2732" s="77">
        <v>40.909999999999997</v>
      </c>
      <c r="I2732" s="77">
        <v>1</v>
      </c>
      <c r="J2732" s="77">
        <v>9.5028154123248108</v>
      </c>
      <c r="K2732" s="77">
        <v>8.4253166209749906E-3</v>
      </c>
      <c r="L2732" s="77">
        <v>1.75064942079793</v>
      </c>
      <c r="M2732" s="77">
        <v>2.8594335771059501E-4</v>
      </c>
      <c r="N2732" s="77">
        <v>7.7521659915268799</v>
      </c>
      <c r="O2732" s="77">
        <v>8.1393732632644E-3</v>
      </c>
      <c r="P2732" s="77">
        <v>-16.992693204729999</v>
      </c>
      <c r="Q2732" s="77">
        <v>-16.9926932047299</v>
      </c>
      <c r="R2732" s="77">
        <v>0</v>
      </c>
      <c r="S2732" s="77">
        <v>2.6940526365262101E-2</v>
      </c>
      <c r="T2732" s="77" t="s">
        <v>159</v>
      </c>
      <c r="U2732" s="105">
        <v>-0.209954737270896</v>
      </c>
      <c r="V2732" s="105">
        <v>-0.17543146135753501</v>
      </c>
      <c r="W2732" s="101">
        <v>-3.4523248467338598E-2</v>
      </c>
    </row>
    <row r="2733" spans="2:23" x14ac:dyDescent="0.25">
      <c r="B2733" s="55" t="s">
        <v>120</v>
      </c>
      <c r="C2733" s="76" t="s">
        <v>143</v>
      </c>
      <c r="D2733" s="55" t="s">
        <v>78</v>
      </c>
      <c r="E2733" s="55" t="s">
        <v>142</v>
      </c>
      <c r="F2733" s="70">
        <v>41.01</v>
      </c>
      <c r="G2733" s="77">
        <v>56100</v>
      </c>
      <c r="H2733" s="77">
        <v>40.909999999999997</v>
      </c>
      <c r="I2733" s="77">
        <v>1</v>
      </c>
      <c r="J2733" s="77">
        <v>-13.6070193824781</v>
      </c>
      <c r="K2733" s="77">
        <v>1.52934706568461E-2</v>
      </c>
      <c r="L2733" s="77">
        <v>-17.0213875976374</v>
      </c>
      <c r="M2733" s="77">
        <v>2.3931502712867699E-2</v>
      </c>
      <c r="N2733" s="77">
        <v>3.4143682151593202</v>
      </c>
      <c r="O2733" s="77">
        <v>-8.6380320560216599E-3</v>
      </c>
      <c r="P2733" s="77">
        <v>18.146892074044299</v>
      </c>
      <c r="Q2733" s="77">
        <v>18.146892074044199</v>
      </c>
      <c r="R2733" s="77">
        <v>0</v>
      </c>
      <c r="S2733" s="77">
        <v>2.72009805548231E-2</v>
      </c>
      <c r="T2733" s="77" t="s">
        <v>159</v>
      </c>
      <c r="U2733" s="105">
        <v>-1.23769714987107E-2</v>
      </c>
      <c r="V2733" s="105">
        <v>-1.0341801406451899E-2</v>
      </c>
      <c r="W2733" s="101">
        <v>-2.0351684742975799E-3</v>
      </c>
    </row>
    <row r="2734" spans="2:23" x14ac:dyDescent="0.25">
      <c r="B2734" s="55" t="s">
        <v>120</v>
      </c>
      <c r="C2734" s="76" t="s">
        <v>143</v>
      </c>
      <c r="D2734" s="55" t="s">
        <v>78</v>
      </c>
      <c r="E2734" s="55" t="s">
        <v>52</v>
      </c>
      <c r="F2734" s="70">
        <v>40.61</v>
      </c>
      <c r="G2734" s="77">
        <v>58054</v>
      </c>
      <c r="H2734" s="77">
        <v>40.65</v>
      </c>
      <c r="I2734" s="77">
        <v>1</v>
      </c>
      <c r="J2734" s="77">
        <v>6.9394994662467298</v>
      </c>
      <c r="K2734" s="77">
        <v>2.7064038897225699E-3</v>
      </c>
      <c r="L2734" s="77">
        <v>6.7013942349852398</v>
      </c>
      <c r="M2734" s="77">
        <v>2.5238680797293701E-3</v>
      </c>
      <c r="N2734" s="77">
        <v>0.238105231261491</v>
      </c>
      <c r="O2734" s="77">
        <v>1.8253580999320399E-4</v>
      </c>
      <c r="P2734" s="77">
        <v>-0.20203109695555099</v>
      </c>
      <c r="Q2734" s="77">
        <v>-0.20203109695555099</v>
      </c>
      <c r="R2734" s="77">
        <v>0</v>
      </c>
      <c r="S2734" s="77">
        <v>2.2938909045030001E-6</v>
      </c>
      <c r="T2734" s="77" t="s">
        <v>159</v>
      </c>
      <c r="U2734" s="105">
        <v>-2.1077792904355898E-3</v>
      </c>
      <c r="V2734" s="105">
        <v>-1.7611929406630301E-3</v>
      </c>
      <c r="W2734" s="101">
        <v>-3.4658607423622802E-4</v>
      </c>
    </row>
    <row r="2735" spans="2:23" x14ac:dyDescent="0.25">
      <c r="B2735" s="55" t="s">
        <v>120</v>
      </c>
      <c r="C2735" s="76" t="s">
        <v>143</v>
      </c>
      <c r="D2735" s="55" t="s">
        <v>78</v>
      </c>
      <c r="E2735" s="55" t="s">
        <v>52</v>
      </c>
      <c r="F2735" s="70">
        <v>40.61</v>
      </c>
      <c r="G2735" s="77">
        <v>58104</v>
      </c>
      <c r="H2735" s="77">
        <v>40.65</v>
      </c>
      <c r="I2735" s="77">
        <v>1</v>
      </c>
      <c r="J2735" s="77">
        <v>4.6628111502700298</v>
      </c>
      <c r="K2735" s="77">
        <v>1.94371761938358E-3</v>
      </c>
      <c r="L2735" s="77">
        <v>4.4249941620239204</v>
      </c>
      <c r="M2735" s="77">
        <v>1.7505032560547599E-3</v>
      </c>
      <c r="N2735" s="77">
        <v>0.237816988246108</v>
      </c>
      <c r="O2735" s="77">
        <v>1.9321436332882301E-4</v>
      </c>
      <c r="P2735" s="77">
        <v>-0.20181713762615</v>
      </c>
      <c r="Q2735" s="77">
        <v>-0.20181713762615</v>
      </c>
      <c r="R2735" s="77">
        <v>0</v>
      </c>
      <c r="S2735" s="77">
        <v>3.641276039341E-6</v>
      </c>
      <c r="T2735" s="77" t="s">
        <v>159</v>
      </c>
      <c r="U2735" s="105">
        <v>-1.662379947794E-3</v>
      </c>
      <c r="V2735" s="105">
        <v>-1.3890314996640499E-3</v>
      </c>
      <c r="W2735" s="101">
        <v>-2.7334823081779199E-4</v>
      </c>
    </row>
    <row r="2736" spans="2:23" x14ac:dyDescent="0.25">
      <c r="B2736" s="55" t="s">
        <v>120</v>
      </c>
      <c r="C2736" s="76" t="s">
        <v>143</v>
      </c>
      <c r="D2736" s="55" t="s">
        <v>78</v>
      </c>
      <c r="E2736" s="55" t="s">
        <v>202</v>
      </c>
      <c r="F2736" s="70">
        <v>40.65</v>
      </c>
      <c r="G2736" s="77">
        <v>58104</v>
      </c>
      <c r="H2736" s="77">
        <v>40.65</v>
      </c>
      <c r="I2736" s="77">
        <v>1</v>
      </c>
      <c r="J2736" s="77">
        <v>0.83893450426770499</v>
      </c>
      <c r="K2736" s="77">
        <v>2.3507290821859999E-5</v>
      </c>
      <c r="L2736" s="77">
        <v>0.60092626442501895</v>
      </c>
      <c r="M2736" s="77">
        <v>1.2061153334212E-5</v>
      </c>
      <c r="N2736" s="77">
        <v>0.23800823984268599</v>
      </c>
      <c r="O2736" s="77">
        <v>1.1446137487647999E-5</v>
      </c>
      <c r="P2736" s="77">
        <v>-0.20203109695615101</v>
      </c>
      <c r="Q2736" s="77">
        <v>-0.20203109695615001</v>
      </c>
      <c r="R2736" s="77">
        <v>0</v>
      </c>
      <c r="S2736" s="77">
        <v>1.363273242186E-6</v>
      </c>
      <c r="T2736" s="77" t="s">
        <v>159</v>
      </c>
      <c r="U2736" s="105">
        <v>4.6528548887289498E-4</v>
      </c>
      <c r="V2736" s="105">
        <v>-3.8877766857010101E-4</v>
      </c>
      <c r="W2736" s="101">
        <v>8.5406383642365404E-4</v>
      </c>
    </row>
    <row r="2737" spans="2:23" x14ac:dyDescent="0.25">
      <c r="B2737" s="55" t="s">
        <v>120</v>
      </c>
      <c r="C2737" s="76" t="s">
        <v>143</v>
      </c>
      <c r="D2737" s="55" t="s">
        <v>78</v>
      </c>
      <c r="E2737" s="55" t="s">
        <v>203</v>
      </c>
      <c r="F2737" s="70">
        <v>40.03</v>
      </c>
      <c r="G2737" s="77">
        <v>58200</v>
      </c>
      <c r="H2737" s="77">
        <v>40.18</v>
      </c>
      <c r="I2737" s="77">
        <v>1</v>
      </c>
      <c r="J2737" s="77">
        <v>50.173315459115202</v>
      </c>
      <c r="K2737" s="77">
        <v>0.103085956871347</v>
      </c>
      <c r="L2737" s="77">
        <v>-16.297258076250099</v>
      </c>
      <c r="M2737" s="77">
        <v>1.08763454219197E-2</v>
      </c>
      <c r="N2737" s="77">
        <v>66.470573535365304</v>
      </c>
      <c r="O2737" s="77">
        <v>9.22096114494277E-2</v>
      </c>
      <c r="P2737" s="77">
        <v>15.447540191949299</v>
      </c>
      <c r="Q2737" s="77">
        <v>15.447540191949299</v>
      </c>
      <c r="R2737" s="77">
        <v>0</v>
      </c>
      <c r="S2737" s="77">
        <v>9.7717550923583901E-3</v>
      </c>
      <c r="T2737" s="77" t="s">
        <v>159</v>
      </c>
      <c r="U2737" s="105">
        <v>-6.2725195631253898</v>
      </c>
      <c r="V2737" s="105">
        <v>-5.2411166695087097</v>
      </c>
      <c r="W2737" s="101">
        <v>-1.03140207365084</v>
      </c>
    </row>
    <row r="2738" spans="2:23" x14ac:dyDescent="0.25">
      <c r="B2738" s="55" t="s">
        <v>120</v>
      </c>
      <c r="C2738" s="76" t="s">
        <v>143</v>
      </c>
      <c r="D2738" s="55" t="s">
        <v>78</v>
      </c>
      <c r="E2738" s="55" t="s">
        <v>203</v>
      </c>
      <c r="F2738" s="70">
        <v>40.03</v>
      </c>
      <c r="G2738" s="77">
        <v>58300</v>
      </c>
      <c r="H2738" s="77">
        <v>40.090000000000003</v>
      </c>
      <c r="I2738" s="77">
        <v>1</v>
      </c>
      <c r="J2738" s="77">
        <v>21.4278300524036</v>
      </c>
      <c r="K2738" s="77">
        <v>1.7645207546002701E-2</v>
      </c>
      <c r="L2738" s="77">
        <v>10.854459533326899</v>
      </c>
      <c r="M2738" s="77">
        <v>4.5277953823610901E-3</v>
      </c>
      <c r="N2738" s="77">
        <v>10.573370519076599</v>
      </c>
      <c r="O2738" s="77">
        <v>1.31174121636416E-2</v>
      </c>
      <c r="P2738" s="77">
        <v>-18.434165107625098</v>
      </c>
      <c r="Q2738" s="77">
        <v>-18.434165107625098</v>
      </c>
      <c r="R2738" s="77">
        <v>0</v>
      </c>
      <c r="S2738" s="77">
        <v>1.3059222772759499E-2</v>
      </c>
      <c r="T2738" s="77" t="s">
        <v>159</v>
      </c>
      <c r="U2738" s="105">
        <v>-0.10891869986913801</v>
      </c>
      <c r="V2738" s="105">
        <v>-9.1008980962176203E-2</v>
      </c>
      <c r="W2738" s="101">
        <v>-1.7909704668726101E-2</v>
      </c>
    </row>
    <row r="2739" spans="2:23" x14ac:dyDescent="0.25">
      <c r="B2739" s="55" t="s">
        <v>120</v>
      </c>
      <c r="C2739" s="76" t="s">
        <v>143</v>
      </c>
      <c r="D2739" s="55" t="s">
        <v>78</v>
      </c>
      <c r="E2739" s="55" t="s">
        <v>203</v>
      </c>
      <c r="F2739" s="70">
        <v>40.03</v>
      </c>
      <c r="G2739" s="77">
        <v>58500</v>
      </c>
      <c r="H2739" s="77">
        <v>40</v>
      </c>
      <c r="I2739" s="77">
        <v>1</v>
      </c>
      <c r="J2739" s="77">
        <v>-90.790984116027303</v>
      </c>
      <c r="K2739" s="77">
        <v>4.2946044571102501E-2</v>
      </c>
      <c r="L2739" s="77">
        <v>-13.6733905624814</v>
      </c>
      <c r="M2739" s="77">
        <v>9.7406998536035596E-4</v>
      </c>
      <c r="N2739" s="77">
        <v>-77.117593553545802</v>
      </c>
      <c r="O2739" s="77">
        <v>4.1971974585742103E-2</v>
      </c>
      <c r="P2739" s="77">
        <v>2.9866249156746001</v>
      </c>
      <c r="Q2739" s="77">
        <v>2.9866249156745899</v>
      </c>
      <c r="R2739" s="77">
        <v>0</v>
      </c>
      <c r="S2739" s="77">
        <v>4.6472826895895999E-5</v>
      </c>
      <c r="T2739" s="77" t="s">
        <v>159</v>
      </c>
      <c r="U2739" s="105">
        <v>-0.634019243557991</v>
      </c>
      <c r="V2739" s="105">
        <v>-0.52976619566657202</v>
      </c>
      <c r="W2739" s="101">
        <v>-0.104252965010191</v>
      </c>
    </row>
    <row r="2740" spans="2:23" x14ac:dyDescent="0.25">
      <c r="B2740" s="55" t="s">
        <v>120</v>
      </c>
      <c r="C2740" s="76" t="s">
        <v>143</v>
      </c>
      <c r="D2740" s="55" t="s">
        <v>78</v>
      </c>
      <c r="E2740" s="55" t="s">
        <v>204</v>
      </c>
      <c r="F2740" s="70">
        <v>40.090000000000003</v>
      </c>
      <c r="G2740" s="77">
        <v>58304</v>
      </c>
      <c r="H2740" s="77">
        <v>40.090000000000003</v>
      </c>
      <c r="I2740" s="77">
        <v>1</v>
      </c>
      <c r="J2740" s="77">
        <v>13.3456525594514</v>
      </c>
      <c r="K2740" s="77">
        <v>0</v>
      </c>
      <c r="L2740" s="77">
        <v>13.345652559451301</v>
      </c>
      <c r="M2740" s="77">
        <v>0</v>
      </c>
      <c r="N2740" s="77">
        <v>1.41553E-13</v>
      </c>
      <c r="O2740" s="77">
        <v>0</v>
      </c>
      <c r="P2740" s="77">
        <v>-2.9662999999999999E-14</v>
      </c>
      <c r="Q2740" s="77">
        <v>-2.9662999999999999E-14</v>
      </c>
      <c r="R2740" s="77">
        <v>0</v>
      </c>
      <c r="S2740" s="77">
        <v>0</v>
      </c>
      <c r="T2740" s="77" t="s">
        <v>159</v>
      </c>
      <c r="U2740" s="105">
        <v>0</v>
      </c>
      <c r="V2740" s="105">
        <v>0</v>
      </c>
      <c r="W2740" s="101">
        <v>0</v>
      </c>
    </row>
    <row r="2741" spans="2:23" x14ac:dyDescent="0.25">
      <c r="B2741" s="55" t="s">
        <v>120</v>
      </c>
      <c r="C2741" s="76" t="s">
        <v>143</v>
      </c>
      <c r="D2741" s="55" t="s">
        <v>78</v>
      </c>
      <c r="E2741" s="55" t="s">
        <v>204</v>
      </c>
      <c r="F2741" s="70">
        <v>40.090000000000003</v>
      </c>
      <c r="G2741" s="77">
        <v>58350</v>
      </c>
      <c r="H2741" s="77">
        <v>40.18</v>
      </c>
      <c r="I2741" s="77">
        <v>1</v>
      </c>
      <c r="J2741" s="77">
        <v>19.2558832854542</v>
      </c>
      <c r="K2741" s="77">
        <v>2.6811755562160401E-2</v>
      </c>
      <c r="L2741" s="77">
        <v>-7.4661144238508896</v>
      </c>
      <c r="M2741" s="77">
        <v>4.0307665385053799E-3</v>
      </c>
      <c r="N2741" s="77">
        <v>26.7219977093051</v>
      </c>
      <c r="O2741" s="77">
        <v>2.27809890236551E-2</v>
      </c>
      <c r="P2741" s="77">
        <v>-33.030621878730699</v>
      </c>
      <c r="Q2741" s="77">
        <v>-33.030621878730599</v>
      </c>
      <c r="R2741" s="77">
        <v>0</v>
      </c>
      <c r="S2741" s="77">
        <v>7.88917994964147E-2</v>
      </c>
      <c r="T2741" s="77" t="s">
        <v>159</v>
      </c>
      <c r="U2741" s="105">
        <v>-1.49066479937296</v>
      </c>
      <c r="V2741" s="105">
        <v>-1.24555181534589</v>
      </c>
      <c r="W2741" s="101">
        <v>-0.24511278916211399</v>
      </c>
    </row>
    <row r="2742" spans="2:23" x14ac:dyDescent="0.25">
      <c r="B2742" s="55" t="s">
        <v>120</v>
      </c>
      <c r="C2742" s="76" t="s">
        <v>143</v>
      </c>
      <c r="D2742" s="55" t="s">
        <v>78</v>
      </c>
      <c r="E2742" s="55" t="s">
        <v>204</v>
      </c>
      <c r="F2742" s="70">
        <v>40.090000000000003</v>
      </c>
      <c r="G2742" s="77">
        <v>58600</v>
      </c>
      <c r="H2742" s="77">
        <v>40.090000000000003</v>
      </c>
      <c r="I2742" s="77">
        <v>1</v>
      </c>
      <c r="J2742" s="77">
        <v>-19.421405921320599</v>
      </c>
      <c r="K2742" s="77">
        <v>1.4484134705691201E-3</v>
      </c>
      <c r="L2742" s="77">
        <v>-3.2541256552993301</v>
      </c>
      <c r="M2742" s="77">
        <v>4.0663041717032999E-5</v>
      </c>
      <c r="N2742" s="77">
        <v>-16.167280266021301</v>
      </c>
      <c r="O2742" s="77">
        <v>1.4077504288520801E-3</v>
      </c>
      <c r="P2742" s="77">
        <v>14.596456771106</v>
      </c>
      <c r="Q2742" s="77">
        <v>14.596456771106</v>
      </c>
      <c r="R2742" s="77">
        <v>0</v>
      </c>
      <c r="S2742" s="77">
        <v>8.1813715303974497E-4</v>
      </c>
      <c r="T2742" s="77" t="s">
        <v>160</v>
      </c>
      <c r="U2742" s="105">
        <v>5.6436714692680003E-2</v>
      </c>
      <c r="V2742" s="105">
        <v>-4.7156713210907697E-2</v>
      </c>
      <c r="W2742" s="101">
        <v>0.10359351026041699</v>
      </c>
    </row>
    <row r="2743" spans="2:23" x14ac:dyDescent="0.25">
      <c r="B2743" s="55" t="s">
        <v>120</v>
      </c>
      <c r="C2743" s="76" t="s">
        <v>143</v>
      </c>
      <c r="D2743" s="55" t="s">
        <v>78</v>
      </c>
      <c r="E2743" s="55" t="s">
        <v>205</v>
      </c>
      <c r="F2743" s="70">
        <v>40.090000000000003</v>
      </c>
      <c r="G2743" s="77">
        <v>58300</v>
      </c>
      <c r="H2743" s="77">
        <v>40.090000000000003</v>
      </c>
      <c r="I2743" s="77">
        <v>2</v>
      </c>
      <c r="J2743" s="77">
        <v>-8.2247474405479508</v>
      </c>
      <c r="K2743" s="77">
        <v>0</v>
      </c>
      <c r="L2743" s="77">
        <v>-8.2247474405477803</v>
      </c>
      <c r="M2743" s="77">
        <v>0</v>
      </c>
      <c r="N2743" s="77">
        <v>-1.6930899999999999E-13</v>
      </c>
      <c r="O2743" s="77">
        <v>0</v>
      </c>
      <c r="P2743" s="77">
        <v>-5.3650000000000002E-15</v>
      </c>
      <c r="Q2743" s="77">
        <v>-5.366E-15</v>
      </c>
      <c r="R2743" s="77">
        <v>0</v>
      </c>
      <c r="S2743" s="77">
        <v>0</v>
      </c>
      <c r="T2743" s="77" t="s">
        <v>159</v>
      </c>
      <c r="U2743" s="105">
        <v>0</v>
      </c>
      <c r="V2743" s="105">
        <v>0</v>
      </c>
      <c r="W2743" s="101">
        <v>0</v>
      </c>
    </row>
    <row r="2744" spans="2:23" x14ac:dyDescent="0.25">
      <c r="B2744" s="55" t="s">
        <v>120</v>
      </c>
      <c r="C2744" s="76" t="s">
        <v>143</v>
      </c>
      <c r="D2744" s="55" t="s">
        <v>78</v>
      </c>
      <c r="E2744" s="55" t="s">
        <v>206</v>
      </c>
      <c r="F2744" s="70">
        <v>40.19</v>
      </c>
      <c r="G2744" s="77">
        <v>58500</v>
      </c>
      <c r="H2744" s="77">
        <v>40</v>
      </c>
      <c r="I2744" s="77">
        <v>1</v>
      </c>
      <c r="J2744" s="77">
        <v>-151.58266831425601</v>
      </c>
      <c r="K2744" s="77">
        <v>0.32398000519910197</v>
      </c>
      <c r="L2744" s="77">
        <v>-28.919587925625802</v>
      </c>
      <c r="M2744" s="77">
        <v>1.1792430177610801E-2</v>
      </c>
      <c r="N2744" s="77">
        <v>-122.66308038862999</v>
      </c>
      <c r="O2744" s="77">
        <v>0.31218757502149103</v>
      </c>
      <c r="P2744" s="77">
        <v>-17.5830816867804</v>
      </c>
      <c r="Q2744" s="77">
        <v>-17.5830816867804</v>
      </c>
      <c r="R2744" s="77">
        <v>0</v>
      </c>
      <c r="S2744" s="77">
        <v>4.3592231386162996E-3</v>
      </c>
      <c r="T2744" s="77" t="s">
        <v>159</v>
      </c>
      <c r="U2744" s="105">
        <v>-10.788824453352699</v>
      </c>
      <c r="V2744" s="105">
        <v>-9.0147965451215306</v>
      </c>
      <c r="W2744" s="101">
        <v>-1.77402649787804</v>
      </c>
    </row>
    <row r="2745" spans="2:23" x14ac:dyDescent="0.25">
      <c r="B2745" s="55" t="s">
        <v>120</v>
      </c>
      <c r="C2745" s="76" t="s">
        <v>143</v>
      </c>
      <c r="D2745" s="55" t="s">
        <v>78</v>
      </c>
      <c r="E2745" s="55" t="s">
        <v>207</v>
      </c>
      <c r="F2745" s="70">
        <v>40</v>
      </c>
      <c r="G2745" s="77">
        <v>58600</v>
      </c>
      <c r="H2745" s="77">
        <v>40.090000000000003</v>
      </c>
      <c r="I2745" s="77">
        <v>1</v>
      </c>
      <c r="J2745" s="77">
        <v>26.529805618643199</v>
      </c>
      <c r="K2745" s="77">
        <v>3.2150981175925498E-2</v>
      </c>
      <c r="L2745" s="77">
        <v>10.348191809910499</v>
      </c>
      <c r="M2745" s="77">
        <v>4.8916461682010498E-3</v>
      </c>
      <c r="N2745" s="77">
        <v>16.181613808732699</v>
      </c>
      <c r="O2745" s="77">
        <v>2.72593350077244E-2</v>
      </c>
      <c r="P2745" s="77">
        <v>-14.596456771105901</v>
      </c>
      <c r="Q2745" s="77">
        <v>-14.596456771105901</v>
      </c>
      <c r="R2745" s="77">
        <v>0</v>
      </c>
      <c r="S2745" s="77">
        <v>9.7324232163685E-3</v>
      </c>
      <c r="T2745" s="77" t="s">
        <v>160</v>
      </c>
      <c r="U2745" s="105">
        <v>-0.36474517240167098</v>
      </c>
      <c r="V2745" s="105">
        <v>-0.30476939672463998</v>
      </c>
      <c r="W2745" s="101">
        <v>-5.9975727996258402E-2</v>
      </c>
    </row>
    <row r="2746" spans="2:23" x14ac:dyDescent="0.25">
      <c r="B2746" s="55" t="s">
        <v>96</v>
      </c>
      <c r="D2746" s="55" t="s">
        <v>96</v>
      </c>
      <c r="E2746" s="55" t="s">
        <v>96</v>
      </c>
      <c r="T2746" s="77" t="s">
        <v>208</v>
      </c>
      <c r="U2746" s="105">
        <v>62.300690665054297</v>
      </c>
      <c r="V2746" s="105">
        <v>-29.583738973765499</v>
      </c>
      <c r="W2746" s="101">
        <v>91.884855502132694</v>
      </c>
    </row>
    <row r="2747" spans="2:23" x14ac:dyDescent="0.25">
      <c r="B2747" s="55" t="s">
        <v>96</v>
      </c>
      <c r="D2747" s="55" t="s">
        <v>96</v>
      </c>
      <c r="E2747" s="55" t="s">
        <v>96</v>
      </c>
      <c r="T2747" s="77" t="s">
        <v>209</v>
      </c>
      <c r="U2747" s="105">
        <v>-678.69606357720295</v>
      </c>
      <c r="V2747" s="105">
        <v>-312.603512892857</v>
      </c>
      <c r="W2747" s="101">
        <v>-366.08470173157798</v>
      </c>
    </row>
    <row r="2748" spans="2:23" x14ac:dyDescent="0.25">
      <c r="B2748" s="55" t="s">
        <v>96</v>
      </c>
      <c r="D2748" s="55" t="s">
        <v>96</v>
      </c>
      <c r="E2748" s="55" t="s">
        <v>96</v>
      </c>
      <c r="T2748" s="77" t="s">
        <v>210</v>
      </c>
      <c r="U2748" s="105">
        <v>-2042.0974089761501</v>
      </c>
      <c r="V2748" s="105">
        <v>-775.65155445735797</v>
      </c>
      <c r="W2748" s="101">
        <v>-1266.4306318445299</v>
      </c>
    </row>
    <row r="2749" spans="2:23" x14ac:dyDescent="0.25">
      <c r="B2749" s="55" t="s">
        <v>96</v>
      </c>
      <c r="D2749" s="55" t="s">
        <v>96</v>
      </c>
      <c r="E2749" s="55" t="s">
        <v>96</v>
      </c>
      <c r="T2749" s="77" t="s">
        <v>211</v>
      </c>
      <c r="U2749" s="105">
        <v>-194.61649312567999</v>
      </c>
      <c r="V2749" s="105">
        <v>-94.066897942136606</v>
      </c>
      <c r="W2749" s="101">
        <v>-100.54890994714999</v>
      </c>
    </row>
    <row r="2750" spans="2:23" x14ac:dyDescent="0.25">
      <c r="B2750" s="55" t="s">
        <v>96</v>
      </c>
      <c r="D2750" s="55" t="s">
        <v>96</v>
      </c>
      <c r="E2750" s="55" t="s">
        <v>96</v>
      </c>
      <c r="T2750" s="77" t="s">
        <v>212</v>
      </c>
      <c r="U2750" s="105">
        <v>-3415.5523978017</v>
      </c>
      <c r="V2750" s="105">
        <v>-462.48026710328998</v>
      </c>
      <c r="W2750" s="101">
        <v>-2953.0561973185099</v>
      </c>
    </row>
    <row r="2751" spans="2:23" x14ac:dyDescent="0.25">
      <c r="B2751" s="55" t="s">
        <v>96</v>
      </c>
      <c r="D2751" s="55" t="s">
        <v>96</v>
      </c>
      <c r="E2751" s="55" t="s">
        <v>96</v>
      </c>
      <c r="T2751" s="77" t="s">
        <v>213</v>
      </c>
      <c r="U2751" s="105">
        <v>-4462.8387351647898</v>
      </c>
      <c r="V2751" s="105">
        <v>-1630.92296113507</v>
      </c>
      <c r="W2751" s="101">
        <v>-2831.8795352898801</v>
      </c>
    </row>
    <row r="2752" spans="2:23" x14ac:dyDescent="0.25">
      <c r="B2752" s="55" t="s">
        <v>96</v>
      </c>
      <c r="D2752" s="55" t="s">
        <v>96</v>
      </c>
      <c r="E2752" s="55" t="s">
        <v>96</v>
      </c>
      <c r="T2752" s="77" t="s">
        <v>214</v>
      </c>
      <c r="U2752" s="105">
        <v>-10731.5004079804</v>
      </c>
      <c r="V2752" s="105">
        <v>-3305.3089325044798</v>
      </c>
      <c r="W2752" s="101">
        <v>-7426.1151206295299</v>
      </c>
    </row>
  </sheetData>
  <mergeCells count="5">
    <mergeCell ref="A2:X2"/>
    <mergeCell ref="A3:X3"/>
    <mergeCell ref="B7:E7"/>
    <mergeCell ref="F7:W7"/>
    <mergeCell ref="B8:Z8"/>
  </mergeCells>
  <conditionalFormatting sqref="B10:W65536">
    <cfRule type="expression" dxfId="0" priority="1" stopIfTrue="1">
      <formula>$B10&lt;&gt;""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14" scale="48" orientation="landscape" horizontalDpi="1200" verticalDpi="1200" r:id="rId1"/>
  <headerFooter alignWithMargins="0">
    <oddFooter>&amp;L&amp;8CONCILIACIÓN DIARIA DE SERVICIOS DE TRANSMISIÓN REGIONAL POR INSTALACIÓN&amp;RPágina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0:I42"/>
  <sheetViews>
    <sheetView zoomScaleNormal="100" workbookViewId="0">
      <selection activeCell="A30" sqref="A30:I30"/>
    </sheetView>
  </sheetViews>
  <sheetFormatPr baseColWidth="10" defaultColWidth="11.42578125" defaultRowHeight="12.75" x14ac:dyDescent="0.2"/>
  <cols>
    <col min="1" max="1" width="3.85546875" style="20" customWidth="1"/>
    <col min="2" max="4" width="11.42578125" style="20" customWidth="1"/>
    <col min="5" max="5" width="17.7109375" style="20" customWidth="1"/>
    <col min="6" max="8" width="11.42578125" style="20" customWidth="1"/>
    <col min="9" max="9" width="5.7109375" style="20" customWidth="1"/>
  </cols>
  <sheetData>
    <row r="20" spans="1:9" ht="37.5" x14ac:dyDescent="0.7">
      <c r="A20" s="122" t="s">
        <v>1</v>
      </c>
      <c r="B20" s="122"/>
      <c r="C20" s="122"/>
      <c r="D20" s="122"/>
      <c r="E20" s="122"/>
      <c r="F20" s="122"/>
      <c r="G20" s="122"/>
      <c r="H20" s="122"/>
      <c r="I20" s="122"/>
    </row>
    <row r="22" spans="1:9" ht="25.5" x14ac:dyDescent="0.5">
      <c r="A22" s="123" t="s">
        <v>17</v>
      </c>
      <c r="B22" s="123"/>
      <c r="C22" s="123"/>
      <c r="D22" s="123"/>
      <c r="E22" s="123"/>
      <c r="F22" s="123"/>
      <c r="G22" s="123"/>
      <c r="H22" s="123"/>
      <c r="I22" s="123"/>
    </row>
    <row r="24" spans="1:9" x14ac:dyDescent="0.2">
      <c r="E24" s="28"/>
      <c r="F24" s="28"/>
      <c r="G24" s="21"/>
      <c r="H24" s="21"/>
      <c r="I24" s="21"/>
    </row>
    <row r="25" spans="1:9" x14ac:dyDescent="0.2">
      <c r="A25" s="21"/>
      <c r="B25" s="21"/>
      <c r="C25" s="21"/>
      <c r="D25" s="21"/>
      <c r="E25" s="29">
        <v>45689</v>
      </c>
      <c r="F25" s="30" t="s">
        <v>79</v>
      </c>
      <c r="G25" s="21"/>
      <c r="H25" s="21"/>
      <c r="I25" s="21"/>
    </row>
    <row r="26" spans="1:9" ht="25.5" x14ac:dyDescent="0.5">
      <c r="A26" s="124" t="s">
        <v>8</v>
      </c>
      <c r="B26" s="124"/>
      <c r="C26" s="124"/>
      <c r="D26" s="124"/>
      <c r="E26" s="121">
        <f>E25</f>
        <v>45689</v>
      </c>
      <c r="F26" s="121"/>
      <c r="G26" s="121"/>
      <c r="H26" s="25"/>
      <c r="I26" s="21"/>
    </row>
    <row r="27" spans="1:9" x14ac:dyDescent="0.2">
      <c r="A27" s="18"/>
      <c r="B27" s="18"/>
      <c r="C27" s="18"/>
      <c r="D27" s="18"/>
      <c r="E27" s="22"/>
      <c r="F27" s="21"/>
      <c r="G27" s="21"/>
      <c r="H27" s="21"/>
      <c r="I27" s="21"/>
    </row>
    <row r="28" spans="1:9" x14ac:dyDescent="0.2">
      <c r="A28" s="18"/>
      <c r="B28" s="18"/>
      <c r="C28" s="18"/>
      <c r="D28" s="18"/>
      <c r="E28" s="22"/>
      <c r="F28" s="21"/>
      <c r="G28" s="21"/>
      <c r="H28" s="21"/>
      <c r="I28" s="21"/>
    </row>
    <row r="29" spans="1:9" ht="25.5" x14ac:dyDescent="0.5">
      <c r="A29" s="125" t="s">
        <v>15</v>
      </c>
      <c r="B29" s="125"/>
      <c r="C29" s="125"/>
      <c r="D29" s="125"/>
      <c r="E29" s="125"/>
      <c r="F29" s="125"/>
      <c r="G29" s="125"/>
      <c r="H29" s="125"/>
      <c r="I29" s="125"/>
    </row>
    <row r="30" spans="1:9" ht="45.75" customHeight="1" x14ac:dyDescent="0.2">
      <c r="A30" s="120" t="str">
        <f>F25</f>
        <v>DIVISIÓN OPERACIÓN Y CONTROL DEL SISTEMA ELÉCTRICO</v>
      </c>
      <c r="B30" s="120"/>
      <c r="C30" s="120"/>
      <c r="D30" s="120"/>
      <c r="E30" s="120"/>
      <c r="F30" s="120"/>
      <c r="G30" s="120"/>
      <c r="H30" s="120"/>
      <c r="I30" s="120"/>
    </row>
    <row r="31" spans="1:9" x14ac:dyDescent="0.2">
      <c r="A31" s="22"/>
      <c r="B31" s="22"/>
      <c r="C31" s="22"/>
      <c r="D31" s="22"/>
      <c r="E31" s="22"/>
      <c r="F31" s="22"/>
      <c r="G31" s="22"/>
      <c r="H31" s="22"/>
      <c r="I31" s="22"/>
    </row>
    <row r="32" spans="1:9" x14ac:dyDescent="0.2">
      <c r="A32" s="22"/>
      <c r="B32" s="22"/>
      <c r="C32" s="22"/>
      <c r="D32" s="22"/>
      <c r="E32" s="22"/>
      <c r="F32" s="22"/>
      <c r="G32" s="22"/>
      <c r="H32" s="22"/>
      <c r="I32" s="22"/>
    </row>
    <row r="33" spans="1:9" ht="26.25" x14ac:dyDescent="0.45">
      <c r="A33" s="34"/>
      <c r="B33" s="119" t="s">
        <v>2</v>
      </c>
      <c r="C33" s="119"/>
      <c r="D33" s="119"/>
      <c r="E33" s="119"/>
      <c r="F33" s="119"/>
      <c r="G33" s="119"/>
      <c r="H33" s="119"/>
      <c r="I33" s="119"/>
    </row>
    <row r="34" spans="1:9" ht="40.5" customHeight="1" x14ac:dyDescent="0.2">
      <c r="A34" s="35" t="s">
        <v>3</v>
      </c>
      <c r="B34" s="128" t="s">
        <v>18</v>
      </c>
      <c r="C34" s="128"/>
      <c r="D34" s="128"/>
      <c r="E34" s="128"/>
      <c r="F34" s="128"/>
      <c r="G34" s="128"/>
      <c r="H34" s="128"/>
      <c r="I34" s="128"/>
    </row>
    <row r="35" spans="1:9" ht="40.5" customHeight="1" x14ac:dyDescent="0.2">
      <c r="A35" s="35" t="s">
        <v>4</v>
      </c>
      <c r="B35" s="128" t="s">
        <v>9</v>
      </c>
      <c r="C35" s="128"/>
      <c r="D35" s="128"/>
      <c r="E35" s="128"/>
      <c r="F35" s="128"/>
      <c r="G35" s="128"/>
      <c r="H35" s="128"/>
      <c r="I35" s="128"/>
    </row>
    <row r="36" spans="1:9" ht="25.5" x14ac:dyDescent="0.2">
      <c r="A36" s="35" t="s">
        <v>5</v>
      </c>
      <c r="B36" s="128" t="s">
        <v>10</v>
      </c>
      <c r="C36" s="128"/>
      <c r="D36" s="128"/>
      <c r="E36" s="128"/>
      <c r="F36" s="128"/>
      <c r="G36" s="128"/>
      <c r="H36" s="128"/>
      <c r="I36" s="128"/>
    </row>
    <row r="37" spans="1:9" ht="40.5" customHeight="1" x14ac:dyDescent="0.2">
      <c r="A37" s="35" t="s">
        <v>6</v>
      </c>
      <c r="B37" s="128" t="s">
        <v>14</v>
      </c>
      <c r="C37" s="128"/>
      <c r="D37" s="128"/>
      <c r="E37" s="128"/>
      <c r="F37" s="128"/>
      <c r="G37" s="128"/>
      <c r="H37" s="128"/>
      <c r="I37" s="128"/>
    </row>
    <row r="38" spans="1:9" ht="25.5" x14ac:dyDescent="0.2">
      <c r="A38" s="114" t="s">
        <v>27</v>
      </c>
      <c r="B38" s="128" t="s">
        <v>26</v>
      </c>
      <c r="C38" s="128"/>
      <c r="D38" s="128"/>
      <c r="E38" s="128"/>
      <c r="F38" s="128"/>
      <c r="G38" s="128"/>
      <c r="H38" s="128"/>
      <c r="I38" s="128"/>
    </row>
    <row r="39" spans="1:9" ht="20.25" x14ac:dyDescent="0.3">
      <c r="A39" s="23"/>
      <c r="B39" s="126"/>
      <c r="C39" s="126"/>
      <c r="D39" s="126"/>
      <c r="E39" s="126"/>
      <c r="F39" s="126"/>
      <c r="G39" s="126"/>
      <c r="H39" s="126"/>
      <c r="I39" s="126"/>
    </row>
    <row r="40" spans="1:9" ht="20.25" x14ac:dyDescent="0.2">
      <c r="A40" s="23"/>
      <c r="B40" s="127"/>
      <c r="C40" s="127"/>
      <c r="D40" s="127"/>
      <c r="E40" s="127"/>
      <c r="F40" s="127"/>
      <c r="G40" s="127"/>
      <c r="H40" s="127"/>
      <c r="I40" s="127"/>
    </row>
    <row r="42" spans="1:9" ht="15.75" x14ac:dyDescent="0.25">
      <c r="B42" s="24"/>
    </row>
  </sheetData>
  <mergeCells count="14">
    <mergeCell ref="B39:I39"/>
    <mergeCell ref="B40:I40"/>
    <mergeCell ref="B35:I35"/>
    <mergeCell ref="B36:I36"/>
    <mergeCell ref="B34:I34"/>
    <mergeCell ref="B37:I37"/>
    <mergeCell ref="B38:I38"/>
    <mergeCell ref="B33:I33"/>
    <mergeCell ref="A30:I30"/>
    <mergeCell ref="E26:G26"/>
    <mergeCell ref="A20:I20"/>
    <mergeCell ref="A22:I22"/>
    <mergeCell ref="A26:D26"/>
    <mergeCell ref="A29:I29"/>
  </mergeCells>
  <phoneticPr fontId="2" type="noConversion"/>
  <printOptions horizont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K202"/>
  <sheetViews>
    <sheetView zoomScaleNormal="100" workbookViewId="0">
      <selection activeCell="A9" sqref="A9"/>
    </sheetView>
  </sheetViews>
  <sheetFormatPr baseColWidth="10" defaultColWidth="11.42578125" defaultRowHeight="14.25" x14ac:dyDescent="0.25"/>
  <cols>
    <col min="1" max="1" width="15" style="49" customWidth="1"/>
    <col min="2" max="2" width="11.85546875" style="55" customWidth="1"/>
    <col min="3" max="3" width="14.5703125" style="49" customWidth="1"/>
    <col min="4" max="5" width="16.7109375" style="49" customWidth="1"/>
    <col min="6" max="6" width="20" style="49" customWidth="1"/>
    <col min="7" max="7" width="20" style="55" customWidth="1"/>
    <col min="8" max="8" width="15.28515625" style="56" customWidth="1"/>
    <col min="9" max="9" width="14.5703125" style="57" customWidth="1"/>
    <col min="10" max="10" width="13.7109375" style="58" customWidth="1"/>
    <col min="11" max="11" width="29.5703125" style="58" customWidth="1"/>
    <col min="12" max="16384" width="11.42578125" style="5"/>
  </cols>
  <sheetData>
    <row r="1" spans="1:11" s="2" customFormat="1" ht="12.75" x14ac:dyDescent="0.2">
      <c r="A1" s="1"/>
      <c r="B1" s="15"/>
      <c r="C1" s="9"/>
      <c r="D1" s="9"/>
      <c r="E1" s="9"/>
      <c r="F1" s="9"/>
      <c r="G1" s="9"/>
      <c r="H1" s="11"/>
      <c r="I1" s="11"/>
      <c r="J1" s="6"/>
      <c r="K1" s="7"/>
    </row>
    <row r="2" spans="1:11" s="3" customFormat="1" ht="20.25" x14ac:dyDescent="0.35">
      <c r="A2" s="129" t="s">
        <v>19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</row>
    <row r="3" spans="1:11" s="3" customFormat="1" ht="18" customHeight="1" x14ac:dyDescent="0.35">
      <c r="A3" s="129" t="s">
        <v>7</v>
      </c>
      <c r="B3" s="129"/>
      <c r="C3" s="129"/>
      <c r="D3" s="129"/>
      <c r="E3" s="129"/>
      <c r="F3" s="129"/>
      <c r="G3" s="129"/>
      <c r="H3" s="129"/>
      <c r="I3" s="129"/>
      <c r="J3" s="129"/>
      <c r="K3" s="129"/>
    </row>
    <row r="4" spans="1:11" s="3" customFormat="1" x14ac:dyDescent="0.25">
      <c r="A4" s="4"/>
      <c r="B4" s="16"/>
      <c r="C4" s="10"/>
      <c r="D4" s="10"/>
      <c r="E4" s="10"/>
      <c r="F4" s="10"/>
      <c r="G4" s="10"/>
      <c r="H4" s="12"/>
      <c r="I4" s="12"/>
      <c r="J4" s="8"/>
      <c r="K4" s="48" t="s">
        <v>0</v>
      </c>
    </row>
    <row r="5" spans="1:11" s="3" customFormat="1" ht="12.75" x14ac:dyDescent="0.2">
      <c r="A5" s="4"/>
      <c r="B5" s="16"/>
      <c r="C5" s="10"/>
      <c r="D5" s="10"/>
      <c r="E5" s="10"/>
      <c r="F5" s="10"/>
      <c r="G5" s="10"/>
      <c r="H5" s="12"/>
      <c r="I5" s="13"/>
      <c r="J5" s="8"/>
    </row>
    <row r="6" spans="1:11" s="3" customFormat="1" x14ac:dyDescent="0.25">
      <c r="A6" s="36" t="s">
        <v>15</v>
      </c>
      <c r="B6" s="37"/>
      <c r="C6" s="38"/>
      <c r="D6" s="38"/>
      <c r="E6" s="38"/>
      <c r="F6" s="38"/>
      <c r="G6" s="38"/>
      <c r="H6" s="39"/>
      <c r="I6" s="40"/>
      <c r="J6" s="41"/>
      <c r="K6" s="42" t="s">
        <v>20</v>
      </c>
    </row>
    <row r="7" spans="1:11" ht="25.5" customHeight="1" x14ac:dyDescent="0.25">
      <c r="A7" s="130" t="str">
        <f>PORTADA!F25</f>
        <v>DIVISIÓN OPERACIÓN Y CONTROL DEL SISTEMA ELÉCTRICO</v>
      </c>
      <c r="B7" s="130"/>
      <c r="C7" s="130"/>
      <c r="D7" s="130"/>
      <c r="E7" s="130"/>
      <c r="F7" s="130"/>
      <c r="G7" s="130"/>
      <c r="H7" s="130"/>
      <c r="I7" s="116">
        <f>SUM(K9:K1048575)</f>
        <v>-533724.88</v>
      </c>
      <c r="J7" s="44"/>
      <c r="K7" s="45">
        <f>PORTADA!E25</f>
        <v>45689</v>
      </c>
    </row>
    <row r="8" spans="1:11" ht="50.25" customHeight="1" thickBot="1" x14ac:dyDescent="0.25">
      <c r="A8" s="113" t="s">
        <v>25</v>
      </c>
      <c r="B8" s="131" t="s">
        <v>29</v>
      </c>
      <c r="C8" s="131"/>
      <c r="D8" s="131"/>
      <c r="E8" s="131"/>
      <c r="F8" s="131"/>
      <c r="G8" s="131"/>
      <c r="H8" s="131"/>
      <c r="I8" s="131"/>
      <c r="J8" s="131"/>
      <c r="K8" s="131"/>
    </row>
    <row r="9" spans="1:11" ht="25.5" customHeight="1" thickBot="1" x14ac:dyDescent="0.25">
      <c r="A9" s="46" t="s">
        <v>31</v>
      </c>
      <c r="B9" s="47" t="s">
        <v>32</v>
      </c>
      <c r="C9" s="47" t="s">
        <v>80</v>
      </c>
      <c r="D9" s="47" t="s">
        <v>42</v>
      </c>
      <c r="E9" s="47" t="s">
        <v>48</v>
      </c>
      <c r="F9" s="47" t="s">
        <v>34</v>
      </c>
      <c r="G9" s="47" t="s">
        <v>35</v>
      </c>
      <c r="H9" s="47" t="s">
        <v>81</v>
      </c>
      <c r="I9" s="47" t="s">
        <v>82</v>
      </c>
      <c r="J9" s="47" t="s">
        <v>83</v>
      </c>
      <c r="K9" s="47" t="s">
        <v>84</v>
      </c>
    </row>
    <row r="10" spans="1:11" x14ac:dyDescent="0.25">
      <c r="A10" s="49" t="s">
        <v>50</v>
      </c>
      <c r="B10" s="50" t="s">
        <v>51</v>
      </c>
      <c r="C10" s="51" t="s">
        <v>85</v>
      </c>
      <c r="D10" s="51" t="s">
        <v>86</v>
      </c>
      <c r="E10" s="51" t="s">
        <v>87</v>
      </c>
      <c r="F10" s="51" t="s">
        <v>53</v>
      </c>
      <c r="G10" s="50" t="s">
        <v>53</v>
      </c>
      <c r="H10" s="52">
        <v>0</v>
      </c>
      <c r="I10" s="53">
        <v>0</v>
      </c>
      <c r="J10" s="54">
        <v>63.28</v>
      </c>
      <c r="K10" s="54">
        <v>0</v>
      </c>
    </row>
    <row r="11" spans="1:11" x14ac:dyDescent="0.25">
      <c r="A11" s="49" t="s">
        <v>50</v>
      </c>
      <c r="B11" s="50" t="s">
        <v>56</v>
      </c>
      <c r="C11" s="51" t="s">
        <v>85</v>
      </c>
      <c r="D11" s="51" t="s">
        <v>86</v>
      </c>
      <c r="E11" s="51" t="s">
        <v>87</v>
      </c>
      <c r="F11" s="51" t="s">
        <v>53</v>
      </c>
      <c r="G11" s="50" t="s">
        <v>53</v>
      </c>
      <c r="H11" s="52">
        <v>0</v>
      </c>
      <c r="I11" s="53">
        <v>0</v>
      </c>
      <c r="J11" s="54">
        <v>68.89</v>
      </c>
      <c r="K11" s="54">
        <v>0</v>
      </c>
    </row>
    <row r="12" spans="1:11" x14ac:dyDescent="0.25">
      <c r="A12" s="49" t="s">
        <v>50</v>
      </c>
      <c r="B12" s="50" t="s">
        <v>57</v>
      </c>
      <c r="C12" s="51" t="s">
        <v>85</v>
      </c>
      <c r="D12" s="51" t="s">
        <v>86</v>
      </c>
      <c r="E12" s="51" t="s">
        <v>87</v>
      </c>
      <c r="F12" s="51" t="s">
        <v>53</v>
      </c>
      <c r="G12" s="50" t="s">
        <v>53</v>
      </c>
      <c r="H12" s="52">
        <v>0</v>
      </c>
      <c r="I12" s="53">
        <v>0</v>
      </c>
      <c r="J12" s="54">
        <v>68.92</v>
      </c>
      <c r="K12" s="54">
        <v>0</v>
      </c>
    </row>
    <row r="13" spans="1:11" x14ac:dyDescent="0.25">
      <c r="A13" s="49" t="s">
        <v>50</v>
      </c>
      <c r="B13" s="50" t="s">
        <v>58</v>
      </c>
      <c r="C13" s="51" t="s">
        <v>85</v>
      </c>
      <c r="D13" s="51" t="s">
        <v>86</v>
      </c>
      <c r="E13" s="51" t="s">
        <v>87</v>
      </c>
      <c r="F13" s="51" t="s">
        <v>53</v>
      </c>
      <c r="G13" s="50" t="s">
        <v>53</v>
      </c>
      <c r="H13" s="52">
        <v>0</v>
      </c>
      <c r="I13" s="53">
        <v>0</v>
      </c>
      <c r="J13" s="54">
        <v>69.12</v>
      </c>
      <c r="K13" s="54">
        <v>0</v>
      </c>
    </row>
    <row r="14" spans="1:11" x14ac:dyDescent="0.25">
      <c r="A14" s="49" t="s">
        <v>50</v>
      </c>
      <c r="B14" s="50" t="s">
        <v>59</v>
      </c>
      <c r="C14" s="51" t="s">
        <v>85</v>
      </c>
      <c r="D14" s="51" t="s">
        <v>86</v>
      </c>
      <c r="E14" s="51" t="s">
        <v>87</v>
      </c>
      <c r="F14" s="51" t="s">
        <v>53</v>
      </c>
      <c r="G14" s="50" t="s">
        <v>53</v>
      </c>
      <c r="H14" s="52">
        <v>0</v>
      </c>
      <c r="I14" s="53">
        <v>0</v>
      </c>
      <c r="J14" s="54">
        <v>69.17</v>
      </c>
      <c r="K14" s="54">
        <v>0</v>
      </c>
    </row>
    <row r="15" spans="1:11" x14ac:dyDescent="0.25">
      <c r="A15" s="49" t="s">
        <v>50</v>
      </c>
      <c r="B15" s="50" t="s">
        <v>60</v>
      </c>
      <c r="C15" s="51" t="s">
        <v>85</v>
      </c>
      <c r="D15" s="51" t="s">
        <v>86</v>
      </c>
      <c r="E15" s="51" t="s">
        <v>87</v>
      </c>
      <c r="F15" s="51" t="s">
        <v>53</v>
      </c>
      <c r="G15" s="50" t="s">
        <v>53</v>
      </c>
      <c r="H15" s="52">
        <v>0</v>
      </c>
      <c r="I15" s="53">
        <v>0</v>
      </c>
      <c r="J15" s="54">
        <v>69.31</v>
      </c>
      <c r="K15" s="54">
        <v>0</v>
      </c>
    </row>
    <row r="16" spans="1:11" x14ac:dyDescent="0.25">
      <c r="A16" s="49" t="s">
        <v>50</v>
      </c>
      <c r="B16" s="50" t="s">
        <v>61</v>
      </c>
      <c r="C16" s="51" t="s">
        <v>85</v>
      </c>
      <c r="D16" s="51" t="s">
        <v>86</v>
      </c>
      <c r="E16" s="51" t="s">
        <v>87</v>
      </c>
      <c r="F16" s="51" t="s">
        <v>53</v>
      </c>
      <c r="G16" s="50" t="s">
        <v>53</v>
      </c>
      <c r="H16" s="52">
        <v>0</v>
      </c>
      <c r="I16" s="53">
        <v>0</v>
      </c>
      <c r="J16" s="54">
        <v>67.010000000000005</v>
      </c>
      <c r="K16" s="54">
        <v>0</v>
      </c>
    </row>
    <row r="17" spans="1:11" x14ac:dyDescent="0.25">
      <c r="A17" s="49" t="s">
        <v>50</v>
      </c>
      <c r="B17" s="50" t="s">
        <v>62</v>
      </c>
      <c r="C17" s="51" t="s">
        <v>85</v>
      </c>
      <c r="D17" s="51" t="s">
        <v>86</v>
      </c>
      <c r="E17" s="51" t="s">
        <v>87</v>
      </c>
      <c r="F17" s="51" t="s">
        <v>53</v>
      </c>
      <c r="G17" s="50" t="s">
        <v>53</v>
      </c>
      <c r="H17" s="52">
        <v>0</v>
      </c>
      <c r="I17" s="53">
        <v>0</v>
      </c>
      <c r="J17" s="54">
        <v>38.950000000000003</v>
      </c>
      <c r="K17" s="54">
        <v>0</v>
      </c>
    </row>
    <row r="18" spans="1:11" x14ac:dyDescent="0.25">
      <c r="A18" s="49" t="s">
        <v>50</v>
      </c>
      <c r="B18" s="50" t="s">
        <v>63</v>
      </c>
      <c r="C18" s="51" t="s">
        <v>85</v>
      </c>
      <c r="D18" s="51" t="s">
        <v>86</v>
      </c>
      <c r="E18" s="51" t="s">
        <v>87</v>
      </c>
      <c r="F18" s="51" t="s">
        <v>53</v>
      </c>
      <c r="G18" s="50" t="s">
        <v>53</v>
      </c>
      <c r="H18" s="52">
        <v>0</v>
      </c>
      <c r="I18" s="53">
        <v>0</v>
      </c>
      <c r="J18" s="54">
        <v>38.909999999999997</v>
      </c>
      <c r="K18" s="54">
        <v>0</v>
      </c>
    </row>
    <row r="19" spans="1:11" x14ac:dyDescent="0.25">
      <c r="A19" s="49" t="s">
        <v>50</v>
      </c>
      <c r="B19" s="50" t="s">
        <v>64</v>
      </c>
      <c r="C19" s="51" t="s">
        <v>85</v>
      </c>
      <c r="D19" s="51" t="s">
        <v>86</v>
      </c>
      <c r="E19" s="51" t="s">
        <v>87</v>
      </c>
      <c r="F19" s="51" t="s">
        <v>53</v>
      </c>
      <c r="G19" s="50" t="s">
        <v>53</v>
      </c>
      <c r="H19" s="52">
        <v>0</v>
      </c>
      <c r="I19" s="53">
        <v>0</v>
      </c>
      <c r="J19" s="54">
        <v>38.92</v>
      </c>
      <c r="K19" s="54">
        <v>0</v>
      </c>
    </row>
    <row r="20" spans="1:11" x14ac:dyDescent="0.25">
      <c r="A20" s="49" t="s">
        <v>50</v>
      </c>
      <c r="B20" s="50" t="s">
        <v>65</v>
      </c>
      <c r="C20" s="51" t="s">
        <v>85</v>
      </c>
      <c r="D20" s="51" t="s">
        <v>86</v>
      </c>
      <c r="E20" s="51" t="s">
        <v>87</v>
      </c>
      <c r="F20" s="51" t="s">
        <v>53</v>
      </c>
      <c r="G20" s="50" t="s">
        <v>53</v>
      </c>
      <c r="H20" s="52">
        <v>0</v>
      </c>
      <c r="I20" s="53">
        <v>0</v>
      </c>
      <c r="J20" s="54">
        <v>53.15</v>
      </c>
      <c r="K20" s="54">
        <v>0</v>
      </c>
    </row>
    <row r="21" spans="1:11" x14ac:dyDescent="0.25">
      <c r="A21" s="49" t="s">
        <v>50</v>
      </c>
      <c r="B21" s="50" t="s">
        <v>66</v>
      </c>
      <c r="C21" s="51" t="s">
        <v>85</v>
      </c>
      <c r="D21" s="51" t="s">
        <v>86</v>
      </c>
      <c r="E21" s="51" t="s">
        <v>87</v>
      </c>
      <c r="F21" s="51" t="s">
        <v>53</v>
      </c>
      <c r="G21" s="50" t="s">
        <v>53</v>
      </c>
      <c r="H21" s="52">
        <v>0</v>
      </c>
      <c r="I21" s="53">
        <v>0</v>
      </c>
      <c r="J21" s="54">
        <v>56.39</v>
      </c>
      <c r="K21" s="54">
        <v>0</v>
      </c>
    </row>
    <row r="22" spans="1:11" x14ac:dyDescent="0.25">
      <c r="A22" s="49" t="s">
        <v>50</v>
      </c>
      <c r="B22" s="50" t="s">
        <v>67</v>
      </c>
      <c r="C22" s="51" t="s">
        <v>85</v>
      </c>
      <c r="D22" s="51" t="s">
        <v>86</v>
      </c>
      <c r="E22" s="51" t="s">
        <v>87</v>
      </c>
      <c r="F22" s="51" t="s">
        <v>53</v>
      </c>
      <c r="G22" s="50" t="s">
        <v>53</v>
      </c>
      <c r="H22" s="52">
        <v>0</v>
      </c>
      <c r="I22" s="53">
        <v>0</v>
      </c>
      <c r="J22" s="54">
        <v>56.66</v>
      </c>
      <c r="K22" s="54">
        <v>0</v>
      </c>
    </row>
    <row r="23" spans="1:11" x14ac:dyDescent="0.25">
      <c r="A23" s="49" t="s">
        <v>50</v>
      </c>
      <c r="B23" s="50" t="s">
        <v>68</v>
      </c>
      <c r="C23" s="51" t="s">
        <v>85</v>
      </c>
      <c r="D23" s="51" t="s">
        <v>86</v>
      </c>
      <c r="E23" s="51" t="s">
        <v>87</v>
      </c>
      <c r="F23" s="51" t="s">
        <v>53</v>
      </c>
      <c r="G23" s="50" t="s">
        <v>53</v>
      </c>
      <c r="H23" s="52">
        <v>0</v>
      </c>
      <c r="I23" s="53">
        <v>0</v>
      </c>
      <c r="J23" s="54">
        <v>56.76</v>
      </c>
      <c r="K23" s="54">
        <v>0</v>
      </c>
    </row>
    <row r="24" spans="1:11" x14ac:dyDescent="0.25">
      <c r="A24" s="49" t="s">
        <v>50</v>
      </c>
      <c r="B24" s="50" t="s">
        <v>69</v>
      </c>
      <c r="C24" s="51" t="s">
        <v>85</v>
      </c>
      <c r="D24" s="51" t="s">
        <v>86</v>
      </c>
      <c r="E24" s="51" t="s">
        <v>87</v>
      </c>
      <c r="F24" s="51" t="s">
        <v>53</v>
      </c>
      <c r="G24" s="50" t="s">
        <v>53</v>
      </c>
      <c r="H24" s="52">
        <v>0</v>
      </c>
      <c r="I24" s="53">
        <v>0</v>
      </c>
      <c r="J24" s="54">
        <v>56.67</v>
      </c>
      <c r="K24" s="54">
        <v>0</v>
      </c>
    </row>
    <row r="25" spans="1:11" x14ac:dyDescent="0.25">
      <c r="A25" s="49" t="s">
        <v>50</v>
      </c>
      <c r="B25" s="55" t="s">
        <v>70</v>
      </c>
      <c r="C25" s="49" t="s">
        <v>85</v>
      </c>
      <c r="D25" s="49" t="s">
        <v>86</v>
      </c>
      <c r="E25" s="49" t="s">
        <v>87</v>
      </c>
      <c r="F25" s="49" t="s">
        <v>53</v>
      </c>
      <c r="G25" s="55" t="s">
        <v>53</v>
      </c>
      <c r="H25" s="56">
        <v>0</v>
      </c>
      <c r="I25" s="57">
        <v>0</v>
      </c>
      <c r="J25" s="58">
        <v>67.400000000000006</v>
      </c>
      <c r="K25" s="58">
        <v>0</v>
      </c>
    </row>
    <row r="26" spans="1:11" x14ac:dyDescent="0.25">
      <c r="A26" s="49" t="s">
        <v>50</v>
      </c>
      <c r="B26" s="55" t="s">
        <v>71</v>
      </c>
      <c r="C26" s="49" t="s">
        <v>85</v>
      </c>
      <c r="D26" s="49" t="s">
        <v>86</v>
      </c>
      <c r="E26" s="49" t="s">
        <v>87</v>
      </c>
      <c r="F26" s="49" t="s">
        <v>53</v>
      </c>
      <c r="G26" s="55" t="s">
        <v>53</v>
      </c>
      <c r="H26" s="56">
        <v>0</v>
      </c>
      <c r="I26" s="57">
        <v>0</v>
      </c>
      <c r="J26" s="58">
        <v>68.739999999999995</v>
      </c>
      <c r="K26" s="58">
        <v>0</v>
      </c>
    </row>
    <row r="27" spans="1:11" x14ac:dyDescent="0.25">
      <c r="A27" s="49" t="s">
        <v>50</v>
      </c>
      <c r="B27" s="55" t="s">
        <v>72</v>
      </c>
      <c r="C27" s="49" t="s">
        <v>85</v>
      </c>
      <c r="D27" s="49" t="s">
        <v>86</v>
      </c>
      <c r="E27" s="49" t="s">
        <v>87</v>
      </c>
      <c r="F27" s="49" t="s">
        <v>53</v>
      </c>
      <c r="G27" s="55" t="s">
        <v>53</v>
      </c>
      <c r="H27" s="56">
        <v>0</v>
      </c>
      <c r="I27" s="57">
        <v>0</v>
      </c>
      <c r="J27" s="58">
        <v>69.28</v>
      </c>
      <c r="K27" s="58">
        <v>0</v>
      </c>
    </row>
    <row r="28" spans="1:11" x14ac:dyDescent="0.25">
      <c r="A28" s="49" t="s">
        <v>50</v>
      </c>
      <c r="B28" s="55" t="s">
        <v>73</v>
      </c>
      <c r="C28" s="49" t="s">
        <v>85</v>
      </c>
      <c r="D28" s="49" t="s">
        <v>86</v>
      </c>
      <c r="E28" s="49" t="s">
        <v>87</v>
      </c>
      <c r="F28" s="49" t="s">
        <v>53</v>
      </c>
      <c r="G28" s="55" t="s">
        <v>53</v>
      </c>
      <c r="H28" s="56">
        <v>0</v>
      </c>
      <c r="I28" s="57">
        <v>0</v>
      </c>
      <c r="J28" s="58">
        <v>76.010000000000005</v>
      </c>
      <c r="K28" s="58">
        <v>0</v>
      </c>
    </row>
    <row r="29" spans="1:11" x14ac:dyDescent="0.25">
      <c r="A29" s="49" t="s">
        <v>50</v>
      </c>
      <c r="B29" s="55" t="s">
        <v>74</v>
      </c>
      <c r="C29" s="49" t="s">
        <v>85</v>
      </c>
      <c r="D29" s="49" t="s">
        <v>86</v>
      </c>
      <c r="E29" s="49" t="s">
        <v>87</v>
      </c>
      <c r="F29" s="49" t="s">
        <v>53</v>
      </c>
      <c r="G29" s="55" t="s">
        <v>53</v>
      </c>
      <c r="H29" s="56">
        <v>0</v>
      </c>
      <c r="I29" s="57">
        <v>0</v>
      </c>
      <c r="J29" s="58">
        <v>76</v>
      </c>
      <c r="K29" s="58">
        <v>0</v>
      </c>
    </row>
    <row r="30" spans="1:11" x14ac:dyDescent="0.25">
      <c r="A30" s="49" t="s">
        <v>50</v>
      </c>
      <c r="B30" s="55" t="s">
        <v>75</v>
      </c>
      <c r="C30" s="49" t="s">
        <v>85</v>
      </c>
      <c r="D30" s="49" t="s">
        <v>86</v>
      </c>
      <c r="E30" s="49" t="s">
        <v>87</v>
      </c>
      <c r="F30" s="49" t="s">
        <v>53</v>
      </c>
      <c r="G30" s="55" t="s">
        <v>53</v>
      </c>
      <c r="H30" s="56">
        <v>0</v>
      </c>
      <c r="I30" s="57">
        <v>0</v>
      </c>
      <c r="J30" s="58">
        <v>71.58</v>
      </c>
      <c r="K30" s="58">
        <v>0</v>
      </c>
    </row>
    <row r="31" spans="1:11" x14ac:dyDescent="0.25">
      <c r="A31" s="49" t="s">
        <v>50</v>
      </c>
      <c r="B31" s="55" t="s">
        <v>76</v>
      </c>
      <c r="C31" s="49" t="s">
        <v>85</v>
      </c>
      <c r="D31" s="49" t="s">
        <v>86</v>
      </c>
      <c r="E31" s="49" t="s">
        <v>87</v>
      </c>
      <c r="F31" s="49" t="s">
        <v>53</v>
      </c>
      <c r="G31" s="55" t="s">
        <v>53</v>
      </c>
      <c r="H31" s="56">
        <v>0</v>
      </c>
      <c r="I31" s="57">
        <v>0</v>
      </c>
      <c r="J31" s="58">
        <v>68.78</v>
      </c>
      <c r="K31" s="58">
        <v>0</v>
      </c>
    </row>
    <row r="32" spans="1:11" x14ac:dyDescent="0.25">
      <c r="A32" s="49" t="s">
        <v>50</v>
      </c>
      <c r="B32" s="55" t="s">
        <v>77</v>
      </c>
      <c r="C32" s="49" t="s">
        <v>85</v>
      </c>
      <c r="D32" s="49" t="s">
        <v>86</v>
      </c>
      <c r="E32" s="49" t="s">
        <v>87</v>
      </c>
      <c r="F32" s="49" t="s">
        <v>53</v>
      </c>
      <c r="G32" s="55" t="s">
        <v>53</v>
      </c>
      <c r="H32" s="56">
        <v>0</v>
      </c>
      <c r="I32" s="57">
        <v>0</v>
      </c>
      <c r="J32" s="58">
        <v>49.53</v>
      </c>
      <c r="K32" s="58">
        <v>0</v>
      </c>
    </row>
    <row r="33" spans="1:11" x14ac:dyDescent="0.25">
      <c r="A33" s="49" t="s">
        <v>50</v>
      </c>
      <c r="B33" s="55" t="s">
        <v>78</v>
      </c>
      <c r="C33" s="49" t="s">
        <v>85</v>
      </c>
      <c r="D33" s="49" t="s">
        <v>86</v>
      </c>
      <c r="E33" s="49" t="s">
        <v>87</v>
      </c>
      <c r="F33" s="49" t="s">
        <v>53</v>
      </c>
      <c r="G33" s="55" t="s">
        <v>53</v>
      </c>
      <c r="H33" s="56">
        <v>0</v>
      </c>
      <c r="I33" s="57">
        <v>0</v>
      </c>
      <c r="J33" s="58">
        <v>39.29</v>
      </c>
      <c r="K33" s="58">
        <v>0</v>
      </c>
    </row>
    <row r="34" spans="1:11" x14ac:dyDescent="0.25">
      <c r="A34" s="49" t="s">
        <v>50</v>
      </c>
      <c r="B34" s="55" t="s">
        <v>51</v>
      </c>
      <c r="C34" s="49" t="s">
        <v>88</v>
      </c>
      <c r="D34" s="49" t="s">
        <v>89</v>
      </c>
      <c r="E34" s="49" t="s">
        <v>87</v>
      </c>
      <c r="F34" s="49" t="s">
        <v>53</v>
      </c>
      <c r="G34" s="55" t="s">
        <v>53</v>
      </c>
      <c r="H34" s="56">
        <v>0</v>
      </c>
      <c r="I34" s="57">
        <v>0</v>
      </c>
      <c r="J34" s="58">
        <v>64.650000000000006</v>
      </c>
      <c r="K34" s="58">
        <v>0</v>
      </c>
    </row>
    <row r="35" spans="1:11" x14ac:dyDescent="0.25">
      <c r="A35" s="49" t="s">
        <v>50</v>
      </c>
      <c r="B35" s="55" t="s">
        <v>56</v>
      </c>
      <c r="C35" s="49" t="s">
        <v>88</v>
      </c>
      <c r="D35" s="49" t="s">
        <v>89</v>
      </c>
      <c r="E35" s="49" t="s">
        <v>87</v>
      </c>
      <c r="F35" s="49" t="s">
        <v>53</v>
      </c>
      <c r="G35" s="55" t="s">
        <v>53</v>
      </c>
      <c r="H35" s="56">
        <v>0</v>
      </c>
      <c r="I35" s="57">
        <v>0</v>
      </c>
      <c r="J35" s="58">
        <v>70.34</v>
      </c>
      <c r="K35" s="58">
        <v>0</v>
      </c>
    </row>
    <row r="36" spans="1:11" x14ac:dyDescent="0.25">
      <c r="A36" s="49" t="s">
        <v>50</v>
      </c>
      <c r="B36" s="55" t="s">
        <v>57</v>
      </c>
      <c r="C36" s="49" t="s">
        <v>88</v>
      </c>
      <c r="D36" s="49" t="s">
        <v>89</v>
      </c>
      <c r="E36" s="49" t="s">
        <v>87</v>
      </c>
      <c r="F36" s="49" t="s">
        <v>53</v>
      </c>
      <c r="G36" s="55" t="s">
        <v>53</v>
      </c>
      <c r="H36" s="56">
        <v>0</v>
      </c>
      <c r="I36" s="57">
        <v>0</v>
      </c>
      <c r="J36" s="58">
        <v>70.38</v>
      </c>
      <c r="K36" s="58">
        <v>0</v>
      </c>
    </row>
    <row r="37" spans="1:11" x14ac:dyDescent="0.25">
      <c r="A37" s="49" t="s">
        <v>50</v>
      </c>
      <c r="B37" s="55" t="s">
        <v>58</v>
      </c>
      <c r="C37" s="49" t="s">
        <v>88</v>
      </c>
      <c r="D37" s="49" t="s">
        <v>89</v>
      </c>
      <c r="E37" s="49" t="s">
        <v>87</v>
      </c>
      <c r="F37" s="49" t="s">
        <v>53</v>
      </c>
      <c r="G37" s="55" t="s">
        <v>53</v>
      </c>
      <c r="H37" s="56">
        <v>0</v>
      </c>
      <c r="I37" s="57">
        <v>0</v>
      </c>
      <c r="J37" s="58">
        <v>70.599999999999994</v>
      </c>
      <c r="K37" s="58">
        <v>0</v>
      </c>
    </row>
    <row r="38" spans="1:11" x14ac:dyDescent="0.25">
      <c r="A38" s="49" t="s">
        <v>50</v>
      </c>
      <c r="B38" s="55" t="s">
        <v>59</v>
      </c>
      <c r="C38" s="49" t="s">
        <v>88</v>
      </c>
      <c r="D38" s="49" t="s">
        <v>89</v>
      </c>
      <c r="E38" s="49" t="s">
        <v>87</v>
      </c>
      <c r="F38" s="49" t="s">
        <v>53</v>
      </c>
      <c r="G38" s="55" t="s">
        <v>53</v>
      </c>
      <c r="H38" s="56">
        <v>0</v>
      </c>
      <c r="I38" s="57">
        <v>0</v>
      </c>
      <c r="J38" s="58">
        <v>70.61</v>
      </c>
      <c r="K38" s="58">
        <v>0</v>
      </c>
    </row>
    <row r="39" spans="1:11" x14ac:dyDescent="0.25">
      <c r="A39" s="49" t="s">
        <v>50</v>
      </c>
      <c r="B39" s="55" t="s">
        <v>60</v>
      </c>
      <c r="C39" s="49" t="s">
        <v>88</v>
      </c>
      <c r="D39" s="49" t="s">
        <v>89</v>
      </c>
      <c r="E39" s="49" t="s">
        <v>87</v>
      </c>
      <c r="F39" s="49" t="s">
        <v>53</v>
      </c>
      <c r="G39" s="55" t="s">
        <v>53</v>
      </c>
      <c r="H39" s="56">
        <v>0</v>
      </c>
      <c r="I39" s="57">
        <v>0</v>
      </c>
      <c r="J39" s="58">
        <v>70.75</v>
      </c>
      <c r="K39" s="58">
        <v>0</v>
      </c>
    </row>
    <row r="40" spans="1:11" x14ac:dyDescent="0.25">
      <c r="A40" s="49" t="s">
        <v>50</v>
      </c>
      <c r="B40" s="55" t="s">
        <v>61</v>
      </c>
      <c r="C40" s="49" t="s">
        <v>88</v>
      </c>
      <c r="D40" s="49" t="s">
        <v>89</v>
      </c>
      <c r="E40" s="49" t="s">
        <v>87</v>
      </c>
      <c r="F40" s="49" t="s">
        <v>53</v>
      </c>
      <c r="G40" s="55" t="s">
        <v>53</v>
      </c>
      <c r="H40" s="56">
        <v>0</v>
      </c>
      <c r="I40" s="57">
        <v>0</v>
      </c>
      <c r="J40" s="58">
        <v>68.680000000000007</v>
      </c>
      <c r="K40" s="58">
        <v>0</v>
      </c>
    </row>
    <row r="41" spans="1:11" x14ac:dyDescent="0.25">
      <c r="A41" s="49" t="s">
        <v>50</v>
      </c>
      <c r="B41" s="55" t="s">
        <v>62</v>
      </c>
      <c r="C41" s="49" t="s">
        <v>88</v>
      </c>
      <c r="D41" s="49" t="s">
        <v>89</v>
      </c>
      <c r="E41" s="49" t="s">
        <v>87</v>
      </c>
      <c r="F41" s="49" t="s">
        <v>53</v>
      </c>
      <c r="G41" s="55" t="s">
        <v>53</v>
      </c>
      <c r="H41" s="56">
        <v>0</v>
      </c>
      <c r="I41" s="57">
        <v>0</v>
      </c>
      <c r="J41" s="58">
        <v>39.93</v>
      </c>
      <c r="K41" s="58">
        <v>0</v>
      </c>
    </row>
    <row r="42" spans="1:11" x14ac:dyDescent="0.25">
      <c r="A42" s="49" t="s">
        <v>50</v>
      </c>
      <c r="B42" s="55" t="s">
        <v>63</v>
      </c>
      <c r="C42" s="49" t="s">
        <v>88</v>
      </c>
      <c r="D42" s="49" t="s">
        <v>89</v>
      </c>
      <c r="E42" s="49" t="s">
        <v>87</v>
      </c>
      <c r="F42" s="49" t="s">
        <v>53</v>
      </c>
      <c r="G42" s="55" t="s">
        <v>53</v>
      </c>
      <c r="H42" s="56">
        <v>0</v>
      </c>
      <c r="I42" s="57">
        <v>0</v>
      </c>
      <c r="J42" s="58">
        <v>39.909999999999997</v>
      </c>
      <c r="K42" s="58">
        <v>0</v>
      </c>
    </row>
    <row r="43" spans="1:11" x14ac:dyDescent="0.25">
      <c r="A43" s="49" t="s">
        <v>50</v>
      </c>
      <c r="B43" s="55" t="s">
        <v>64</v>
      </c>
      <c r="C43" s="49" t="s">
        <v>88</v>
      </c>
      <c r="D43" s="49" t="s">
        <v>89</v>
      </c>
      <c r="E43" s="49" t="s">
        <v>87</v>
      </c>
      <c r="F43" s="49" t="s">
        <v>53</v>
      </c>
      <c r="G43" s="55" t="s">
        <v>53</v>
      </c>
      <c r="H43" s="56">
        <v>0</v>
      </c>
      <c r="I43" s="57">
        <v>0</v>
      </c>
      <c r="J43" s="58">
        <v>39.94</v>
      </c>
      <c r="K43" s="58">
        <v>0</v>
      </c>
    </row>
    <row r="44" spans="1:11" x14ac:dyDescent="0.25">
      <c r="A44" s="49" t="s">
        <v>50</v>
      </c>
      <c r="B44" s="55" t="s">
        <v>65</v>
      </c>
      <c r="C44" s="49" t="s">
        <v>88</v>
      </c>
      <c r="D44" s="49" t="s">
        <v>89</v>
      </c>
      <c r="E44" s="49" t="s">
        <v>87</v>
      </c>
      <c r="F44" s="49" t="s">
        <v>53</v>
      </c>
      <c r="G44" s="55" t="s">
        <v>53</v>
      </c>
      <c r="H44" s="56">
        <v>0</v>
      </c>
      <c r="I44" s="57">
        <v>0</v>
      </c>
      <c r="J44" s="58">
        <v>54.54</v>
      </c>
      <c r="K44" s="58">
        <v>0</v>
      </c>
    </row>
    <row r="45" spans="1:11" x14ac:dyDescent="0.25">
      <c r="A45" s="49" t="s">
        <v>50</v>
      </c>
      <c r="B45" s="55" t="s">
        <v>66</v>
      </c>
      <c r="C45" s="49" t="s">
        <v>88</v>
      </c>
      <c r="D45" s="49" t="s">
        <v>89</v>
      </c>
      <c r="E45" s="49" t="s">
        <v>87</v>
      </c>
      <c r="F45" s="49" t="s">
        <v>53</v>
      </c>
      <c r="G45" s="55" t="s">
        <v>53</v>
      </c>
      <c r="H45" s="56">
        <v>0</v>
      </c>
      <c r="I45" s="57">
        <v>0</v>
      </c>
      <c r="J45" s="58">
        <v>57.83</v>
      </c>
      <c r="K45" s="58">
        <v>0</v>
      </c>
    </row>
    <row r="46" spans="1:11" x14ac:dyDescent="0.25">
      <c r="A46" s="49" t="s">
        <v>50</v>
      </c>
      <c r="B46" s="55" t="s">
        <v>67</v>
      </c>
      <c r="C46" s="49" t="s">
        <v>88</v>
      </c>
      <c r="D46" s="49" t="s">
        <v>89</v>
      </c>
      <c r="E46" s="49" t="s">
        <v>87</v>
      </c>
      <c r="F46" s="49" t="s">
        <v>53</v>
      </c>
      <c r="G46" s="55" t="s">
        <v>53</v>
      </c>
      <c r="H46" s="56">
        <v>0</v>
      </c>
      <c r="I46" s="57">
        <v>0</v>
      </c>
      <c r="J46" s="58">
        <v>58.07</v>
      </c>
      <c r="K46" s="58">
        <v>0</v>
      </c>
    </row>
    <row r="47" spans="1:11" x14ac:dyDescent="0.25">
      <c r="A47" s="49" t="s">
        <v>50</v>
      </c>
      <c r="B47" s="55" t="s">
        <v>68</v>
      </c>
      <c r="C47" s="49" t="s">
        <v>88</v>
      </c>
      <c r="D47" s="49" t="s">
        <v>89</v>
      </c>
      <c r="E47" s="49" t="s">
        <v>87</v>
      </c>
      <c r="F47" s="49" t="s">
        <v>53</v>
      </c>
      <c r="G47" s="55" t="s">
        <v>53</v>
      </c>
      <c r="H47" s="56">
        <v>0</v>
      </c>
      <c r="I47" s="57">
        <v>0</v>
      </c>
      <c r="J47" s="58">
        <v>58.15</v>
      </c>
      <c r="K47" s="58">
        <v>0</v>
      </c>
    </row>
    <row r="48" spans="1:11" x14ac:dyDescent="0.25">
      <c r="A48" s="49" t="s">
        <v>50</v>
      </c>
      <c r="B48" s="55" t="s">
        <v>69</v>
      </c>
      <c r="C48" s="49" t="s">
        <v>88</v>
      </c>
      <c r="D48" s="49" t="s">
        <v>89</v>
      </c>
      <c r="E48" s="49" t="s">
        <v>87</v>
      </c>
      <c r="F48" s="49" t="s">
        <v>53</v>
      </c>
      <c r="G48" s="55" t="s">
        <v>53</v>
      </c>
      <c r="H48" s="56">
        <v>0</v>
      </c>
      <c r="I48" s="57">
        <v>0</v>
      </c>
      <c r="J48" s="58">
        <v>58.06</v>
      </c>
      <c r="K48" s="58">
        <v>0</v>
      </c>
    </row>
    <row r="49" spans="1:11" x14ac:dyDescent="0.25">
      <c r="A49" s="49" t="s">
        <v>50</v>
      </c>
      <c r="B49" s="55" t="s">
        <v>70</v>
      </c>
      <c r="C49" s="49" t="s">
        <v>88</v>
      </c>
      <c r="D49" s="49" t="s">
        <v>89</v>
      </c>
      <c r="E49" s="49" t="s">
        <v>87</v>
      </c>
      <c r="F49" s="49" t="s">
        <v>53</v>
      </c>
      <c r="G49" s="55" t="s">
        <v>53</v>
      </c>
      <c r="H49" s="56">
        <v>0</v>
      </c>
      <c r="I49" s="57">
        <v>0</v>
      </c>
      <c r="J49" s="58">
        <v>68.98</v>
      </c>
      <c r="K49" s="58">
        <v>0</v>
      </c>
    </row>
    <row r="50" spans="1:11" x14ac:dyDescent="0.25">
      <c r="A50" s="49" t="s">
        <v>50</v>
      </c>
      <c r="B50" s="55" t="s">
        <v>71</v>
      </c>
      <c r="C50" s="49" t="s">
        <v>88</v>
      </c>
      <c r="D50" s="49" t="s">
        <v>89</v>
      </c>
      <c r="E50" s="49" t="s">
        <v>87</v>
      </c>
      <c r="F50" s="49" t="s">
        <v>53</v>
      </c>
      <c r="G50" s="55" t="s">
        <v>53</v>
      </c>
      <c r="H50" s="56">
        <v>0</v>
      </c>
      <c r="I50" s="57">
        <v>0</v>
      </c>
      <c r="J50" s="58">
        <v>70.37</v>
      </c>
      <c r="K50" s="58">
        <v>0</v>
      </c>
    </row>
    <row r="51" spans="1:11" x14ac:dyDescent="0.25">
      <c r="A51" s="49" t="s">
        <v>50</v>
      </c>
      <c r="B51" s="55" t="s">
        <v>72</v>
      </c>
      <c r="C51" s="49" t="s">
        <v>88</v>
      </c>
      <c r="D51" s="49" t="s">
        <v>89</v>
      </c>
      <c r="E51" s="49" t="s">
        <v>87</v>
      </c>
      <c r="F51" s="49" t="s">
        <v>53</v>
      </c>
      <c r="G51" s="55" t="s">
        <v>53</v>
      </c>
      <c r="H51" s="56">
        <v>0</v>
      </c>
      <c r="I51" s="57">
        <v>0</v>
      </c>
      <c r="J51" s="58">
        <v>70.84</v>
      </c>
      <c r="K51" s="58">
        <v>0</v>
      </c>
    </row>
    <row r="52" spans="1:11" x14ac:dyDescent="0.25">
      <c r="A52" s="49" t="s">
        <v>50</v>
      </c>
      <c r="B52" s="55" t="s">
        <v>73</v>
      </c>
      <c r="C52" s="49" t="s">
        <v>88</v>
      </c>
      <c r="D52" s="49" t="s">
        <v>89</v>
      </c>
      <c r="E52" s="49" t="s">
        <v>87</v>
      </c>
      <c r="F52" s="49" t="s">
        <v>53</v>
      </c>
      <c r="G52" s="55" t="s">
        <v>53</v>
      </c>
      <c r="H52" s="56">
        <v>0</v>
      </c>
      <c r="I52" s="57">
        <v>0</v>
      </c>
      <c r="J52" s="58">
        <v>77.62</v>
      </c>
      <c r="K52" s="58">
        <v>0</v>
      </c>
    </row>
    <row r="53" spans="1:11" x14ac:dyDescent="0.25">
      <c r="A53" s="49" t="s">
        <v>50</v>
      </c>
      <c r="B53" s="55" t="s">
        <v>74</v>
      </c>
      <c r="C53" s="49" t="s">
        <v>88</v>
      </c>
      <c r="D53" s="49" t="s">
        <v>89</v>
      </c>
      <c r="E53" s="49" t="s">
        <v>87</v>
      </c>
      <c r="F53" s="49" t="s">
        <v>53</v>
      </c>
      <c r="G53" s="55" t="s">
        <v>53</v>
      </c>
      <c r="H53" s="56">
        <v>0</v>
      </c>
      <c r="I53" s="57">
        <v>0</v>
      </c>
      <c r="J53" s="58">
        <v>77.59</v>
      </c>
      <c r="K53" s="58">
        <v>0</v>
      </c>
    </row>
    <row r="54" spans="1:11" x14ac:dyDescent="0.25">
      <c r="A54" s="49" t="s">
        <v>50</v>
      </c>
      <c r="B54" s="55" t="s">
        <v>75</v>
      </c>
      <c r="C54" s="49" t="s">
        <v>88</v>
      </c>
      <c r="D54" s="49" t="s">
        <v>89</v>
      </c>
      <c r="E54" s="49" t="s">
        <v>87</v>
      </c>
      <c r="F54" s="49" t="s">
        <v>53</v>
      </c>
      <c r="G54" s="55" t="s">
        <v>53</v>
      </c>
      <c r="H54" s="56">
        <v>0</v>
      </c>
      <c r="I54" s="57">
        <v>0</v>
      </c>
      <c r="J54" s="58">
        <v>73.069999999999993</v>
      </c>
      <c r="K54" s="58">
        <v>0</v>
      </c>
    </row>
    <row r="55" spans="1:11" x14ac:dyDescent="0.25">
      <c r="A55" s="49" t="s">
        <v>50</v>
      </c>
      <c r="B55" s="55" t="s">
        <v>76</v>
      </c>
      <c r="C55" s="49" t="s">
        <v>88</v>
      </c>
      <c r="D55" s="49" t="s">
        <v>89</v>
      </c>
      <c r="E55" s="49" t="s">
        <v>87</v>
      </c>
      <c r="F55" s="49" t="s">
        <v>53</v>
      </c>
      <c r="G55" s="55" t="s">
        <v>53</v>
      </c>
      <c r="H55" s="56">
        <v>0</v>
      </c>
      <c r="I55" s="57">
        <v>0</v>
      </c>
      <c r="J55" s="58">
        <v>70.36</v>
      </c>
      <c r="K55" s="58">
        <v>0</v>
      </c>
    </row>
    <row r="56" spans="1:11" x14ac:dyDescent="0.25">
      <c r="A56" s="49" t="s">
        <v>50</v>
      </c>
      <c r="B56" s="55" t="s">
        <v>77</v>
      </c>
      <c r="C56" s="49" t="s">
        <v>88</v>
      </c>
      <c r="D56" s="49" t="s">
        <v>89</v>
      </c>
      <c r="E56" s="49" t="s">
        <v>87</v>
      </c>
      <c r="F56" s="49" t="s">
        <v>53</v>
      </c>
      <c r="G56" s="55" t="s">
        <v>53</v>
      </c>
      <c r="H56" s="56">
        <v>0</v>
      </c>
      <c r="I56" s="57">
        <v>0</v>
      </c>
      <c r="J56" s="58">
        <v>50.64</v>
      </c>
      <c r="K56" s="58">
        <v>0</v>
      </c>
    </row>
    <row r="57" spans="1:11" x14ac:dyDescent="0.25">
      <c r="A57" s="49" t="s">
        <v>50</v>
      </c>
      <c r="B57" s="55" t="s">
        <v>78</v>
      </c>
      <c r="C57" s="49" t="s">
        <v>88</v>
      </c>
      <c r="D57" s="49" t="s">
        <v>89</v>
      </c>
      <c r="E57" s="49" t="s">
        <v>87</v>
      </c>
      <c r="F57" s="49" t="s">
        <v>53</v>
      </c>
      <c r="G57" s="55" t="s">
        <v>53</v>
      </c>
      <c r="H57" s="56">
        <v>0</v>
      </c>
      <c r="I57" s="57">
        <v>0</v>
      </c>
      <c r="J57" s="58">
        <v>40.17</v>
      </c>
      <c r="K57" s="58">
        <v>0</v>
      </c>
    </row>
    <row r="58" spans="1:11" x14ac:dyDescent="0.25">
      <c r="A58" s="49" t="s">
        <v>50</v>
      </c>
      <c r="B58" s="55" t="s">
        <v>51</v>
      </c>
      <c r="C58" s="49" t="s">
        <v>90</v>
      </c>
      <c r="D58" s="49" t="s">
        <v>89</v>
      </c>
      <c r="E58" s="49" t="s">
        <v>87</v>
      </c>
      <c r="F58" s="49" t="s">
        <v>53</v>
      </c>
      <c r="G58" s="55" t="s">
        <v>53</v>
      </c>
      <c r="H58" s="56">
        <v>0</v>
      </c>
      <c r="I58" s="57">
        <v>0</v>
      </c>
      <c r="J58" s="58">
        <v>64.53</v>
      </c>
      <c r="K58" s="58">
        <v>0</v>
      </c>
    </row>
    <row r="59" spans="1:11" x14ac:dyDescent="0.25">
      <c r="A59" s="49" t="s">
        <v>50</v>
      </c>
      <c r="B59" s="55" t="s">
        <v>56</v>
      </c>
      <c r="C59" s="49" t="s">
        <v>90</v>
      </c>
      <c r="D59" s="49" t="s">
        <v>89</v>
      </c>
      <c r="E59" s="49" t="s">
        <v>87</v>
      </c>
      <c r="F59" s="49" t="s">
        <v>53</v>
      </c>
      <c r="G59" s="55" t="s">
        <v>53</v>
      </c>
      <c r="H59" s="56">
        <v>0</v>
      </c>
      <c r="I59" s="57">
        <v>0</v>
      </c>
      <c r="J59" s="58">
        <v>70.209999999999994</v>
      </c>
      <c r="K59" s="58">
        <v>0</v>
      </c>
    </row>
    <row r="60" spans="1:11" x14ac:dyDescent="0.25">
      <c r="A60" s="49" t="s">
        <v>50</v>
      </c>
      <c r="B60" s="55" t="s">
        <v>57</v>
      </c>
      <c r="C60" s="49" t="s">
        <v>90</v>
      </c>
      <c r="D60" s="49" t="s">
        <v>89</v>
      </c>
      <c r="E60" s="49" t="s">
        <v>87</v>
      </c>
      <c r="F60" s="49" t="s">
        <v>53</v>
      </c>
      <c r="G60" s="55" t="s">
        <v>53</v>
      </c>
      <c r="H60" s="56">
        <v>0</v>
      </c>
      <c r="I60" s="57">
        <v>0</v>
      </c>
      <c r="J60" s="58">
        <v>70.25</v>
      </c>
      <c r="K60" s="58">
        <v>0</v>
      </c>
    </row>
    <row r="61" spans="1:11" x14ac:dyDescent="0.25">
      <c r="A61" s="49" t="s">
        <v>50</v>
      </c>
      <c r="B61" s="55" t="s">
        <v>58</v>
      </c>
      <c r="C61" s="49" t="s">
        <v>90</v>
      </c>
      <c r="D61" s="49" t="s">
        <v>89</v>
      </c>
      <c r="E61" s="49" t="s">
        <v>87</v>
      </c>
      <c r="F61" s="49" t="s">
        <v>53</v>
      </c>
      <c r="G61" s="55" t="s">
        <v>53</v>
      </c>
      <c r="H61" s="56">
        <v>0</v>
      </c>
      <c r="I61" s="57">
        <v>0</v>
      </c>
      <c r="J61" s="58">
        <v>70.459999999999994</v>
      </c>
      <c r="K61" s="58">
        <v>0</v>
      </c>
    </row>
    <row r="62" spans="1:11" x14ac:dyDescent="0.25">
      <c r="A62" s="49" t="s">
        <v>50</v>
      </c>
      <c r="B62" s="55" t="s">
        <v>59</v>
      </c>
      <c r="C62" s="49" t="s">
        <v>90</v>
      </c>
      <c r="D62" s="49" t="s">
        <v>89</v>
      </c>
      <c r="E62" s="49" t="s">
        <v>87</v>
      </c>
      <c r="F62" s="49" t="s">
        <v>53</v>
      </c>
      <c r="G62" s="55" t="s">
        <v>53</v>
      </c>
      <c r="H62" s="56">
        <v>0</v>
      </c>
      <c r="I62" s="57">
        <v>0</v>
      </c>
      <c r="J62" s="58">
        <v>70.48</v>
      </c>
      <c r="K62" s="58">
        <v>0</v>
      </c>
    </row>
    <row r="63" spans="1:11" x14ac:dyDescent="0.25">
      <c r="A63" s="49" t="s">
        <v>50</v>
      </c>
      <c r="B63" s="55" t="s">
        <v>60</v>
      </c>
      <c r="C63" s="49" t="s">
        <v>90</v>
      </c>
      <c r="D63" s="49" t="s">
        <v>89</v>
      </c>
      <c r="E63" s="49" t="s">
        <v>87</v>
      </c>
      <c r="F63" s="49" t="s">
        <v>53</v>
      </c>
      <c r="G63" s="55" t="s">
        <v>53</v>
      </c>
      <c r="H63" s="56">
        <v>0</v>
      </c>
      <c r="I63" s="57">
        <v>0</v>
      </c>
      <c r="J63" s="58">
        <v>70.62</v>
      </c>
      <c r="K63" s="58">
        <v>0</v>
      </c>
    </row>
    <row r="64" spans="1:11" x14ac:dyDescent="0.25">
      <c r="A64" s="49" t="s">
        <v>50</v>
      </c>
      <c r="B64" s="55" t="s">
        <v>61</v>
      </c>
      <c r="C64" s="49" t="s">
        <v>90</v>
      </c>
      <c r="D64" s="49" t="s">
        <v>89</v>
      </c>
      <c r="E64" s="49" t="s">
        <v>87</v>
      </c>
      <c r="F64" s="49" t="s">
        <v>53</v>
      </c>
      <c r="G64" s="55" t="s">
        <v>53</v>
      </c>
      <c r="H64" s="56">
        <v>0</v>
      </c>
      <c r="I64" s="57">
        <v>0</v>
      </c>
      <c r="J64" s="58">
        <v>68.52</v>
      </c>
      <c r="K64" s="58">
        <v>0</v>
      </c>
    </row>
    <row r="65" spans="1:11" x14ac:dyDescent="0.25">
      <c r="A65" s="49" t="s">
        <v>50</v>
      </c>
      <c r="B65" s="55" t="s">
        <v>62</v>
      </c>
      <c r="C65" s="49" t="s">
        <v>90</v>
      </c>
      <c r="D65" s="49" t="s">
        <v>89</v>
      </c>
      <c r="E65" s="49" t="s">
        <v>87</v>
      </c>
      <c r="F65" s="49" t="s">
        <v>53</v>
      </c>
      <c r="G65" s="55" t="s">
        <v>53</v>
      </c>
      <c r="H65" s="56">
        <v>0</v>
      </c>
      <c r="I65" s="57">
        <v>0</v>
      </c>
      <c r="J65" s="58">
        <v>39.83</v>
      </c>
      <c r="K65" s="58">
        <v>0</v>
      </c>
    </row>
    <row r="66" spans="1:11" x14ac:dyDescent="0.25">
      <c r="A66" s="49" t="s">
        <v>50</v>
      </c>
      <c r="B66" s="55" t="s">
        <v>63</v>
      </c>
      <c r="C66" s="49" t="s">
        <v>90</v>
      </c>
      <c r="D66" s="49" t="s">
        <v>89</v>
      </c>
      <c r="E66" s="49" t="s">
        <v>87</v>
      </c>
      <c r="F66" s="49" t="s">
        <v>53</v>
      </c>
      <c r="G66" s="55" t="s">
        <v>53</v>
      </c>
      <c r="H66" s="56">
        <v>0</v>
      </c>
      <c r="I66" s="57">
        <v>0</v>
      </c>
      <c r="J66" s="58">
        <v>39.81</v>
      </c>
      <c r="K66" s="58">
        <v>0</v>
      </c>
    </row>
    <row r="67" spans="1:11" x14ac:dyDescent="0.25">
      <c r="A67" s="49" t="s">
        <v>50</v>
      </c>
      <c r="B67" s="55" t="s">
        <v>64</v>
      </c>
      <c r="C67" s="49" t="s">
        <v>90</v>
      </c>
      <c r="D67" s="49" t="s">
        <v>89</v>
      </c>
      <c r="E67" s="49" t="s">
        <v>87</v>
      </c>
      <c r="F67" s="49" t="s">
        <v>53</v>
      </c>
      <c r="G67" s="55" t="s">
        <v>53</v>
      </c>
      <c r="H67" s="56">
        <v>0</v>
      </c>
      <c r="I67" s="57">
        <v>0</v>
      </c>
      <c r="J67" s="58">
        <v>39.840000000000003</v>
      </c>
      <c r="K67" s="58">
        <v>0</v>
      </c>
    </row>
    <row r="68" spans="1:11" x14ac:dyDescent="0.25">
      <c r="A68" s="49" t="s">
        <v>50</v>
      </c>
      <c r="B68" s="55" t="s">
        <v>65</v>
      </c>
      <c r="C68" s="49" t="s">
        <v>90</v>
      </c>
      <c r="D68" s="49" t="s">
        <v>89</v>
      </c>
      <c r="E68" s="49" t="s">
        <v>87</v>
      </c>
      <c r="F68" s="49" t="s">
        <v>53</v>
      </c>
      <c r="G68" s="55" t="s">
        <v>53</v>
      </c>
      <c r="H68" s="56">
        <v>0</v>
      </c>
      <c r="I68" s="57">
        <v>0</v>
      </c>
      <c r="J68" s="58">
        <v>54.41</v>
      </c>
      <c r="K68" s="58">
        <v>0</v>
      </c>
    </row>
    <row r="69" spans="1:11" x14ac:dyDescent="0.25">
      <c r="A69" s="49" t="s">
        <v>50</v>
      </c>
      <c r="B69" s="55" t="s">
        <v>66</v>
      </c>
      <c r="C69" s="49" t="s">
        <v>90</v>
      </c>
      <c r="D69" s="49" t="s">
        <v>89</v>
      </c>
      <c r="E69" s="49" t="s">
        <v>87</v>
      </c>
      <c r="F69" s="49" t="s">
        <v>53</v>
      </c>
      <c r="G69" s="55" t="s">
        <v>53</v>
      </c>
      <c r="H69" s="56">
        <v>0</v>
      </c>
      <c r="I69" s="57">
        <v>0</v>
      </c>
      <c r="J69" s="58">
        <v>57.7</v>
      </c>
      <c r="K69" s="58">
        <v>0</v>
      </c>
    </row>
    <row r="70" spans="1:11" x14ac:dyDescent="0.25">
      <c r="A70" s="49" t="s">
        <v>50</v>
      </c>
      <c r="B70" s="55" t="s">
        <v>67</v>
      </c>
      <c r="C70" s="49" t="s">
        <v>90</v>
      </c>
      <c r="D70" s="49" t="s">
        <v>89</v>
      </c>
      <c r="E70" s="49" t="s">
        <v>87</v>
      </c>
      <c r="F70" s="49" t="s">
        <v>53</v>
      </c>
      <c r="G70" s="55" t="s">
        <v>53</v>
      </c>
      <c r="H70" s="56">
        <v>0</v>
      </c>
      <c r="I70" s="57">
        <v>0</v>
      </c>
      <c r="J70" s="58">
        <v>57.94</v>
      </c>
      <c r="K70" s="58">
        <v>0</v>
      </c>
    </row>
    <row r="71" spans="1:11" x14ac:dyDescent="0.25">
      <c r="A71" s="49" t="s">
        <v>50</v>
      </c>
      <c r="B71" s="55" t="s">
        <v>68</v>
      </c>
      <c r="C71" s="49" t="s">
        <v>90</v>
      </c>
      <c r="D71" s="49" t="s">
        <v>89</v>
      </c>
      <c r="E71" s="49" t="s">
        <v>87</v>
      </c>
      <c r="F71" s="49" t="s">
        <v>53</v>
      </c>
      <c r="G71" s="55" t="s">
        <v>53</v>
      </c>
      <c r="H71" s="56">
        <v>0</v>
      </c>
      <c r="I71" s="57">
        <v>0</v>
      </c>
      <c r="J71" s="58">
        <v>58.02</v>
      </c>
      <c r="K71" s="58">
        <v>0</v>
      </c>
    </row>
    <row r="72" spans="1:11" x14ac:dyDescent="0.25">
      <c r="A72" s="49" t="s">
        <v>50</v>
      </c>
      <c r="B72" s="55" t="s">
        <v>69</v>
      </c>
      <c r="C72" s="49" t="s">
        <v>90</v>
      </c>
      <c r="D72" s="49" t="s">
        <v>89</v>
      </c>
      <c r="E72" s="49" t="s">
        <v>87</v>
      </c>
      <c r="F72" s="49" t="s">
        <v>53</v>
      </c>
      <c r="G72" s="55" t="s">
        <v>53</v>
      </c>
      <c r="H72" s="56">
        <v>0</v>
      </c>
      <c r="I72" s="57">
        <v>0</v>
      </c>
      <c r="J72" s="58">
        <v>57.92</v>
      </c>
      <c r="K72" s="58">
        <v>0</v>
      </c>
    </row>
    <row r="73" spans="1:11" x14ac:dyDescent="0.25">
      <c r="A73" s="49" t="s">
        <v>50</v>
      </c>
      <c r="B73" s="55" t="s">
        <v>70</v>
      </c>
      <c r="C73" s="49" t="s">
        <v>90</v>
      </c>
      <c r="D73" s="49" t="s">
        <v>89</v>
      </c>
      <c r="E73" s="49" t="s">
        <v>87</v>
      </c>
      <c r="F73" s="49" t="s">
        <v>53</v>
      </c>
      <c r="G73" s="55" t="s">
        <v>53</v>
      </c>
      <c r="H73" s="56">
        <v>0</v>
      </c>
      <c r="I73" s="57">
        <v>0</v>
      </c>
      <c r="J73" s="58">
        <v>68.84</v>
      </c>
      <c r="K73" s="58">
        <v>0</v>
      </c>
    </row>
    <row r="74" spans="1:11" x14ac:dyDescent="0.25">
      <c r="A74" s="49" t="s">
        <v>50</v>
      </c>
      <c r="B74" s="55" t="s">
        <v>71</v>
      </c>
      <c r="C74" s="49" t="s">
        <v>90</v>
      </c>
      <c r="D74" s="49" t="s">
        <v>89</v>
      </c>
      <c r="E74" s="49" t="s">
        <v>87</v>
      </c>
      <c r="F74" s="49" t="s">
        <v>53</v>
      </c>
      <c r="G74" s="55" t="s">
        <v>53</v>
      </c>
      <c r="H74" s="56">
        <v>0</v>
      </c>
      <c r="I74" s="57">
        <v>0</v>
      </c>
      <c r="J74" s="58">
        <v>70.22</v>
      </c>
      <c r="K74" s="58">
        <v>0</v>
      </c>
    </row>
    <row r="75" spans="1:11" x14ac:dyDescent="0.25">
      <c r="A75" s="49" t="s">
        <v>50</v>
      </c>
      <c r="B75" s="55" t="s">
        <v>72</v>
      </c>
      <c r="C75" s="49" t="s">
        <v>90</v>
      </c>
      <c r="D75" s="49" t="s">
        <v>89</v>
      </c>
      <c r="E75" s="49" t="s">
        <v>87</v>
      </c>
      <c r="F75" s="49" t="s">
        <v>53</v>
      </c>
      <c r="G75" s="55" t="s">
        <v>53</v>
      </c>
      <c r="H75" s="56">
        <v>0</v>
      </c>
      <c r="I75" s="57">
        <v>0</v>
      </c>
      <c r="J75" s="58">
        <v>70.7</v>
      </c>
      <c r="K75" s="58">
        <v>0</v>
      </c>
    </row>
    <row r="76" spans="1:11" x14ac:dyDescent="0.25">
      <c r="A76" s="49" t="s">
        <v>50</v>
      </c>
      <c r="B76" s="55" t="s">
        <v>73</v>
      </c>
      <c r="C76" s="49" t="s">
        <v>90</v>
      </c>
      <c r="D76" s="49" t="s">
        <v>89</v>
      </c>
      <c r="E76" s="49" t="s">
        <v>87</v>
      </c>
      <c r="F76" s="49" t="s">
        <v>53</v>
      </c>
      <c r="G76" s="55" t="s">
        <v>53</v>
      </c>
      <c r="H76" s="56">
        <v>0</v>
      </c>
      <c r="I76" s="57">
        <v>0</v>
      </c>
      <c r="J76" s="58">
        <v>77.489999999999995</v>
      </c>
      <c r="K76" s="58">
        <v>0</v>
      </c>
    </row>
    <row r="77" spans="1:11" x14ac:dyDescent="0.25">
      <c r="A77" s="49" t="s">
        <v>50</v>
      </c>
      <c r="B77" s="55" t="s">
        <v>74</v>
      </c>
      <c r="C77" s="49" t="s">
        <v>90</v>
      </c>
      <c r="D77" s="49" t="s">
        <v>89</v>
      </c>
      <c r="E77" s="49" t="s">
        <v>87</v>
      </c>
      <c r="F77" s="49" t="s">
        <v>53</v>
      </c>
      <c r="G77" s="55" t="s">
        <v>53</v>
      </c>
      <c r="H77" s="56">
        <v>0</v>
      </c>
      <c r="I77" s="57">
        <v>0</v>
      </c>
      <c r="J77" s="58">
        <v>77.45</v>
      </c>
      <c r="K77" s="58">
        <v>0</v>
      </c>
    </row>
    <row r="78" spans="1:11" x14ac:dyDescent="0.25">
      <c r="A78" s="49" t="s">
        <v>50</v>
      </c>
      <c r="B78" s="55" t="s">
        <v>75</v>
      </c>
      <c r="C78" s="49" t="s">
        <v>90</v>
      </c>
      <c r="D78" s="49" t="s">
        <v>89</v>
      </c>
      <c r="E78" s="49" t="s">
        <v>87</v>
      </c>
      <c r="F78" s="49" t="s">
        <v>53</v>
      </c>
      <c r="G78" s="55" t="s">
        <v>53</v>
      </c>
      <c r="H78" s="56">
        <v>0</v>
      </c>
      <c r="I78" s="57">
        <v>0</v>
      </c>
      <c r="J78" s="58">
        <v>72.930000000000007</v>
      </c>
      <c r="K78" s="58">
        <v>0</v>
      </c>
    </row>
    <row r="79" spans="1:11" x14ac:dyDescent="0.25">
      <c r="A79" s="49" t="s">
        <v>50</v>
      </c>
      <c r="B79" s="55" t="s">
        <v>76</v>
      </c>
      <c r="C79" s="49" t="s">
        <v>90</v>
      </c>
      <c r="D79" s="49" t="s">
        <v>89</v>
      </c>
      <c r="E79" s="49" t="s">
        <v>87</v>
      </c>
      <c r="F79" s="49" t="s">
        <v>53</v>
      </c>
      <c r="G79" s="55" t="s">
        <v>53</v>
      </c>
      <c r="H79" s="56">
        <v>0</v>
      </c>
      <c r="I79" s="57">
        <v>0</v>
      </c>
      <c r="J79" s="58">
        <v>70.209999999999994</v>
      </c>
      <c r="K79" s="58">
        <v>0</v>
      </c>
    </row>
    <row r="80" spans="1:11" x14ac:dyDescent="0.25">
      <c r="A80" s="49" t="s">
        <v>50</v>
      </c>
      <c r="B80" s="55" t="s">
        <v>77</v>
      </c>
      <c r="C80" s="49" t="s">
        <v>90</v>
      </c>
      <c r="D80" s="49" t="s">
        <v>89</v>
      </c>
      <c r="E80" s="49" t="s">
        <v>87</v>
      </c>
      <c r="F80" s="49" t="s">
        <v>53</v>
      </c>
      <c r="G80" s="55" t="s">
        <v>53</v>
      </c>
      <c r="H80" s="56">
        <v>0</v>
      </c>
      <c r="I80" s="57">
        <v>0</v>
      </c>
      <c r="J80" s="58">
        <v>50.54</v>
      </c>
      <c r="K80" s="58">
        <v>0</v>
      </c>
    </row>
    <row r="81" spans="1:11" x14ac:dyDescent="0.25">
      <c r="A81" s="49" t="s">
        <v>50</v>
      </c>
      <c r="B81" s="55" t="s">
        <v>78</v>
      </c>
      <c r="C81" s="49" t="s">
        <v>90</v>
      </c>
      <c r="D81" s="49" t="s">
        <v>89</v>
      </c>
      <c r="E81" s="49" t="s">
        <v>87</v>
      </c>
      <c r="F81" s="49" t="s">
        <v>53</v>
      </c>
      <c r="G81" s="55" t="s">
        <v>53</v>
      </c>
      <c r="H81" s="56">
        <v>0</v>
      </c>
      <c r="I81" s="57">
        <v>0</v>
      </c>
      <c r="J81" s="58">
        <v>40.08</v>
      </c>
      <c r="K81" s="58">
        <v>0</v>
      </c>
    </row>
    <row r="82" spans="1:11" x14ac:dyDescent="0.25">
      <c r="A82" s="49" t="s">
        <v>50</v>
      </c>
      <c r="B82" s="55" t="s">
        <v>51</v>
      </c>
      <c r="C82" s="49" t="s">
        <v>54</v>
      </c>
      <c r="D82" s="49" t="s">
        <v>86</v>
      </c>
      <c r="E82" s="49" t="s">
        <v>91</v>
      </c>
      <c r="F82" s="49" t="s">
        <v>53</v>
      </c>
      <c r="G82" s="55" t="s">
        <v>53</v>
      </c>
      <c r="H82" s="56">
        <v>0</v>
      </c>
      <c r="I82" s="57">
        <v>0</v>
      </c>
      <c r="J82" s="58">
        <v>65.38</v>
      </c>
      <c r="K82" s="58">
        <v>0</v>
      </c>
    </row>
    <row r="83" spans="1:11" x14ac:dyDescent="0.25">
      <c r="A83" s="49" t="s">
        <v>50</v>
      </c>
      <c r="B83" s="55" t="s">
        <v>51</v>
      </c>
      <c r="C83" s="49" t="s">
        <v>54</v>
      </c>
      <c r="D83" s="49" t="s">
        <v>89</v>
      </c>
      <c r="E83" s="49" t="s">
        <v>55</v>
      </c>
      <c r="F83" s="49" t="s">
        <v>53</v>
      </c>
      <c r="G83" s="55" t="s">
        <v>53</v>
      </c>
      <c r="H83" s="56">
        <v>0</v>
      </c>
      <c r="I83" s="57">
        <v>21.04</v>
      </c>
      <c r="J83" s="58">
        <v>65.38</v>
      </c>
      <c r="K83" s="58">
        <v>0</v>
      </c>
    </row>
    <row r="84" spans="1:11" x14ac:dyDescent="0.25">
      <c r="A84" s="49" t="s">
        <v>50</v>
      </c>
      <c r="B84" s="55" t="s">
        <v>56</v>
      </c>
      <c r="C84" s="49" t="s">
        <v>54</v>
      </c>
      <c r="D84" s="49" t="s">
        <v>89</v>
      </c>
      <c r="E84" s="49" t="s">
        <v>55</v>
      </c>
      <c r="F84" s="49" t="s">
        <v>53</v>
      </c>
      <c r="G84" s="55" t="s">
        <v>53</v>
      </c>
      <c r="H84" s="56">
        <v>0</v>
      </c>
      <c r="I84" s="57">
        <v>24.63</v>
      </c>
      <c r="J84" s="58">
        <v>71.05</v>
      </c>
      <c r="K84" s="58">
        <v>0</v>
      </c>
    </row>
    <row r="85" spans="1:11" x14ac:dyDescent="0.25">
      <c r="A85" s="49" t="s">
        <v>50</v>
      </c>
      <c r="B85" s="55" t="s">
        <v>56</v>
      </c>
      <c r="C85" s="49" t="s">
        <v>54</v>
      </c>
      <c r="D85" s="49" t="s">
        <v>86</v>
      </c>
      <c r="E85" s="49" t="s">
        <v>91</v>
      </c>
      <c r="F85" s="49" t="s">
        <v>53</v>
      </c>
      <c r="G85" s="55" t="s">
        <v>53</v>
      </c>
      <c r="H85" s="56">
        <v>0</v>
      </c>
      <c r="I85" s="57">
        <v>0</v>
      </c>
      <c r="J85" s="58">
        <v>71.05</v>
      </c>
      <c r="K85" s="58">
        <v>0</v>
      </c>
    </row>
    <row r="86" spans="1:11" x14ac:dyDescent="0.25">
      <c r="A86" s="49" t="s">
        <v>50</v>
      </c>
      <c r="B86" s="55" t="s">
        <v>57</v>
      </c>
      <c r="C86" s="49" t="s">
        <v>54</v>
      </c>
      <c r="D86" s="49" t="s">
        <v>86</v>
      </c>
      <c r="E86" s="49" t="s">
        <v>91</v>
      </c>
      <c r="F86" s="49" t="s">
        <v>53</v>
      </c>
      <c r="G86" s="55" t="s">
        <v>53</v>
      </c>
      <c r="H86" s="56">
        <v>0</v>
      </c>
      <c r="I86" s="57">
        <v>0</v>
      </c>
      <c r="J86" s="58">
        <v>70.989999999999995</v>
      </c>
      <c r="K86" s="58">
        <v>0</v>
      </c>
    </row>
    <row r="87" spans="1:11" x14ac:dyDescent="0.25">
      <c r="A87" s="49" t="s">
        <v>50</v>
      </c>
      <c r="B87" s="55" t="s">
        <v>57</v>
      </c>
      <c r="C87" s="49" t="s">
        <v>54</v>
      </c>
      <c r="D87" s="49" t="s">
        <v>89</v>
      </c>
      <c r="E87" s="49" t="s">
        <v>55</v>
      </c>
      <c r="F87" s="49" t="s">
        <v>53</v>
      </c>
      <c r="G87" s="55" t="s">
        <v>53</v>
      </c>
      <c r="H87" s="56">
        <v>0</v>
      </c>
      <c r="I87" s="57">
        <v>24.353999999999999</v>
      </c>
      <c r="J87" s="58">
        <v>70.989999999999995</v>
      </c>
      <c r="K87" s="58">
        <v>0</v>
      </c>
    </row>
    <row r="88" spans="1:11" x14ac:dyDescent="0.25">
      <c r="A88" s="49" t="s">
        <v>50</v>
      </c>
      <c r="B88" s="55" t="s">
        <v>58</v>
      </c>
      <c r="C88" s="49" t="s">
        <v>54</v>
      </c>
      <c r="D88" s="49" t="s">
        <v>89</v>
      </c>
      <c r="E88" s="49" t="s">
        <v>55</v>
      </c>
      <c r="F88" s="49" t="s">
        <v>53</v>
      </c>
      <c r="G88" s="55" t="s">
        <v>53</v>
      </c>
      <c r="H88" s="56">
        <v>0</v>
      </c>
      <c r="I88" s="57">
        <v>24.297000000000001</v>
      </c>
      <c r="J88" s="58">
        <v>71.31</v>
      </c>
      <c r="K88" s="58">
        <v>0</v>
      </c>
    </row>
    <row r="89" spans="1:11" x14ac:dyDescent="0.25">
      <c r="A89" s="49" t="s">
        <v>50</v>
      </c>
      <c r="B89" s="55" t="s">
        <v>58</v>
      </c>
      <c r="C89" s="49" t="s">
        <v>54</v>
      </c>
      <c r="D89" s="49" t="s">
        <v>86</v>
      </c>
      <c r="E89" s="49" t="s">
        <v>91</v>
      </c>
      <c r="F89" s="49" t="s">
        <v>53</v>
      </c>
      <c r="G89" s="55" t="s">
        <v>53</v>
      </c>
      <c r="H89" s="56">
        <v>0</v>
      </c>
      <c r="I89" s="57">
        <v>0</v>
      </c>
      <c r="J89" s="58">
        <v>71.31</v>
      </c>
      <c r="K89" s="58">
        <v>0</v>
      </c>
    </row>
    <row r="90" spans="1:11" x14ac:dyDescent="0.25">
      <c r="A90" s="49" t="s">
        <v>50</v>
      </c>
      <c r="B90" s="55" t="s">
        <v>59</v>
      </c>
      <c r="C90" s="49" t="s">
        <v>54</v>
      </c>
      <c r="D90" s="49" t="s">
        <v>89</v>
      </c>
      <c r="E90" s="49" t="s">
        <v>55</v>
      </c>
      <c r="F90" s="49" t="s">
        <v>53</v>
      </c>
      <c r="G90" s="55" t="s">
        <v>53</v>
      </c>
      <c r="H90" s="56">
        <v>0</v>
      </c>
      <c r="I90" s="57">
        <v>24.245999999999999</v>
      </c>
      <c r="J90" s="58">
        <v>71.099999999999994</v>
      </c>
      <c r="K90" s="58">
        <v>0</v>
      </c>
    </row>
    <row r="91" spans="1:11" x14ac:dyDescent="0.25">
      <c r="A91" s="49" t="s">
        <v>50</v>
      </c>
      <c r="B91" s="55" t="s">
        <v>59</v>
      </c>
      <c r="C91" s="49" t="s">
        <v>54</v>
      </c>
      <c r="D91" s="49" t="s">
        <v>86</v>
      </c>
      <c r="E91" s="49" t="s">
        <v>91</v>
      </c>
      <c r="F91" s="49" t="s">
        <v>53</v>
      </c>
      <c r="G91" s="55" t="s">
        <v>53</v>
      </c>
      <c r="H91" s="56">
        <v>0</v>
      </c>
      <c r="I91" s="57">
        <v>0</v>
      </c>
      <c r="J91" s="58">
        <v>71.099999999999994</v>
      </c>
      <c r="K91" s="58">
        <v>0</v>
      </c>
    </row>
    <row r="92" spans="1:11" x14ac:dyDescent="0.25">
      <c r="A92" s="49" t="s">
        <v>50</v>
      </c>
      <c r="B92" s="55" t="s">
        <v>60</v>
      </c>
      <c r="C92" s="49" t="s">
        <v>54</v>
      </c>
      <c r="D92" s="49" t="s">
        <v>86</v>
      </c>
      <c r="E92" s="49" t="s">
        <v>91</v>
      </c>
      <c r="F92" s="49" t="s">
        <v>53</v>
      </c>
      <c r="G92" s="55" t="s">
        <v>53</v>
      </c>
      <c r="H92" s="56">
        <v>0</v>
      </c>
      <c r="I92" s="57">
        <v>0</v>
      </c>
      <c r="J92" s="58">
        <v>70.73</v>
      </c>
      <c r="K92" s="58">
        <v>0</v>
      </c>
    </row>
    <row r="93" spans="1:11" x14ac:dyDescent="0.25">
      <c r="A93" s="49" t="s">
        <v>50</v>
      </c>
      <c r="B93" s="55" t="s">
        <v>60</v>
      </c>
      <c r="C93" s="49" t="s">
        <v>54</v>
      </c>
      <c r="D93" s="49" t="s">
        <v>89</v>
      </c>
      <c r="E93" s="49" t="s">
        <v>55</v>
      </c>
      <c r="F93" s="49" t="s">
        <v>53</v>
      </c>
      <c r="G93" s="55" t="s">
        <v>53</v>
      </c>
      <c r="H93" s="56">
        <v>0</v>
      </c>
      <c r="I93" s="57">
        <v>24.114999999999998</v>
      </c>
      <c r="J93" s="58">
        <v>70.73</v>
      </c>
      <c r="K93" s="58">
        <v>0</v>
      </c>
    </row>
    <row r="94" spans="1:11" x14ac:dyDescent="0.25">
      <c r="A94" s="49" t="s">
        <v>50</v>
      </c>
      <c r="B94" s="55" t="s">
        <v>61</v>
      </c>
      <c r="C94" s="49" t="s">
        <v>54</v>
      </c>
      <c r="D94" s="49" t="s">
        <v>86</v>
      </c>
      <c r="E94" s="49" t="s">
        <v>91</v>
      </c>
      <c r="F94" s="49" t="s">
        <v>53</v>
      </c>
      <c r="G94" s="55" t="s">
        <v>53</v>
      </c>
      <c r="H94" s="56">
        <v>0</v>
      </c>
      <c r="I94" s="57">
        <v>0</v>
      </c>
      <c r="J94" s="58">
        <v>69.52</v>
      </c>
      <c r="K94" s="58">
        <v>0</v>
      </c>
    </row>
    <row r="95" spans="1:11" x14ac:dyDescent="0.25">
      <c r="A95" s="49" t="s">
        <v>50</v>
      </c>
      <c r="B95" s="55" t="s">
        <v>61</v>
      </c>
      <c r="C95" s="49" t="s">
        <v>54</v>
      </c>
      <c r="D95" s="49" t="s">
        <v>89</v>
      </c>
      <c r="E95" s="49" t="s">
        <v>55</v>
      </c>
      <c r="F95" s="49" t="s">
        <v>53</v>
      </c>
      <c r="G95" s="55" t="s">
        <v>53</v>
      </c>
      <c r="H95" s="56">
        <v>0</v>
      </c>
      <c r="I95" s="57">
        <v>24.385999999999999</v>
      </c>
      <c r="J95" s="58">
        <v>69.52</v>
      </c>
      <c r="K95" s="58">
        <v>0</v>
      </c>
    </row>
    <row r="96" spans="1:11" x14ac:dyDescent="0.25">
      <c r="A96" s="49" t="s">
        <v>50</v>
      </c>
      <c r="B96" s="55" t="s">
        <v>62</v>
      </c>
      <c r="C96" s="49" t="s">
        <v>54</v>
      </c>
      <c r="D96" s="49" t="s">
        <v>86</v>
      </c>
      <c r="E96" s="49" t="s">
        <v>91</v>
      </c>
      <c r="F96" s="49" t="s">
        <v>53</v>
      </c>
      <c r="G96" s="55" t="s">
        <v>53</v>
      </c>
      <c r="H96" s="56">
        <v>0</v>
      </c>
      <c r="I96" s="57">
        <v>0</v>
      </c>
      <c r="J96" s="58">
        <v>40.299999999999997</v>
      </c>
      <c r="K96" s="58">
        <v>0</v>
      </c>
    </row>
    <row r="97" spans="1:11" x14ac:dyDescent="0.25">
      <c r="A97" s="49" t="s">
        <v>50</v>
      </c>
      <c r="B97" s="55" t="s">
        <v>62</v>
      </c>
      <c r="C97" s="49" t="s">
        <v>54</v>
      </c>
      <c r="D97" s="49" t="s">
        <v>89</v>
      </c>
      <c r="E97" s="49" t="s">
        <v>55</v>
      </c>
      <c r="F97" s="49" t="s">
        <v>53</v>
      </c>
      <c r="G97" s="55" t="s">
        <v>53</v>
      </c>
      <c r="H97" s="56">
        <v>0</v>
      </c>
      <c r="I97" s="57">
        <v>0</v>
      </c>
      <c r="J97" s="58">
        <v>40.299999999999997</v>
      </c>
      <c r="K97" s="58">
        <v>0</v>
      </c>
    </row>
    <row r="98" spans="1:11" x14ac:dyDescent="0.25">
      <c r="A98" s="49" t="s">
        <v>50</v>
      </c>
      <c r="B98" s="55" t="s">
        <v>63</v>
      </c>
      <c r="C98" s="49" t="s">
        <v>54</v>
      </c>
      <c r="D98" s="49" t="s">
        <v>86</v>
      </c>
      <c r="E98" s="49" t="s">
        <v>91</v>
      </c>
      <c r="F98" s="49" t="s">
        <v>53</v>
      </c>
      <c r="G98" s="55" t="s">
        <v>53</v>
      </c>
      <c r="H98" s="56">
        <v>0</v>
      </c>
      <c r="I98" s="57">
        <v>0</v>
      </c>
      <c r="J98" s="58">
        <v>40.270000000000003</v>
      </c>
      <c r="K98" s="58">
        <v>0</v>
      </c>
    </row>
    <row r="99" spans="1:11" x14ac:dyDescent="0.25">
      <c r="A99" s="49" t="s">
        <v>50</v>
      </c>
      <c r="B99" s="55" t="s">
        <v>63</v>
      </c>
      <c r="C99" s="49" t="s">
        <v>54</v>
      </c>
      <c r="D99" s="49" t="s">
        <v>89</v>
      </c>
      <c r="E99" s="49" t="s">
        <v>55</v>
      </c>
      <c r="F99" s="49" t="s">
        <v>53</v>
      </c>
      <c r="G99" s="55" t="s">
        <v>53</v>
      </c>
      <c r="H99" s="56">
        <v>0</v>
      </c>
      <c r="I99" s="57">
        <v>0</v>
      </c>
      <c r="J99" s="58">
        <v>40.270000000000003</v>
      </c>
      <c r="K99" s="58">
        <v>0</v>
      </c>
    </row>
    <row r="100" spans="1:11" x14ac:dyDescent="0.25">
      <c r="A100" s="49" t="s">
        <v>50</v>
      </c>
      <c r="B100" s="55" t="s">
        <v>64</v>
      </c>
      <c r="C100" s="49" t="s">
        <v>54</v>
      </c>
      <c r="D100" s="49" t="s">
        <v>89</v>
      </c>
      <c r="E100" s="49" t="s">
        <v>55</v>
      </c>
      <c r="F100" s="49" t="s">
        <v>53</v>
      </c>
      <c r="G100" s="55" t="s">
        <v>53</v>
      </c>
      <c r="H100" s="56">
        <v>0</v>
      </c>
      <c r="I100" s="57">
        <v>0</v>
      </c>
      <c r="J100" s="58">
        <v>40.19</v>
      </c>
      <c r="K100" s="58">
        <v>0</v>
      </c>
    </row>
    <row r="101" spans="1:11" x14ac:dyDescent="0.25">
      <c r="A101" s="49" t="s">
        <v>50</v>
      </c>
      <c r="B101" s="55" t="s">
        <v>64</v>
      </c>
      <c r="C101" s="49" t="s">
        <v>54</v>
      </c>
      <c r="D101" s="49" t="s">
        <v>86</v>
      </c>
      <c r="E101" s="49" t="s">
        <v>91</v>
      </c>
      <c r="F101" s="49" t="s">
        <v>53</v>
      </c>
      <c r="G101" s="55" t="s">
        <v>53</v>
      </c>
      <c r="H101" s="56">
        <v>0</v>
      </c>
      <c r="I101" s="57">
        <v>0</v>
      </c>
      <c r="J101" s="58">
        <v>40.19</v>
      </c>
      <c r="K101" s="58">
        <v>0</v>
      </c>
    </row>
    <row r="102" spans="1:11" x14ac:dyDescent="0.25">
      <c r="A102" s="49" t="s">
        <v>50</v>
      </c>
      <c r="B102" s="55" t="s">
        <v>65</v>
      </c>
      <c r="C102" s="49" t="s">
        <v>54</v>
      </c>
      <c r="D102" s="49" t="s">
        <v>86</v>
      </c>
      <c r="E102" s="49" t="s">
        <v>91</v>
      </c>
      <c r="F102" s="49" t="s">
        <v>53</v>
      </c>
      <c r="G102" s="55" t="s">
        <v>53</v>
      </c>
      <c r="H102" s="56">
        <v>0</v>
      </c>
      <c r="I102" s="57">
        <v>0</v>
      </c>
      <c r="J102" s="58">
        <v>55</v>
      </c>
      <c r="K102" s="58">
        <v>0</v>
      </c>
    </row>
    <row r="103" spans="1:11" x14ac:dyDescent="0.25">
      <c r="A103" s="49" t="s">
        <v>50</v>
      </c>
      <c r="B103" s="55" t="s">
        <v>65</v>
      </c>
      <c r="C103" s="49" t="s">
        <v>54</v>
      </c>
      <c r="D103" s="49" t="s">
        <v>89</v>
      </c>
      <c r="E103" s="49" t="s">
        <v>55</v>
      </c>
      <c r="F103" s="49" t="s">
        <v>53</v>
      </c>
      <c r="G103" s="55" t="s">
        <v>53</v>
      </c>
      <c r="H103" s="56">
        <v>0</v>
      </c>
      <c r="I103" s="57">
        <v>4.665</v>
      </c>
      <c r="J103" s="58">
        <v>55</v>
      </c>
      <c r="K103" s="58">
        <v>0</v>
      </c>
    </row>
    <row r="104" spans="1:11" x14ac:dyDescent="0.25">
      <c r="A104" s="49" t="s">
        <v>50</v>
      </c>
      <c r="B104" s="55" t="s">
        <v>66</v>
      </c>
      <c r="C104" s="49" t="s">
        <v>54</v>
      </c>
      <c r="D104" s="49" t="s">
        <v>89</v>
      </c>
      <c r="E104" s="49" t="s">
        <v>55</v>
      </c>
      <c r="F104" s="49" t="s">
        <v>53</v>
      </c>
      <c r="G104" s="55" t="s">
        <v>53</v>
      </c>
      <c r="H104" s="56">
        <v>0</v>
      </c>
      <c r="I104" s="57">
        <v>13.731999999999999</v>
      </c>
      <c r="J104" s="58">
        <v>58.4</v>
      </c>
      <c r="K104" s="58">
        <v>0</v>
      </c>
    </row>
    <row r="105" spans="1:11" x14ac:dyDescent="0.25">
      <c r="A105" s="49" t="s">
        <v>50</v>
      </c>
      <c r="B105" s="55" t="s">
        <v>66</v>
      </c>
      <c r="C105" s="49" t="s">
        <v>54</v>
      </c>
      <c r="D105" s="49" t="s">
        <v>86</v>
      </c>
      <c r="E105" s="49" t="s">
        <v>91</v>
      </c>
      <c r="F105" s="49" t="s">
        <v>53</v>
      </c>
      <c r="G105" s="55" t="s">
        <v>53</v>
      </c>
      <c r="H105" s="56">
        <v>0</v>
      </c>
      <c r="I105" s="57">
        <v>0</v>
      </c>
      <c r="J105" s="58">
        <v>58.4</v>
      </c>
      <c r="K105" s="58">
        <v>0</v>
      </c>
    </row>
    <row r="106" spans="1:11" x14ac:dyDescent="0.25">
      <c r="A106" s="49" t="s">
        <v>50</v>
      </c>
      <c r="B106" s="55" t="s">
        <v>67</v>
      </c>
      <c r="C106" s="49" t="s">
        <v>54</v>
      </c>
      <c r="D106" s="49" t="s">
        <v>89</v>
      </c>
      <c r="E106" s="49" t="s">
        <v>55</v>
      </c>
      <c r="F106" s="49" t="s">
        <v>53</v>
      </c>
      <c r="G106" s="55" t="s">
        <v>53</v>
      </c>
      <c r="H106" s="56">
        <v>0</v>
      </c>
      <c r="I106" s="57">
        <v>15.537000000000001</v>
      </c>
      <c r="J106" s="58">
        <v>58.3</v>
      </c>
      <c r="K106" s="58">
        <v>0</v>
      </c>
    </row>
    <row r="107" spans="1:11" x14ac:dyDescent="0.25">
      <c r="A107" s="49" t="s">
        <v>50</v>
      </c>
      <c r="B107" s="55" t="s">
        <v>67</v>
      </c>
      <c r="C107" s="49" t="s">
        <v>54</v>
      </c>
      <c r="D107" s="49" t="s">
        <v>86</v>
      </c>
      <c r="E107" s="49" t="s">
        <v>91</v>
      </c>
      <c r="F107" s="49" t="s">
        <v>53</v>
      </c>
      <c r="G107" s="55" t="s">
        <v>53</v>
      </c>
      <c r="H107" s="56">
        <v>0</v>
      </c>
      <c r="I107" s="57">
        <v>0</v>
      </c>
      <c r="J107" s="58">
        <v>58.3</v>
      </c>
      <c r="K107" s="58">
        <v>0</v>
      </c>
    </row>
    <row r="108" spans="1:11" x14ac:dyDescent="0.25">
      <c r="A108" s="49" t="s">
        <v>50</v>
      </c>
      <c r="B108" s="55" t="s">
        <v>68</v>
      </c>
      <c r="C108" s="49" t="s">
        <v>54</v>
      </c>
      <c r="D108" s="49" t="s">
        <v>89</v>
      </c>
      <c r="E108" s="49" t="s">
        <v>55</v>
      </c>
      <c r="F108" s="49" t="s">
        <v>53</v>
      </c>
      <c r="G108" s="55" t="s">
        <v>53</v>
      </c>
      <c r="H108" s="56">
        <v>0</v>
      </c>
      <c r="I108" s="57">
        <v>15.565</v>
      </c>
      <c r="J108" s="58">
        <v>58.39</v>
      </c>
      <c r="K108" s="58">
        <v>0</v>
      </c>
    </row>
    <row r="109" spans="1:11" x14ac:dyDescent="0.25">
      <c r="A109" s="49" t="s">
        <v>50</v>
      </c>
      <c r="B109" s="55" t="s">
        <v>68</v>
      </c>
      <c r="C109" s="49" t="s">
        <v>54</v>
      </c>
      <c r="D109" s="49" t="s">
        <v>86</v>
      </c>
      <c r="E109" s="49" t="s">
        <v>91</v>
      </c>
      <c r="F109" s="49" t="s">
        <v>53</v>
      </c>
      <c r="G109" s="55" t="s">
        <v>53</v>
      </c>
      <c r="H109" s="56">
        <v>0</v>
      </c>
      <c r="I109" s="57">
        <v>0</v>
      </c>
      <c r="J109" s="58">
        <v>58.39</v>
      </c>
      <c r="K109" s="58">
        <v>0</v>
      </c>
    </row>
    <row r="110" spans="1:11" x14ac:dyDescent="0.25">
      <c r="A110" s="49" t="s">
        <v>50</v>
      </c>
      <c r="B110" s="55" t="s">
        <v>69</v>
      </c>
      <c r="C110" s="49" t="s">
        <v>54</v>
      </c>
      <c r="D110" s="49" t="s">
        <v>89</v>
      </c>
      <c r="E110" s="49" t="s">
        <v>55</v>
      </c>
      <c r="F110" s="49" t="s">
        <v>53</v>
      </c>
      <c r="G110" s="55" t="s">
        <v>53</v>
      </c>
      <c r="H110" s="56">
        <v>0</v>
      </c>
      <c r="I110" s="57">
        <v>15.423</v>
      </c>
      <c r="J110" s="58">
        <v>58.27</v>
      </c>
      <c r="K110" s="58">
        <v>0</v>
      </c>
    </row>
    <row r="111" spans="1:11" x14ac:dyDescent="0.25">
      <c r="A111" s="49" t="s">
        <v>50</v>
      </c>
      <c r="B111" s="55" t="s">
        <v>69</v>
      </c>
      <c r="C111" s="49" t="s">
        <v>54</v>
      </c>
      <c r="D111" s="49" t="s">
        <v>86</v>
      </c>
      <c r="E111" s="49" t="s">
        <v>91</v>
      </c>
      <c r="F111" s="49" t="s">
        <v>53</v>
      </c>
      <c r="G111" s="55" t="s">
        <v>53</v>
      </c>
      <c r="H111" s="56">
        <v>0</v>
      </c>
      <c r="I111" s="57">
        <v>0</v>
      </c>
      <c r="J111" s="58">
        <v>58.27</v>
      </c>
      <c r="K111" s="58">
        <v>0</v>
      </c>
    </row>
    <row r="112" spans="1:11" x14ac:dyDescent="0.25">
      <c r="A112" s="49" t="s">
        <v>50</v>
      </c>
      <c r="B112" s="55" t="s">
        <v>70</v>
      </c>
      <c r="C112" s="49" t="s">
        <v>54</v>
      </c>
      <c r="D112" s="49" t="s">
        <v>89</v>
      </c>
      <c r="E112" s="49" t="s">
        <v>55</v>
      </c>
      <c r="F112" s="49" t="s">
        <v>53</v>
      </c>
      <c r="G112" s="55" t="s">
        <v>53</v>
      </c>
      <c r="H112" s="56">
        <v>0</v>
      </c>
      <c r="I112" s="57">
        <v>17.475999999999999</v>
      </c>
      <c r="J112" s="58">
        <v>69.23</v>
      </c>
      <c r="K112" s="58">
        <v>0</v>
      </c>
    </row>
    <row r="113" spans="1:11" x14ac:dyDescent="0.25">
      <c r="A113" s="49" t="s">
        <v>50</v>
      </c>
      <c r="B113" s="55" t="s">
        <v>70</v>
      </c>
      <c r="C113" s="49" t="s">
        <v>54</v>
      </c>
      <c r="D113" s="49" t="s">
        <v>86</v>
      </c>
      <c r="E113" s="49" t="s">
        <v>91</v>
      </c>
      <c r="F113" s="49" t="s">
        <v>53</v>
      </c>
      <c r="G113" s="55" t="s">
        <v>53</v>
      </c>
      <c r="H113" s="56">
        <v>0</v>
      </c>
      <c r="I113" s="57">
        <v>0</v>
      </c>
      <c r="J113" s="58">
        <v>69.23</v>
      </c>
      <c r="K113" s="58">
        <v>0</v>
      </c>
    </row>
    <row r="114" spans="1:11" x14ac:dyDescent="0.25">
      <c r="A114" s="49" t="s">
        <v>50</v>
      </c>
      <c r="B114" s="55" t="s">
        <v>71</v>
      </c>
      <c r="C114" s="49" t="s">
        <v>54</v>
      </c>
      <c r="D114" s="49" t="s">
        <v>86</v>
      </c>
      <c r="E114" s="49" t="s">
        <v>91</v>
      </c>
      <c r="F114" s="49" t="s">
        <v>53</v>
      </c>
      <c r="G114" s="55" t="s">
        <v>53</v>
      </c>
      <c r="H114" s="56">
        <v>0</v>
      </c>
      <c r="I114" s="57">
        <v>0</v>
      </c>
      <c r="J114" s="58">
        <v>70.319999999999993</v>
      </c>
      <c r="K114" s="58">
        <v>0</v>
      </c>
    </row>
    <row r="115" spans="1:11" x14ac:dyDescent="0.25">
      <c r="A115" s="49" t="s">
        <v>50</v>
      </c>
      <c r="B115" s="55" t="s">
        <v>71</v>
      </c>
      <c r="C115" s="49" t="s">
        <v>54</v>
      </c>
      <c r="D115" s="49" t="s">
        <v>89</v>
      </c>
      <c r="E115" s="49" t="s">
        <v>55</v>
      </c>
      <c r="F115" s="49" t="s">
        <v>53</v>
      </c>
      <c r="G115" s="55" t="s">
        <v>53</v>
      </c>
      <c r="H115" s="56">
        <v>0</v>
      </c>
      <c r="I115" s="57">
        <v>17.73</v>
      </c>
      <c r="J115" s="58">
        <v>70.319999999999993</v>
      </c>
      <c r="K115" s="58">
        <v>0</v>
      </c>
    </row>
    <row r="116" spans="1:11" x14ac:dyDescent="0.25">
      <c r="A116" s="49" t="s">
        <v>50</v>
      </c>
      <c r="B116" s="55" t="s">
        <v>72</v>
      </c>
      <c r="C116" s="49" t="s">
        <v>54</v>
      </c>
      <c r="D116" s="49" t="s">
        <v>86</v>
      </c>
      <c r="E116" s="49" t="s">
        <v>91</v>
      </c>
      <c r="F116" s="49" t="s">
        <v>53</v>
      </c>
      <c r="G116" s="55" t="s">
        <v>53</v>
      </c>
      <c r="H116" s="56">
        <v>0</v>
      </c>
      <c r="I116" s="57">
        <v>0</v>
      </c>
      <c r="J116" s="58">
        <v>70.55</v>
      </c>
      <c r="K116" s="58">
        <v>0</v>
      </c>
    </row>
    <row r="117" spans="1:11" x14ac:dyDescent="0.25">
      <c r="A117" s="49" t="s">
        <v>50</v>
      </c>
      <c r="B117" s="55" t="s">
        <v>72</v>
      </c>
      <c r="C117" s="49" t="s">
        <v>54</v>
      </c>
      <c r="D117" s="49" t="s">
        <v>89</v>
      </c>
      <c r="E117" s="49" t="s">
        <v>55</v>
      </c>
      <c r="F117" s="49" t="s">
        <v>53</v>
      </c>
      <c r="G117" s="55" t="s">
        <v>53</v>
      </c>
      <c r="H117" s="56">
        <v>0</v>
      </c>
      <c r="I117" s="57">
        <v>22.683</v>
      </c>
      <c r="J117" s="58">
        <v>70.55</v>
      </c>
      <c r="K117" s="58">
        <v>0</v>
      </c>
    </row>
    <row r="118" spans="1:11" x14ac:dyDescent="0.25">
      <c r="A118" s="49" t="s">
        <v>50</v>
      </c>
      <c r="B118" s="55" t="s">
        <v>73</v>
      </c>
      <c r="C118" s="49" t="s">
        <v>54</v>
      </c>
      <c r="D118" s="49" t="s">
        <v>89</v>
      </c>
      <c r="E118" s="49" t="s">
        <v>55</v>
      </c>
      <c r="F118" s="49" t="s">
        <v>53</v>
      </c>
      <c r="G118" s="55" t="s">
        <v>53</v>
      </c>
      <c r="H118" s="56">
        <v>0</v>
      </c>
      <c r="I118" s="57">
        <v>25.78</v>
      </c>
      <c r="J118" s="58">
        <v>76.989999999999995</v>
      </c>
      <c r="K118" s="58">
        <v>0</v>
      </c>
    </row>
    <row r="119" spans="1:11" x14ac:dyDescent="0.25">
      <c r="A119" s="49" t="s">
        <v>50</v>
      </c>
      <c r="B119" s="55" t="s">
        <v>73</v>
      </c>
      <c r="C119" s="49" t="s">
        <v>54</v>
      </c>
      <c r="D119" s="49" t="s">
        <v>86</v>
      </c>
      <c r="E119" s="49" t="s">
        <v>91</v>
      </c>
      <c r="F119" s="49" t="s">
        <v>53</v>
      </c>
      <c r="G119" s="55" t="s">
        <v>53</v>
      </c>
      <c r="H119" s="56">
        <v>0</v>
      </c>
      <c r="I119" s="57">
        <v>0</v>
      </c>
      <c r="J119" s="58">
        <v>76.989999999999995</v>
      </c>
      <c r="K119" s="58">
        <v>0</v>
      </c>
    </row>
    <row r="120" spans="1:11" x14ac:dyDescent="0.25">
      <c r="A120" s="49" t="s">
        <v>50</v>
      </c>
      <c r="B120" s="55" t="s">
        <v>74</v>
      </c>
      <c r="C120" s="49" t="s">
        <v>54</v>
      </c>
      <c r="D120" s="49" t="s">
        <v>89</v>
      </c>
      <c r="E120" s="49" t="s">
        <v>55</v>
      </c>
      <c r="F120" s="49" t="s">
        <v>53</v>
      </c>
      <c r="G120" s="55" t="s">
        <v>53</v>
      </c>
      <c r="H120" s="56">
        <v>0</v>
      </c>
      <c r="I120" s="57">
        <v>25.664000000000001</v>
      </c>
      <c r="J120" s="58">
        <v>76.94</v>
      </c>
      <c r="K120" s="58">
        <v>0</v>
      </c>
    </row>
    <row r="121" spans="1:11" x14ac:dyDescent="0.25">
      <c r="A121" s="49" t="s">
        <v>50</v>
      </c>
      <c r="B121" s="55" t="s">
        <v>74</v>
      </c>
      <c r="C121" s="49" t="s">
        <v>54</v>
      </c>
      <c r="D121" s="49" t="s">
        <v>86</v>
      </c>
      <c r="E121" s="49" t="s">
        <v>91</v>
      </c>
      <c r="F121" s="49" t="s">
        <v>53</v>
      </c>
      <c r="G121" s="55" t="s">
        <v>53</v>
      </c>
      <c r="H121" s="56">
        <v>0</v>
      </c>
      <c r="I121" s="57">
        <v>0</v>
      </c>
      <c r="J121" s="58">
        <v>76.94</v>
      </c>
      <c r="K121" s="58">
        <v>0</v>
      </c>
    </row>
    <row r="122" spans="1:11" x14ac:dyDescent="0.25">
      <c r="A122" s="49" t="s">
        <v>50</v>
      </c>
      <c r="B122" s="55" t="s">
        <v>75</v>
      </c>
      <c r="C122" s="49" t="s">
        <v>54</v>
      </c>
      <c r="D122" s="49" t="s">
        <v>86</v>
      </c>
      <c r="E122" s="49" t="s">
        <v>91</v>
      </c>
      <c r="F122" s="49" t="s">
        <v>53</v>
      </c>
      <c r="G122" s="55" t="s">
        <v>53</v>
      </c>
      <c r="H122" s="56">
        <v>0</v>
      </c>
      <c r="I122" s="57">
        <v>0</v>
      </c>
      <c r="J122" s="58">
        <v>72.5</v>
      </c>
      <c r="K122" s="58">
        <v>0</v>
      </c>
    </row>
    <row r="123" spans="1:11" x14ac:dyDescent="0.25">
      <c r="A123" s="49" t="s">
        <v>50</v>
      </c>
      <c r="B123" s="55" t="s">
        <v>75</v>
      </c>
      <c r="C123" s="49" t="s">
        <v>54</v>
      </c>
      <c r="D123" s="49" t="s">
        <v>89</v>
      </c>
      <c r="E123" s="49" t="s">
        <v>55</v>
      </c>
      <c r="F123" s="49" t="s">
        <v>53</v>
      </c>
      <c r="G123" s="55" t="s">
        <v>53</v>
      </c>
      <c r="H123" s="56">
        <v>0</v>
      </c>
      <c r="I123" s="57">
        <v>20.643000000000001</v>
      </c>
      <c r="J123" s="58">
        <v>72.5</v>
      </c>
      <c r="K123" s="58">
        <v>0</v>
      </c>
    </row>
    <row r="124" spans="1:11" x14ac:dyDescent="0.25">
      <c r="A124" s="49" t="s">
        <v>50</v>
      </c>
      <c r="B124" s="55" t="s">
        <v>76</v>
      </c>
      <c r="C124" s="49" t="s">
        <v>54</v>
      </c>
      <c r="D124" s="49" t="s">
        <v>86</v>
      </c>
      <c r="E124" s="49" t="s">
        <v>91</v>
      </c>
      <c r="F124" s="49" t="s">
        <v>53</v>
      </c>
      <c r="G124" s="55" t="s">
        <v>53</v>
      </c>
      <c r="H124" s="56">
        <v>0</v>
      </c>
      <c r="I124" s="57">
        <v>0</v>
      </c>
      <c r="J124" s="58">
        <v>70.42</v>
      </c>
      <c r="K124" s="58">
        <v>0</v>
      </c>
    </row>
    <row r="125" spans="1:11" x14ac:dyDescent="0.25">
      <c r="A125" s="49" t="s">
        <v>50</v>
      </c>
      <c r="B125" s="55" t="s">
        <v>76</v>
      </c>
      <c r="C125" s="49" t="s">
        <v>54</v>
      </c>
      <c r="D125" s="49" t="s">
        <v>89</v>
      </c>
      <c r="E125" s="49" t="s">
        <v>55</v>
      </c>
      <c r="F125" s="49" t="s">
        <v>53</v>
      </c>
      <c r="G125" s="55" t="s">
        <v>53</v>
      </c>
      <c r="H125" s="56">
        <v>0</v>
      </c>
      <c r="I125" s="57">
        <v>19.239999999999998</v>
      </c>
      <c r="J125" s="58">
        <v>70.42</v>
      </c>
      <c r="K125" s="58">
        <v>0</v>
      </c>
    </row>
    <row r="126" spans="1:11" x14ac:dyDescent="0.25">
      <c r="A126" s="49" t="s">
        <v>50</v>
      </c>
      <c r="B126" s="55" t="s">
        <v>77</v>
      </c>
      <c r="C126" s="49" t="s">
        <v>54</v>
      </c>
      <c r="D126" s="49" t="s">
        <v>86</v>
      </c>
      <c r="E126" s="49" t="s">
        <v>91</v>
      </c>
      <c r="F126" s="49" t="s">
        <v>53</v>
      </c>
      <c r="G126" s="55" t="s">
        <v>53</v>
      </c>
      <c r="H126" s="56">
        <v>0</v>
      </c>
      <c r="I126" s="57">
        <v>0</v>
      </c>
      <c r="J126" s="58">
        <v>51.08</v>
      </c>
      <c r="K126" s="58">
        <v>0</v>
      </c>
    </row>
    <row r="127" spans="1:11" x14ac:dyDescent="0.25">
      <c r="A127" s="49" t="s">
        <v>50</v>
      </c>
      <c r="B127" s="55" t="s">
        <v>77</v>
      </c>
      <c r="C127" s="49" t="s">
        <v>54</v>
      </c>
      <c r="D127" s="49" t="s">
        <v>89</v>
      </c>
      <c r="E127" s="49" t="s">
        <v>55</v>
      </c>
      <c r="F127" s="49" t="s">
        <v>53</v>
      </c>
      <c r="G127" s="55" t="s">
        <v>53</v>
      </c>
      <c r="H127" s="56">
        <v>0</v>
      </c>
      <c r="I127" s="57">
        <v>10.007999999999999</v>
      </c>
      <c r="J127" s="58">
        <v>51.08</v>
      </c>
      <c r="K127" s="58">
        <v>0</v>
      </c>
    </row>
    <row r="128" spans="1:11" x14ac:dyDescent="0.25">
      <c r="A128" s="49" t="s">
        <v>50</v>
      </c>
      <c r="B128" s="55" t="s">
        <v>78</v>
      </c>
      <c r="C128" s="49" t="s">
        <v>54</v>
      </c>
      <c r="D128" s="49" t="s">
        <v>86</v>
      </c>
      <c r="E128" s="49" t="s">
        <v>91</v>
      </c>
      <c r="F128" s="49" t="s">
        <v>53</v>
      </c>
      <c r="G128" s="55" t="s">
        <v>53</v>
      </c>
      <c r="H128" s="56">
        <v>0</v>
      </c>
      <c r="I128" s="57">
        <v>0</v>
      </c>
      <c r="J128" s="58">
        <v>40.61</v>
      </c>
      <c r="K128" s="58">
        <v>0</v>
      </c>
    </row>
    <row r="129" spans="1:11" x14ac:dyDescent="0.25">
      <c r="A129" s="49" t="s">
        <v>50</v>
      </c>
      <c r="B129" s="55" t="s">
        <v>78</v>
      </c>
      <c r="C129" s="49" t="s">
        <v>54</v>
      </c>
      <c r="D129" s="49" t="s">
        <v>89</v>
      </c>
      <c r="E129" s="49" t="s">
        <v>55</v>
      </c>
      <c r="F129" s="49" t="s">
        <v>53</v>
      </c>
      <c r="G129" s="55" t="s">
        <v>53</v>
      </c>
      <c r="H129" s="56">
        <v>0</v>
      </c>
      <c r="I129" s="57">
        <v>14.571999999999999</v>
      </c>
      <c r="J129" s="58">
        <v>40.61</v>
      </c>
      <c r="K129" s="58">
        <v>0</v>
      </c>
    </row>
    <row r="130" spans="1:11" x14ac:dyDescent="0.25">
      <c r="A130" s="49" t="s">
        <v>50</v>
      </c>
      <c r="B130" s="55" t="s">
        <v>51</v>
      </c>
      <c r="C130" s="49" t="s">
        <v>92</v>
      </c>
      <c r="D130" s="49" t="s">
        <v>89</v>
      </c>
      <c r="E130" s="49" t="s">
        <v>87</v>
      </c>
      <c r="F130" s="49" t="s">
        <v>53</v>
      </c>
      <c r="G130" s="55" t="s">
        <v>53</v>
      </c>
      <c r="H130" s="56">
        <v>0</v>
      </c>
      <c r="I130" s="57">
        <v>0</v>
      </c>
      <c r="J130" s="58">
        <v>64.64</v>
      </c>
      <c r="K130" s="58">
        <v>0</v>
      </c>
    </row>
    <row r="131" spans="1:11" x14ac:dyDescent="0.25">
      <c r="A131" s="49" t="s">
        <v>50</v>
      </c>
      <c r="B131" s="55" t="s">
        <v>56</v>
      </c>
      <c r="C131" s="49" t="s">
        <v>92</v>
      </c>
      <c r="D131" s="49" t="s">
        <v>89</v>
      </c>
      <c r="E131" s="49" t="s">
        <v>87</v>
      </c>
      <c r="F131" s="49" t="s">
        <v>53</v>
      </c>
      <c r="G131" s="55" t="s">
        <v>53</v>
      </c>
      <c r="H131" s="56">
        <v>0</v>
      </c>
      <c r="I131" s="57">
        <v>0</v>
      </c>
      <c r="J131" s="58">
        <v>70.36</v>
      </c>
      <c r="K131" s="58">
        <v>0</v>
      </c>
    </row>
    <row r="132" spans="1:11" x14ac:dyDescent="0.25">
      <c r="A132" s="49" t="s">
        <v>50</v>
      </c>
      <c r="B132" s="55" t="s">
        <v>57</v>
      </c>
      <c r="C132" s="49" t="s">
        <v>92</v>
      </c>
      <c r="D132" s="49" t="s">
        <v>89</v>
      </c>
      <c r="E132" s="49" t="s">
        <v>87</v>
      </c>
      <c r="F132" s="49" t="s">
        <v>53</v>
      </c>
      <c r="G132" s="55" t="s">
        <v>53</v>
      </c>
      <c r="H132" s="56">
        <v>0</v>
      </c>
      <c r="I132" s="57">
        <v>0</v>
      </c>
      <c r="J132" s="58">
        <v>70.37</v>
      </c>
      <c r="K132" s="58">
        <v>0</v>
      </c>
    </row>
    <row r="133" spans="1:11" x14ac:dyDescent="0.25">
      <c r="A133" s="49" t="s">
        <v>50</v>
      </c>
      <c r="B133" s="55" t="s">
        <v>58</v>
      </c>
      <c r="C133" s="49" t="s">
        <v>92</v>
      </c>
      <c r="D133" s="49" t="s">
        <v>89</v>
      </c>
      <c r="E133" s="49" t="s">
        <v>87</v>
      </c>
      <c r="F133" s="49" t="s">
        <v>53</v>
      </c>
      <c r="G133" s="55" t="s">
        <v>53</v>
      </c>
      <c r="H133" s="56">
        <v>0</v>
      </c>
      <c r="I133" s="57">
        <v>0</v>
      </c>
      <c r="J133" s="58">
        <v>70.47</v>
      </c>
      <c r="K133" s="58">
        <v>0</v>
      </c>
    </row>
    <row r="134" spans="1:11" x14ac:dyDescent="0.25">
      <c r="A134" s="49" t="s">
        <v>50</v>
      </c>
      <c r="B134" s="55" t="s">
        <v>59</v>
      </c>
      <c r="C134" s="49" t="s">
        <v>92</v>
      </c>
      <c r="D134" s="49" t="s">
        <v>89</v>
      </c>
      <c r="E134" s="49" t="s">
        <v>87</v>
      </c>
      <c r="F134" s="49" t="s">
        <v>53</v>
      </c>
      <c r="G134" s="55" t="s">
        <v>53</v>
      </c>
      <c r="H134" s="56">
        <v>0</v>
      </c>
      <c r="I134" s="57">
        <v>0</v>
      </c>
      <c r="J134" s="58">
        <v>70.5</v>
      </c>
      <c r="K134" s="58">
        <v>0</v>
      </c>
    </row>
    <row r="135" spans="1:11" x14ac:dyDescent="0.25">
      <c r="A135" s="49" t="s">
        <v>50</v>
      </c>
      <c r="B135" s="55" t="s">
        <v>60</v>
      </c>
      <c r="C135" s="49" t="s">
        <v>92</v>
      </c>
      <c r="D135" s="49" t="s">
        <v>89</v>
      </c>
      <c r="E135" s="49" t="s">
        <v>87</v>
      </c>
      <c r="F135" s="49" t="s">
        <v>53</v>
      </c>
      <c r="G135" s="55" t="s">
        <v>53</v>
      </c>
      <c r="H135" s="56">
        <v>0</v>
      </c>
      <c r="I135" s="57">
        <v>0</v>
      </c>
      <c r="J135" s="58">
        <v>70.569999999999993</v>
      </c>
      <c r="K135" s="58">
        <v>0</v>
      </c>
    </row>
    <row r="136" spans="1:11" x14ac:dyDescent="0.25">
      <c r="A136" s="49" t="s">
        <v>50</v>
      </c>
      <c r="B136" s="55" t="s">
        <v>61</v>
      </c>
      <c r="C136" s="49" t="s">
        <v>92</v>
      </c>
      <c r="D136" s="49" t="s">
        <v>89</v>
      </c>
      <c r="E136" s="49" t="s">
        <v>87</v>
      </c>
      <c r="F136" s="49" t="s">
        <v>53</v>
      </c>
      <c r="G136" s="55" t="s">
        <v>53</v>
      </c>
      <c r="H136" s="56">
        <v>0</v>
      </c>
      <c r="I136" s="57">
        <v>0</v>
      </c>
      <c r="J136" s="58">
        <v>69.3</v>
      </c>
      <c r="K136" s="58">
        <v>0</v>
      </c>
    </row>
    <row r="137" spans="1:11" x14ac:dyDescent="0.25">
      <c r="A137" s="49" t="s">
        <v>50</v>
      </c>
      <c r="B137" s="55" t="s">
        <v>62</v>
      </c>
      <c r="C137" s="49" t="s">
        <v>92</v>
      </c>
      <c r="D137" s="49" t="s">
        <v>89</v>
      </c>
      <c r="E137" s="49" t="s">
        <v>87</v>
      </c>
      <c r="F137" s="49" t="s">
        <v>53</v>
      </c>
      <c r="G137" s="55" t="s">
        <v>53</v>
      </c>
      <c r="H137" s="56">
        <v>0</v>
      </c>
      <c r="I137" s="57">
        <v>0</v>
      </c>
      <c r="J137" s="58">
        <v>40.049999999999997</v>
      </c>
      <c r="K137" s="58">
        <v>0</v>
      </c>
    </row>
    <row r="138" spans="1:11" x14ac:dyDescent="0.25">
      <c r="A138" s="49" t="s">
        <v>50</v>
      </c>
      <c r="B138" s="55" t="s">
        <v>63</v>
      </c>
      <c r="C138" s="49" t="s">
        <v>92</v>
      </c>
      <c r="D138" s="49" t="s">
        <v>89</v>
      </c>
      <c r="E138" s="49" t="s">
        <v>87</v>
      </c>
      <c r="F138" s="49" t="s">
        <v>53</v>
      </c>
      <c r="G138" s="55" t="s">
        <v>53</v>
      </c>
      <c r="H138" s="56">
        <v>0</v>
      </c>
      <c r="I138" s="57">
        <v>0</v>
      </c>
      <c r="J138" s="58">
        <v>39.99</v>
      </c>
      <c r="K138" s="58">
        <v>0</v>
      </c>
    </row>
    <row r="139" spans="1:11" x14ac:dyDescent="0.25">
      <c r="A139" s="49" t="s">
        <v>50</v>
      </c>
      <c r="B139" s="55" t="s">
        <v>64</v>
      </c>
      <c r="C139" s="49" t="s">
        <v>92</v>
      </c>
      <c r="D139" s="49" t="s">
        <v>89</v>
      </c>
      <c r="E139" s="49" t="s">
        <v>87</v>
      </c>
      <c r="F139" s="49" t="s">
        <v>53</v>
      </c>
      <c r="G139" s="55" t="s">
        <v>53</v>
      </c>
      <c r="H139" s="56">
        <v>0</v>
      </c>
      <c r="I139" s="57">
        <v>0</v>
      </c>
      <c r="J139" s="58">
        <v>39.979999999999997</v>
      </c>
      <c r="K139" s="58">
        <v>0</v>
      </c>
    </row>
    <row r="140" spans="1:11" x14ac:dyDescent="0.25">
      <c r="A140" s="49" t="s">
        <v>50</v>
      </c>
      <c r="B140" s="55" t="s">
        <v>65</v>
      </c>
      <c r="C140" s="49" t="s">
        <v>92</v>
      </c>
      <c r="D140" s="49" t="s">
        <v>89</v>
      </c>
      <c r="E140" s="49" t="s">
        <v>87</v>
      </c>
      <c r="F140" s="49" t="s">
        <v>53</v>
      </c>
      <c r="G140" s="55" t="s">
        <v>53</v>
      </c>
      <c r="H140" s="56">
        <v>0</v>
      </c>
      <c r="I140" s="57">
        <v>0</v>
      </c>
      <c r="J140" s="58">
        <v>54.56</v>
      </c>
      <c r="K140" s="58">
        <v>0</v>
      </c>
    </row>
    <row r="141" spans="1:11" x14ac:dyDescent="0.25">
      <c r="A141" s="49" t="s">
        <v>50</v>
      </c>
      <c r="B141" s="55" t="s">
        <v>66</v>
      </c>
      <c r="C141" s="49" t="s">
        <v>92</v>
      </c>
      <c r="D141" s="49" t="s">
        <v>89</v>
      </c>
      <c r="E141" s="49" t="s">
        <v>87</v>
      </c>
      <c r="F141" s="49" t="s">
        <v>53</v>
      </c>
      <c r="G141" s="55" t="s">
        <v>53</v>
      </c>
      <c r="H141" s="56">
        <v>0</v>
      </c>
      <c r="I141" s="57">
        <v>0</v>
      </c>
      <c r="J141" s="58">
        <v>58.05</v>
      </c>
      <c r="K141" s="58">
        <v>0</v>
      </c>
    </row>
    <row r="142" spans="1:11" x14ac:dyDescent="0.25">
      <c r="A142" s="49" t="s">
        <v>50</v>
      </c>
      <c r="B142" s="55" t="s">
        <v>67</v>
      </c>
      <c r="C142" s="49" t="s">
        <v>92</v>
      </c>
      <c r="D142" s="49" t="s">
        <v>89</v>
      </c>
      <c r="E142" s="49" t="s">
        <v>87</v>
      </c>
      <c r="F142" s="49" t="s">
        <v>53</v>
      </c>
      <c r="G142" s="55" t="s">
        <v>53</v>
      </c>
      <c r="H142" s="56">
        <v>0</v>
      </c>
      <c r="I142" s="57">
        <v>0</v>
      </c>
      <c r="J142" s="58">
        <v>58.22</v>
      </c>
      <c r="K142" s="58">
        <v>0</v>
      </c>
    </row>
    <row r="143" spans="1:11" x14ac:dyDescent="0.25">
      <c r="A143" s="49" t="s">
        <v>50</v>
      </c>
      <c r="B143" s="55" t="s">
        <v>68</v>
      </c>
      <c r="C143" s="49" t="s">
        <v>92</v>
      </c>
      <c r="D143" s="49" t="s">
        <v>89</v>
      </c>
      <c r="E143" s="49" t="s">
        <v>87</v>
      </c>
      <c r="F143" s="49" t="s">
        <v>53</v>
      </c>
      <c r="G143" s="55" t="s">
        <v>53</v>
      </c>
      <c r="H143" s="56">
        <v>0</v>
      </c>
      <c r="I143" s="57">
        <v>0</v>
      </c>
      <c r="J143" s="58">
        <v>58.31</v>
      </c>
      <c r="K143" s="58">
        <v>0</v>
      </c>
    </row>
    <row r="144" spans="1:11" x14ac:dyDescent="0.25">
      <c r="A144" s="49" t="s">
        <v>50</v>
      </c>
      <c r="B144" s="55" t="s">
        <v>69</v>
      </c>
      <c r="C144" s="49" t="s">
        <v>92</v>
      </c>
      <c r="D144" s="49" t="s">
        <v>89</v>
      </c>
      <c r="E144" s="49" t="s">
        <v>87</v>
      </c>
      <c r="F144" s="49" t="s">
        <v>53</v>
      </c>
      <c r="G144" s="55" t="s">
        <v>53</v>
      </c>
      <c r="H144" s="56">
        <v>0</v>
      </c>
      <c r="I144" s="57">
        <v>0</v>
      </c>
      <c r="J144" s="58">
        <v>58.19</v>
      </c>
      <c r="K144" s="58">
        <v>0</v>
      </c>
    </row>
    <row r="145" spans="1:11" x14ac:dyDescent="0.25">
      <c r="A145" s="49" t="s">
        <v>50</v>
      </c>
      <c r="B145" s="55" t="s">
        <v>70</v>
      </c>
      <c r="C145" s="49" t="s">
        <v>92</v>
      </c>
      <c r="D145" s="49" t="s">
        <v>89</v>
      </c>
      <c r="E145" s="49" t="s">
        <v>87</v>
      </c>
      <c r="F145" s="49" t="s">
        <v>53</v>
      </c>
      <c r="G145" s="55" t="s">
        <v>53</v>
      </c>
      <c r="H145" s="56">
        <v>0</v>
      </c>
      <c r="I145" s="57">
        <v>0</v>
      </c>
      <c r="J145" s="58">
        <v>69.19</v>
      </c>
      <c r="K145" s="58">
        <v>0</v>
      </c>
    </row>
    <row r="146" spans="1:11" x14ac:dyDescent="0.25">
      <c r="A146" s="49" t="s">
        <v>50</v>
      </c>
      <c r="B146" s="55" t="s">
        <v>71</v>
      </c>
      <c r="C146" s="49" t="s">
        <v>92</v>
      </c>
      <c r="D146" s="49" t="s">
        <v>89</v>
      </c>
      <c r="E146" s="49" t="s">
        <v>87</v>
      </c>
      <c r="F146" s="49" t="s">
        <v>53</v>
      </c>
      <c r="G146" s="55" t="s">
        <v>53</v>
      </c>
      <c r="H146" s="56">
        <v>0</v>
      </c>
      <c r="I146" s="57">
        <v>0</v>
      </c>
      <c r="J146" s="58">
        <v>70.290000000000006</v>
      </c>
      <c r="K146" s="58">
        <v>0</v>
      </c>
    </row>
    <row r="147" spans="1:11" x14ac:dyDescent="0.25">
      <c r="A147" s="49" t="s">
        <v>50</v>
      </c>
      <c r="B147" s="55" t="s">
        <v>72</v>
      </c>
      <c r="C147" s="49" t="s">
        <v>92</v>
      </c>
      <c r="D147" s="49" t="s">
        <v>89</v>
      </c>
      <c r="E147" s="49" t="s">
        <v>87</v>
      </c>
      <c r="F147" s="49" t="s">
        <v>53</v>
      </c>
      <c r="G147" s="55" t="s">
        <v>53</v>
      </c>
      <c r="H147" s="56">
        <v>0</v>
      </c>
      <c r="I147" s="57">
        <v>0</v>
      </c>
      <c r="J147" s="58">
        <v>70.38</v>
      </c>
      <c r="K147" s="58">
        <v>0</v>
      </c>
    </row>
    <row r="148" spans="1:11" x14ac:dyDescent="0.25">
      <c r="A148" s="49" t="s">
        <v>50</v>
      </c>
      <c r="B148" s="55" t="s">
        <v>73</v>
      </c>
      <c r="C148" s="49" t="s">
        <v>92</v>
      </c>
      <c r="D148" s="49" t="s">
        <v>89</v>
      </c>
      <c r="E148" s="49" t="s">
        <v>87</v>
      </c>
      <c r="F148" s="49" t="s">
        <v>53</v>
      </c>
      <c r="G148" s="55" t="s">
        <v>53</v>
      </c>
      <c r="H148" s="56">
        <v>0</v>
      </c>
      <c r="I148" s="57">
        <v>0</v>
      </c>
      <c r="J148" s="58">
        <v>76.81</v>
      </c>
      <c r="K148" s="58">
        <v>0</v>
      </c>
    </row>
    <row r="149" spans="1:11" x14ac:dyDescent="0.25">
      <c r="A149" s="49" t="s">
        <v>50</v>
      </c>
      <c r="B149" s="55" t="s">
        <v>74</v>
      </c>
      <c r="C149" s="49" t="s">
        <v>92</v>
      </c>
      <c r="D149" s="49" t="s">
        <v>89</v>
      </c>
      <c r="E149" s="49" t="s">
        <v>87</v>
      </c>
      <c r="F149" s="49" t="s">
        <v>53</v>
      </c>
      <c r="G149" s="55" t="s">
        <v>53</v>
      </c>
      <c r="H149" s="56">
        <v>0</v>
      </c>
      <c r="I149" s="57">
        <v>0</v>
      </c>
      <c r="J149" s="58">
        <v>76.739999999999995</v>
      </c>
      <c r="K149" s="58">
        <v>0</v>
      </c>
    </row>
    <row r="150" spans="1:11" x14ac:dyDescent="0.25">
      <c r="A150" s="49" t="s">
        <v>50</v>
      </c>
      <c r="B150" s="55" t="s">
        <v>75</v>
      </c>
      <c r="C150" s="49" t="s">
        <v>92</v>
      </c>
      <c r="D150" s="49" t="s">
        <v>89</v>
      </c>
      <c r="E150" s="49" t="s">
        <v>87</v>
      </c>
      <c r="F150" s="49" t="s">
        <v>53</v>
      </c>
      <c r="G150" s="55" t="s">
        <v>53</v>
      </c>
      <c r="H150" s="56">
        <v>0</v>
      </c>
      <c r="I150" s="57">
        <v>0</v>
      </c>
      <c r="J150" s="58">
        <v>72.430000000000007</v>
      </c>
      <c r="K150" s="58">
        <v>0</v>
      </c>
    </row>
    <row r="151" spans="1:11" x14ac:dyDescent="0.25">
      <c r="A151" s="49" t="s">
        <v>50</v>
      </c>
      <c r="B151" s="55" t="s">
        <v>76</v>
      </c>
      <c r="C151" s="49" t="s">
        <v>92</v>
      </c>
      <c r="D151" s="49" t="s">
        <v>89</v>
      </c>
      <c r="E151" s="49" t="s">
        <v>87</v>
      </c>
      <c r="F151" s="49" t="s">
        <v>53</v>
      </c>
      <c r="G151" s="55" t="s">
        <v>53</v>
      </c>
      <c r="H151" s="56">
        <v>0</v>
      </c>
      <c r="I151" s="57">
        <v>0</v>
      </c>
      <c r="J151" s="58">
        <v>70.3</v>
      </c>
      <c r="K151" s="58">
        <v>0</v>
      </c>
    </row>
    <row r="152" spans="1:11" x14ac:dyDescent="0.25">
      <c r="A152" s="49" t="s">
        <v>50</v>
      </c>
      <c r="B152" s="55" t="s">
        <v>77</v>
      </c>
      <c r="C152" s="49" t="s">
        <v>92</v>
      </c>
      <c r="D152" s="49" t="s">
        <v>89</v>
      </c>
      <c r="E152" s="49" t="s">
        <v>87</v>
      </c>
      <c r="F152" s="49" t="s">
        <v>53</v>
      </c>
      <c r="G152" s="55" t="s">
        <v>53</v>
      </c>
      <c r="H152" s="56">
        <v>0</v>
      </c>
      <c r="I152" s="57">
        <v>0</v>
      </c>
      <c r="J152" s="58">
        <v>50.53</v>
      </c>
      <c r="K152" s="58">
        <v>0</v>
      </c>
    </row>
    <row r="153" spans="1:11" x14ac:dyDescent="0.25">
      <c r="A153" s="49" t="s">
        <v>50</v>
      </c>
      <c r="B153" s="55" t="s">
        <v>78</v>
      </c>
      <c r="C153" s="49" t="s">
        <v>92</v>
      </c>
      <c r="D153" s="49" t="s">
        <v>89</v>
      </c>
      <c r="E153" s="49" t="s">
        <v>87</v>
      </c>
      <c r="F153" s="49" t="s">
        <v>53</v>
      </c>
      <c r="G153" s="55" t="s">
        <v>53</v>
      </c>
      <c r="H153" s="56">
        <v>0</v>
      </c>
      <c r="I153" s="57">
        <v>0</v>
      </c>
      <c r="J153" s="58">
        <v>40.18</v>
      </c>
      <c r="K153" s="58">
        <v>0</v>
      </c>
    </row>
    <row r="154" spans="1:11" x14ac:dyDescent="0.25">
      <c r="A154" s="49" t="s">
        <v>50</v>
      </c>
      <c r="B154" s="55" t="s">
        <v>51</v>
      </c>
      <c r="C154" s="49" t="s">
        <v>93</v>
      </c>
      <c r="D154" s="49" t="s">
        <v>89</v>
      </c>
      <c r="E154" s="49" t="s">
        <v>87</v>
      </c>
      <c r="F154" s="49" t="s">
        <v>53</v>
      </c>
      <c r="G154" s="55" t="s">
        <v>53</v>
      </c>
      <c r="H154" s="56">
        <v>0</v>
      </c>
      <c r="I154" s="57">
        <v>0</v>
      </c>
      <c r="J154" s="58">
        <v>64.430000000000007</v>
      </c>
      <c r="K154" s="58">
        <v>0</v>
      </c>
    </row>
    <row r="155" spans="1:11" x14ac:dyDescent="0.25">
      <c r="A155" s="49" t="s">
        <v>50</v>
      </c>
      <c r="B155" s="55" t="s">
        <v>56</v>
      </c>
      <c r="C155" s="49" t="s">
        <v>93</v>
      </c>
      <c r="D155" s="49" t="s">
        <v>89</v>
      </c>
      <c r="E155" s="49" t="s">
        <v>87</v>
      </c>
      <c r="F155" s="49" t="s">
        <v>53</v>
      </c>
      <c r="G155" s="55" t="s">
        <v>53</v>
      </c>
      <c r="H155" s="56">
        <v>0</v>
      </c>
      <c r="I155" s="57">
        <v>0</v>
      </c>
      <c r="J155" s="58">
        <v>70.099999999999994</v>
      </c>
      <c r="K155" s="58">
        <v>0</v>
      </c>
    </row>
    <row r="156" spans="1:11" x14ac:dyDescent="0.25">
      <c r="A156" s="49" t="s">
        <v>50</v>
      </c>
      <c r="B156" s="55" t="s">
        <v>57</v>
      </c>
      <c r="C156" s="49" t="s">
        <v>93</v>
      </c>
      <c r="D156" s="49" t="s">
        <v>89</v>
      </c>
      <c r="E156" s="49" t="s">
        <v>87</v>
      </c>
      <c r="F156" s="49" t="s">
        <v>53</v>
      </c>
      <c r="G156" s="55" t="s">
        <v>53</v>
      </c>
      <c r="H156" s="56">
        <v>0</v>
      </c>
      <c r="I156" s="57">
        <v>0</v>
      </c>
      <c r="J156" s="58">
        <v>70.099999999999994</v>
      </c>
      <c r="K156" s="58">
        <v>0</v>
      </c>
    </row>
    <row r="157" spans="1:11" x14ac:dyDescent="0.25">
      <c r="A157" s="49" t="s">
        <v>50</v>
      </c>
      <c r="B157" s="55" t="s">
        <v>58</v>
      </c>
      <c r="C157" s="49" t="s">
        <v>93</v>
      </c>
      <c r="D157" s="49" t="s">
        <v>89</v>
      </c>
      <c r="E157" s="49" t="s">
        <v>87</v>
      </c>
      <c r="F157" s="49" t="s">
        <v>53</v>
      </c>
      <c r="G157" s="55" t="s">
        <v>53</v>
      </c>
      <c r="H157" s="56">
        <v>0</v>
      </c>
      <c r="I157" s="57">
        <v>0</v>
      </c>
      <c r="J157" s="58">
        <v>70.150000000000006</v>
      </c>
      <c r="K157" s="58">
        <v>0</v>
      </c>
    </row>
    <row r="158" spans="1:11" x14ac:dyDescent="0.25">
      <c r="A158" s="49" t="s">
        <v>50</v>
      </c>
      <c r="B158" s="55" t="s">
        <v>59</v>
      </c>
      <c r="C158" s="49" t="s">
        <v>93</v>
      </c>
      <c r="D158" s="49" t="s">
        <v>89</v>
      </c>
      <c r="E158" s="49" t="s">
        <v>87</v>
      </c>
      <c r="F158" s="49" t="s">
        <v>53</v>
      </c>
      <c r="G158" s="55" t="s">
        <v>53</v>
      </c>
      <c r="H158" s="56">
        <v>0</v>
      </c>
      <c r="I158" s="57">
        <v>0</v>
      </c>
      <c r="J158" s="58">
        <v>70.2</v>
      </c>
      <c r="K158" s="58">
        <v>0</v>
      </c>
    </row>
    <row r="159" spans="1:11" x14ac:dyDescent="0.25">
      <c r="A159" s="49" t="s">
        <v>50</v>
      </c>
      <c r="B159" s="55" t="s">
        <v>60</v>
      </c>
      <c r="C159" s="49" t="s">
        <v>93</v>
      </c>
      <c r="D159" s="49" t="s">
        <v>89</v>
      </c>
      <c r="E159" s="49" t="s">
        <v>87</v>
      </c>
      <c r="F159" s="49" t="s">
        <v>53</v>
      </c>
      <c r="G159" s="55" t="s">
        <v>53</v>
      </c>
      <c r="H159" s="56">
        <v>0</v>
      </c>
      <c r="I159" s="57">
        <v>0</v>
      </c>
      <c r="J159" s="58">
        <v>70.27</v>
      </c>
      <c r="K159" s="58">
        <v>0</v>
      </c>
    </row>
    <row r="160" spans="1:11" x14ac:dyDescent="0.25">
      <c r="A160" s="49" t="s">
        <v>50</v>
      </c>
      <c r="B160" s="55" t="s">
        <v>61</v>
      </c>
      <c r="C160" s="49" t="s">
        <v>93</v>
      </c>
      <c r="D160" s="49" t="s">
        <v>89</v>
      </c>
      <c r="E160" s="49" t="s">
        <v>87</v>
      </c>
      <c r="F160" s="49" t="s">
        <v>53</v>
      </c>
      <c r="G160" s="55" t="s">
        <v>53</v>
      </c>
      <c r="H160" s="56">
        <v>0</v>
      </c>
      <c r="I160" s="57">
        <v>0</v>
      </c>
      <c r="J160" s="58">
        <v>69.25</v>
      </c>
      <c r="K160" s="58">
        <v>0</v>
      </c>
    </row>
    <row r="161" spans="1:11" x14ac:dyDescent="0.25">
      <c r="A161" s="49" t="s">
        <v>50</v>
      </c>
      <c r="B161" s="55" t="s">
        <v>62</v>
      </c>
      <c r="C161" s="49" t="s">
        <v>93</v>
      </c>
      <c r="D161" s="49" t="s">
        <v>89</v>
      </c>
      <c r="E161" s="49" t="s">
        <v>87</v>
      </c>
      <c r="F161" s="49" t="s">
        <v>53</v>
      </c>
      <c r="G161" s="55" t="s">
        <v>53</v>
      </c>
      <c r="H161" s="56">
        <v>0</v>
      </c>
      <c r="I161" s="57">
        <v>0</v>
      </c>
      <c r="J161" s="58">
        <v>40.020000000000003</v>
      </c>
      <c r="K161" s="58">
        <v>0</v>
      </c>
    </row>
    <row r="162" spans="1:11" x14ac:dyDescent="0.25">
      <c r="A162" s="49" t="s">
        <v>50</v>
      </c>
      <c r="B162" s="55" t="s">
        <v>63</v>
      </c>
      <c r="C162" s="49" t="s">
        <v>93</v>
      </c>
      <c r="D162" s="49" t="s">
        <v>89</v>
      </c>
      <c r="E162" s="49" t="s">
        <v>87</v>
      </c>
      <c r="F162" s="49" t="s">
        <v>53</v>
      </c>
      <c r="G162" s="55" t="s">
        <v>53</v>
      </c>
      <c r="H162" s="56">
        <v>0</v>
      </c>
      <c r="I162" s="57">
        <v>0</v>
      </c>
      <c r="J162" s="58">
        <v>40.03</v>
      </c>
      <c r="K162" s="58">
        <v>0</v>
      </c>
    </row>
    <row r="163" spans="1:11" x14ac:dyDescent="0.25">
      <c r="A163" s="49" t="s">
        <v>50</v>
      </c>
      <c r="B163" s="55" t="s">
        <v>64</v>
      </c>
      <c r="C163" s="49" t="s">
        <v>93</v>
      </c>
      <c r="D163" s="49" t="s">
        <v>89</v>
      </c>
      <c r="E163" s="49" t="s">
        <v>87</v>
      </c>
      <c r="F163" s="49" t="s">
        <v>53</v>
      </c>
      <c r="G163" s="55" t="s">
        <v>53</v>
      </c>
      <c r="H163" s="56">
        <v>0</v>
      </c>
      <c r="I163" s="57">
        <v>0</v>
      </c>
      <c r="J163" s="58">
        <v>40.020000000000003</v>
      </c>
      <c r="K163" s="58">
        <v>0</v>
      </c>
    </row>
    <row r="164" spans="1:11" x14ac:dyDescent="0.25">
      <c r="A164" s="49" t="s">
        <v>50</v>
      </c>
      <c r="B164" s="55" t="s">
        <v>65</v>
      </c>
      <c r="C164" s="49" t="s">
        <v>93</v>
      </c>
      <c r="D164" s="49" t="s">
        <v>89</v>
      </c>
      <c r="E164" s="49" t="s">
        <v>87</v>
      </c>
      <c r="F164" s="49" t="s">
        <v>53</v>
      </c>
      <c r="G164" s="55" t="s">
        <v>53</v>
      </c>
      <c r="H164" s="56">
        <v>0</v>
      </c>
      <c r="I164" s="57">
        <v>0</v>
      </c>
      <c r="J164" s="58">
        <v>54.69</v>
      </c>
      <c r="K164" s="58">
        <v>0</v>
      </c>
    </row>
    <row r="165" spans="1:11" x14ac:dyDescent="0.25">
      <c r="A165" s="49" t="s">
        <v>50</v>
      </c>
      <c r="B165" s="55" t="s">
        <v>66</v>
      </c>
      <c r="C165" s="49" t="s">
        <v>93</v>
      </c>
      <c r="D165" s="49" t="s">
        <v>89</v>
      </c>
      <c r="E165" s="49" t="s">
        <v>87</v>
      </c>
      <c r="F165" s="49" t="s">
        <v>53</v>
      </c>
      <c r="G165" s="55" t="s">
        <v>53</v>
      </c>
      <c r="H165" s="56">
        <v>0</v>
      </c>
      <c r="I165" s="57">
        <v>0</v>
      </c>
      <c r="J165" s="58">
        <v>58.17</v>
      </c>
      <c r="K165" s="58">
        <v>0</v>
      </c>
    </row>
    <row r="166" spans="1:11" x14ac:dyDescent="0.25">
      <c r="A166" s="49" t="s">
        <v>50</v>
      </c>
      <c r="B166" s="55" t="s">
        <v>67</v>
      </c>
      <c r="C166" s="49" t="s">
        <v>93</v>
      </c>
      <c r="D166" s="49" t="s">
        <v>89</v>
      </c>
      <c r="E166" s="49" t="s">
        <v>87</v>
      </c>
      <c r="F166" s="49" t="s">
        <v>53</v>
      </c>
      <c r="G166" s="55" t="s">
        <v>53</v>
      </c>
      <c r="H166" s="56">
        <v>0</v>
      </c>
      <c r="I166" s="57">
        <v>0</v>
      </c>
      <c r="J166" s="58">
        <v>58.21</v>
      </c>
      <c r="K166" s="58">
        <v>0</v>
      </c>
    </row>
    <row r="167" spans="1:11" x14ac:dyDescent="0.25">
      <c r="A167" s="49" t="s">
        <v>50</v>
      </c>
      <c r="B167" s="55" t="s">
        <v>68</v>
      </c>
      <c r="C167" s="49" t="s">
        <v>93</v>
      </c>
      <c r="D167" s="49" t="s">
        <v>89</v>
      </c>
      <c r="E167" s="49" t="s">
        <v>87</v>
      </c>
      <c r="F167" s="49" t="s">
        <v>53</v>
      </c>
      <c r="G167" s="55" t="s">
        <v>53</v>
      </c>
      <c r="H167" s="56">
        <v>0</v>
      </c>
      <c r="I167" s="57">
        <v>0</v>
      </c>
      <c r="J167" s="58">
        <v>58.3</v>
      </c>
      <c r="K167" s="58">
        <v>0</v>
      </c>
    </row>
    <row r="168" spans="1:11" x14ac:dyDescent="0.25">
      <c r="A168" s="49" t="s">
        <v>50</v>
      </c>
      <c r="B168" s="55" t="s">
        <v>69</v>
      </c>
      <c r="C168" s="49" t="s">
        <v>93</v>
      </c>
      <c r="D168" s="49" t="s">
        <v>89</v>
      </c>
      <c r="E168" s="49" t="s">
        <v>87</v>
      </c>
      <c r="F168" s="49" t="s">
        <v>53</v>
      </c>
      <c r="G168" s="55" t="s">
        <v>53</v>
      </c>
      <c r="H168" s="56">
        <v>0</v>
      </c>
      <c r="I168" s="57">
        <v>0</v>
      </c>
      <c r="J168" s="58">
        <v>58.15</v>
      </c>
      <c r="K168" s="58">
        <v>0</v>
      </c>
    </row>
    <row r="169" spans="1:11" x14ac:dyDescent="0.25">
      <c r="A169" s="49" t="s">
        <v>50</v>
      </c>
      <c r="B169" s="55" t="s">
        <v>70</v>
      </c>
      <c r="C169" s="49" t="s">
        <v>93</v>
      </c>
      <c r="D169" s="49" t="s">
        <v>89</v>
      </c>
      <c r="E169" s="49" t="s">
        <v>87</v>
      </c>
      <c r="F169" s="49" t="s">
        <v>53</v>
      </c>
      <c r="G169" s="55" t="s">
        <v>53</v>
      </c>
      <c r="H169" s="56">
        <v>0</v>
      </c>
      <c r="I169" s="57">
        <v>0</v>
      </c>
      <c r="J169" s="58">
        <v>69.12</v>
      </c>
      <c r="K169" s="58">
        <v>0</v>
      </c>
    </row>
    <row r="170" spans="1:11" x14ac:dyDescent="0.25">
      <c r="A170" s="49" t="s">
        <v>50</v>
      </c>
      <c r="B170" s="55" t="s">
        <v>71</v>
      </c>
      <c r="C170" s="49" t="s">
        <v>93</v>
      </c>
      <c r="D170" s="49" t="s">
        <v>89</v>
      </c>
      <c r="E170" s="49" t="s">
        <v>87</v>
      </c>
      <c r="F170" s="49" t="s">
        <v>53</v>
      </c>
      <c r="G170" s="55" t="s">
        <v>53</v>
      </c>
      <c r="H170" s="56">
        <v>0</v>
      </c>
      <c r="I170" s="57">
        <v>0</v>
      </c>
      <c r="J170" s="58">
        <v>70.13</v>
      </c>
      <c r="K170" s="58">
        <v>0</v>
      </c>
    </row>
    <row r="171" spans="1:11" x14ac:dyDescent="0.25">
      <c r="A171" s="49" t="s">
        <v>50</v>
      </c>
      <c r="B171" s="55" t="s">
        <v>72</v>
      </c>
      <c r="C171" s="49" t="s">
        <v>93</v>
      </c>
      <c r="D171" s="49" t="s">
        <v>89</v>
      </c>
      <c r="E171" s="49" t="s">
        <v>87</v>
      </c>
      <c r="F171" s="49" t="s">
        <v>53</v>
      </c>
      <c r="G171" s="55" t="s">
        <v>53</v>
      </c>
      <c r="H171" s="56">
        <v>0</v>
      </c>
      <c r="I171" s="57">
        <v>0</v>
      </c>
      <c r="J171" s="58">
        <v>70.14</v>
      </c>
      <c r="K171" s="58">
        <v>0</v>
      </c>
    </row>
    <row r="172" spans="1:11" x14ac:dyDescent="0.25">
      <c r="A172" s="49" t="s">
        <v>50</v>
      </c>
      <c r="B172" s="55" t="s">
        <v>73</v>
      </c>
      <c r="C172" s="49" t="s">
        <v>93</v>
      </c>
      <c r="D172" s="49" t="s">
        <v>89</v>
      </c>
      <c r="E172" s="49" t="s">
        <v>87</v>
      </c>
      <c r="F172" s="49" t="s">
        <v>53</v>
      </c>
      <c r="G172" s="55" t="s">
        <v>53</v>
      </c>
      <c r="H172" s="56">
        <v>0</v>
      </c>
      <c r="I172" s="57">
        <v>0</v>
      </c>
      <c r="J172" s="58">
        <v>76.45</v>
      </c>
      <c r="K172" s="58">
        <v>0</v>
      </c>
    </row>
    <row r="173" spans="1:11" x14ac:dyDescent="0.25">
      <c r="A173" s="49" t="s">
        <v>50</v>
      </c>
      <c r="B173" s="55" t="s">
        <v>74</v>
      </c>
      <c r="C173" s="49" t="s">
        <v>93</v>
      </c>
      <c r="D173" s="49" t="s">
        <v>89</v>
      </c>
      <c r="E173" s="49" t="s">
        <v>87</v>
      </c>
      <c r="F173" s="49" t="s">
        <v>53</v>
      </c>
      <c r="G173" s="55" t="s">
        <v>53</v>
      </c>
      <c r="H173" s="56">
        <v>0</v>
      </c>
      <c r="I173" s="57">
        <v>0</v>
      </c>
      <c r="J173" s="58">
        <v>76.400000000000006</v>
      </c>
      <c r="K173" s="58">
        <v>0</v>
      </c>
    </row>
    <row r="174" spans="1:11" x14ac:dyDescent="0.25">
      <c r="A174" s="49" t="s">
        <v>50</v>
      </c>
      <c r="B174" s="55" t="s">
        <v>75</v>
      </c>
      <c r="C174" s="49" t="s">
        <v>93</v>
      </c>
      <c r="D174" s="49" t="s">
        <v>89</v>
      </c>
      <c r="E174" s="49" t="s">
        <v>87</v>
      </c>
      <c r="F174" s="49" t="s">
        <v>53</v>
      </c>
      <c r="G174" s="55" t="s">
        <v>53</v>
      </c>
      <c r="H174" s="56">
        <v>0</v>
      </c>
      <c r="I174" s="57">
        <v>0</v>
      </c>
      <c r="J174" s="58">
        <v>72.09</v>
      </c>
      <c r="K174" s="58">
        <v>0</v>
      </c>
    </row>
    <row r="175" spans="1:11" x14ac:dyDescent="0.25">
      <c r="A175" s="49" t="s">
        <v>50</v>
      </c>
      <c r="B175" s="55" t="s">
        <v>76</v>
      </c>
      <c r="C175" s="49" t="s">
        <v>93</v>
      </c>
      <c r="D175" s="49" t="s">
        <v>89</v>
      </c>
      <c r="E175" s="49" t="s">
        <v>87</v>
      </c>
      <c r="F175" s="49" t="s">
        <v>53</v>
      </c>
      <c r="G175" s="55" t="s">
        <v>53</v>
      </c>
      <c r="H175" s="56">
        <v>0</v>
      </c>
      <c r="I175" s="57">
        <v>0</v>
      </c>
      <c r="J175" s="58">
        <v>70.12</v>
      </c>
      <c r="K175" s="58">
        <v>0</v>
      </c>
    </row>
    <row r="176" spans="1:11" x14ac:dyDescent="0.25">
      <c r="A176" s="49" t="s">
        <v>50</v>
      </c>
      <c r="B176" s="55" t="s">
        <v>77</v>
      </c>
      <c r="C176" s="49" t="s">
        <v>93</v>
      </c>
      <c r="D176" s="49" t="s">
        <v>89</v>
      </c>
      <c r="E176" s="49" t="s">
        <v>87</v>
      </c>
      <c r="F176" s="49" t="s">
        <v>53</v>
      </c>
      <c r="G176" s="55" t="s">
        <v>53</v>
      </c>
      <c r="H176" s="56">
        <v>0</v>
      </c>
      <c r="I176" s="57">
        <v>0</v>
      </c>
      <c r="J176" s="58">
        <v>50.43</v>
      </c>
      <c r="K176" s="58">
        <v>0</v>
      </c>
    </row>
    <row r="177" spans="1:11" x14ac:dyDescent="0.25">
      <c r="A177" s="49" t="s">
        <v>50</v>
      </c>
      <c r="B177" s="55" t="s">
        <v>78</v>
      </c>
      <c r="C177" s="49" t="s">
        <v>93</v>
      </c>
      <c r="D177" s="49" t="s">
        <v>89</v>
      </c>
      <c r="E177" s="49" t="s">
        <v>87</v>
      </c>
      <c r="F177" s="49" t="s">
        <v>53</v>
      </c>
      <c r="G177" s="55" t="s">
        <v>53</v>
      </c>
      <c r="H177" s="56">
        <v>0</v>
      </c>
      <c r="I177" s="57">
        <v>0</v>
      </c>
      <c r="J177" s="58">
        <v>40.090000000000003</v>
      </c>
      <c r="K177" s="58">
        <v>0</v>
      </c>
    </row>
    <row r="178" spans="1:11" x14ac:dyDescent="0.25">
      <c r="A178" s="49" t="s">
        <v>50</v>
      </c>
      <c r="B178" s="55" t="s">
        <v>51</v>
      </c>
      <c r="C178" s="49" t="s">
        <v>94</v>
      </c>
      <c r="D178" s="49" t="s">
        <v>89</v>
      </c>
      <c r="E178" s="49" t="s">
        <v>87</v>
      </c>
      <c r="F178" s="49" t="s">
        <v>53</v>
      </c>
      <c r="G178" s="55" t="s">
        <v>53</v>
      </c>
      <c r="H178" s="56">
        <v>215</v>
      </c>
      <c r="I178" s="57">
        <v>215</v>
      </c>
      <c r="J178" s="58">
        <v>64.34</v>
      </c>
      <c r="K178" s="58">
        <v>-13833.1</v>
      </c>
    </row>
    <row r="179" spans="1:11" x14ac:dyDescent="0.25">
      <c r="A179" s="49" t="s">
        <v>50</v>
      </c>
      <c r="B179" s="55" t="s">
        <v>56</v>
      </c>
      <c r="C179" s="49" t="s">
        <v>94</v>
      </c>
      <c r="D179" s="49" t="s">
        <v>89</v>
      </c>
      <c r="E179" s="49" t="s">
        <v>87</v>
      </c>
      <c r="F179" s="49" t="s">
        <v>53</v>
      </c>
      <c r="G179" s="55" t="s">
        <v>53</v>
      </c>
      <c r="H179" s="56">
        <v>211.14099999999999</v>
      </c>
      <c r="I179" s="57">
        <v>211.14099999999999</v>
      </c>
      <c r="J179" s="58">
        <v>70</v>
      </c>
      <c r="K179" s="58">
        <v>-14779.87</v>
      </c>
    </row>
    <row r="180" spans="1:11" x14ac:dyDescent="0.25">
      <c r="A180" s="49" t="s">
        <v>50</v>
      </c>
      <c r="B180" s="55" t="s">
        <v>57</v>
      </c>
      <c r="C180" s="49" t="s">
        <v>94</v>
      </c>
      <c r="D180" s="49" t="s">
        <v>89</v>
      </c>
      <c r="E180" s="49" t="s">
        <v>87</v>
      </c>
      <c r="F180" s="49" t="s">
        <v>53</v>
      </c>
      <c r="G180" s="55" t="s">
        <v>53</v>
      </c>
      <c r="H180" s="56">
        <v>219</v>
      </c>
      <c r="I180" s="57">
        <v>219</v>
      </c>
      <c r="J180" s="58">
        <v>70</v>
      </c>
      <c r="K180" s="58">
        <v>-15330</v>
      </c>
    </row>
    <row r="181" spans="1:11" x14ac:dyDescent="0.25">
      <c r="A181" s="49" t="s">
        <v>50</v>
      </c>
      <c r="B181" s="55" t="s">
        <v>58</v>
      </c>
      <c r="C181" s="49" t="s">
        <v>94</v>
      </c>
      <c r="D181" s="49" t="s">
        <v>89</v>
      </c>
      <c r="E181" s="49" t="s">
        <v>87</v>
      </c>
      <c r="F181" s="49" t="s">
        <v>53</v>
      </c>
      <c r="G181" s="55" t="s">
        <v>53</v>
      </c>
      <c r="H181" s="56">
        <v>219</v>
      </c>
      <c r="I181" s="57">
        <v>219</v>
      </c>
      <c r="J181" s="58">
        <v>70.05</v>
      </c>
      <c r="K181" s="58">
        <v>-15340.95</v>
      </c>
    </row>
    <row r="182" spans="1:11" x14ac:dyDescent="0.25">
      <c r="A182" s="49" t="s">
        <v>50</v>
      </c>
      <c r="B182" s="55" t="s">
        <v>59</v>
      </c>
      <c r="C182" s="49" t="s">
        <v>94</v>
      </c>
      <c r="D182" s="49" t="s">
        <v>89</v>
      </c>
      <c r="E182" s="49" t="s">
        <v>87</v>
      </c>
      <c r="F182" s="49" t="s">
        <v>53</v>
      </c>
      <c r="G182" s="55" t="s">
        <v>53</v>
      </c>
      <c r="H182" s="56">
        <v>219</v>
      </c>
      <c r="I182" s="57">
        <v>219</v>
      </c>
      <c r="J182" s="58">
        <v>70.099999999999994</v>
      </c>
      <c r="K182" s="58">
        <v>-15351.9</v>
      </c>
    </row>
    <row r="183" spans="1:11" x14ac:dyDescent="0.25">
      <c r="A183" s="49" t="s">
        <v>50</v>
      </c>
      <c r="B183" s="55" t="s">
        <v>60</v>
      </c>
      <c r="C183" s="49" t="s">
        <v>94</v>
      </c>
      <c r="D183" s="49" t="s">
        <v>89</v>
      </c>
      <c r="E183" s="49" t="s">
        <v>87</v>
      </c>
      <c r="F183" s="49" t="s">
        <v>53</v>
      </c>
      <c r="G183" s="55" t="s">
        <v>53</v>
      </c>
      <c r="H183" s="56">
        <v>219</v>
      </c>
      <c r="I183" s="57">
        <v>219</v>
      </c>
      <c r="J183" s="58">
        <v>70.16</v>
      </c>
      <c r="K183" s="58">
        <v>-15365.04</v>
      </c>
    </row>
    <row r="184" spans="1:11" x14ac:dyDescent="0.25">
      <c r="A184" s="49" t="s">
        <v>50</v>
      </c>
      <c r="B184" s="55" t="s">
        <v>61</v>
      </c>
      <c r="C184" s="49" t="s">
        <v>94</v>
      </c>
      <c r="D184" s="49" t="s">
        <v>89</v>
      </c>
      <c r="E184" s="49" t="s">
        <v>87</v>
      </c>
      <c r="F184" s="49" t="s">
        <v>53</v>
      </c>
      <c r="G184" s="55" t="s">
        <v>53</v>
      </c>
      <c r="H184" s="56">
        <v>109</v>
      </c>
      <c r="I184" s="57">
        <v>109</v>
      </c>
      <c r="J184" s="58">
        <v>69.16</v>
      </c>
      <c r="K184" s="58">
        <v>-7538.44</v>
      </c>
    </row>
    <row r="185" spans="1:11" x14ac:dyDescent="0.25">
      <c r="A185" s="49" t="s">
        <v>50</v>
      </c>
      <c r="B185" s="55" t="s">
        <v>62</v>
      </c>
      <c r="C185" s="49" t="s">
        <v>94</v>
      </c>
      <c r="D185" s="49" t="s">
        <v>89</v>
      </c>
      <c r="E185" s="49" t="s">
        <v>87</v>
      </c>
      <c r="F185" s="49" t="s">
        <v>53</v>
      </c>
      <c r="G185" s="55" t="s">
        <v>53</v>
      </c>
      <c r="H185" s="56">
        <v>130.86600000000001</v>
      </c>
      <c r="I185" s="57">
        <v>130.86600000000001</v>
      </c>
      <c r="J185" s="58">
        <v>40</v>
      </c>
      <c r="K185" s="58">
        <v>-5234.6400000000003</v>
      </c>
    </row>
    <row r="186" spans="1:11" x14ac:dyDescent="0.25">
      <c r="A186" s="49" t="s">
        <v>50</v>
      </c>
      <c r="B186" s="55" t="s">
        <v>63</v>
      </c>
      <c r="C186" s="49" t="s">
        <v>94</v>
      </c>
      <c r="D186" s="49" t="s">
        <v>89</v>
      </c>
      <c r="E186" s="49" t="s">
        <v>87</v>
      </c>
      <c r="F186" s="49" t="s">
        <v>53</v>
      </c>
      <c r="G186" s="55" t="s">
        <v>53</v>
      </c>
      <c r="H186" s="56">
        <v>119.46</v>
      </c>
      <c r="I186" s="57">
        <v>119.46</v>
      </c>
      <c r="J186" s="58">
        <v>40</v>
      </c>
      <c r="K186" s="58">
        <v>-4778.3999999999996</v>
      </c>
    </row>
    <row r="187" spans="1:11" x14ac:dyDescent="0.25">
      <c r="A187" s="49" t="s">
        <v>50</v>
      </c>
      <c r="B187" s="55" t="s">
        <v>64</v>
      </c>
      <c r="C187" s="49" t="s">
        <v>94</v>
      </c>
      <c r="D187" s="49" t="s">
        <v>89</v>
      </c>
      <c r="E187" s="49" t="s">
        <v>87</v>
      </c>
      <c r="F187" s="49" t="s">
        <v>53</v>
      </c>
      <c r="G187" s="55" t="s">
        <v>53</v>
      </c>
      <c r="H187" s="56">
        <v>127.399</v>
      </c>
      <c r="I187" s="57">
        <v>127.399</v>
      </c>
      <c r="J187" s="58">
        <v>40</v>
      </c>
      <c r="K187" s="58">
        <v>-5095.96</v>
      </c>
    </row>
    <row r="188" spans="1:11" x14ac:dyDescent="0.25">
      <c r="A188" s="49" t="s">
        <v>50</v>
      </c>
      <c r="B188" s="55" t="s">
        <v>65</v>
      </c>
      <c r="C188" s="49" t="s">
        <v>94</v>
      </c>
      <c r="D188" s="49" t="s">
        <v>89</v>
      </c>
      <c r="E188" s="49" t="s">
        <v>87</v>
      </c>
      <c r="F188" s="49" t="s">
        <v>53</v>
      </c>
      <c r="G188" s="55" t="s">
        <v>53</v>
      </c>
      <c r="H188" s="56">
        <v>141</v>
      </c>
      <c r="I188" s="57">
        <v>141</v>
      </c>
      <c r="J188" s="58">
        <v>54.59</v>
      </c>
      <c r="K188" s="58">
        <v>-7697.19</v>
      </c>
    </row>
    <row r="189" spans="1:11" x14ac:dyDescent="0.25">
      <c r="A189" s="49" t="s">
        <v>50</v>
      </c>
      <c r="B189" s="55" t="s">
        <v>66</v>
      </c>
      <c r="C189" s="49" t="s">
        <v>94</v>
      </c>
      <c r="D189" s="49" t="s">
        <v>89</v>
      </c>
      <c r="E189" s="49" t="s">
        <v>87</v>
      </c>
      <c r="F189" s="49" t="s">
        <v>53</v>
      </c>
      <c r="G189" s="55" t="s">
        <v>53</v>
      </c>
      <c r="H189" s="56">
        <v>141</v>
      </c>
      <c r="I189" s="57">
        <v>141</v>
      </c>
      <c r="J189" s="58">
        <v>58.05</v>
      </c>
      <c r="K189" s="58">
        <v>-8185.05</v>
      </c>
    </row>
    <row r="190" spans="1:11" x14ac:dyDescent="0.25">
      <c r="A190" s="49" t="s">
        <v>50</v>
      </c>
      <c r="B190" s="55" t="s">
        <v>67</v>
      </c>
      <c r="C190" s="49" t="s">
        <v>94</v>
      </c>
      <c r="D190" s="49" t="s">
        <v>89</v>
      </c>
      <c r="E190" s="49" t="s">
        <v>87</v>
      </c>
      <c r="F190" s="49" t="s">
        <v>53</v>
      </c>
      <c r="G190" s="55" t="s">
        <v>53</v>
      </c>
      <c r="H190" s="56">
        <v>141</v>
      </c>
      <c r="I190" s="57">
        <v>141</v>
      </c>
      <c r="J190" s="58">
        <v>58.08</v>
      </c>
      <c r="K190" s="58">
        <v>-8189.28</v>
      </c>
    </row>
    <row r="191" spans="1:11" x14ac:dyDescent="0.25">
      <c r="A191" s="49" t="s">
        <v>50</v>
      </c>
      <c r="B191" s="55" t="s">
        <v>68</v>
      </c>
      <c r="C191" s="49" t="s">
        <v>94</v>
      </c>
      <c r="D191" s="49" t="s">
        <v>89</v>
      </c>
      <c r="E191" s="49" t="s">
        <v>87</v>
      </c>
      <c r="F191" s="49" t="s">
        <v>53</v>
      </c>
      <c r="G191" s="55" t="s">
        <v>53</v>
      </c>
      <c r="H191" s="56">
        <v>141</v>
      </c>
      <c r="I191" s="57">
        <v>141</v>
      </c>
      <c r="J191" s="58">
        <v>58.16</v>
      </c>
      <c r="K191" s="58">
        <v>-8200.56</v>
      </c>
    </row>
    <row r="192" spans="1:11" x14ac:dyDescent="0.25">
      <c r="A192" s="49" t="s">
        <v>50</v>
      </c>
      <c r="B192" s="55" t="s">
        <v>69</v>
      </c>
      <c r="C192" s="49" t="s">
        <v>94</v>
      </c>
      <c r="D192" s="49" t="s">
        <v>89</v>
      </c>
      <c r="E192" s="49" t="s">
        <v>87</v>
      </c>
      <c r="F192" s="49" t="s">
        <v>53</v>
      </c>
      <c r="G192" s="55" t="s">
        <v>53</v>
      </c>
      <c r="H192" s="56">
        <v>141</v>
      </c>
      <c r="I192" s="57">
        <v>141</v>
      </c>
      <c r="J192" s="58">
        <v>58.03</v>
      </c>
      <c r="K192" s="58">
        <v>-8182.23</v>
      </c>
    </row>
    <row r="193" spans="1:11" x14ac:dyDescent="0.25">
      <c r="A193" s="49" t="s">
        <v>50</v>
      </c>
      <c r="B193" s="55" t="s">
        <v>70</v>
      </c>
      <c r="C193" s="49" t="s">
        <v>94</v>
      </c>
      <c r="D193" s="49" t="s">
        <v>89</v>
      </c>
      <c r="E193" s="49" t="s">
        <v>87</v>
      </c>
      <c r="F193" s="49" t="s">
        <v>53</v>
      </c>
      <c r="G193" s="55" t="s">
        <v>53</v>
      </c>
      <c r="H193" s="56">
        <v>141</v>
      </c>
      <c r="I193" s="57">
        <v>141</v>
      </c>
      <c r="J193" s="58">
        <v>69</v>
      </c>
      <c r="K193" s="58">
        <v>-9729</v>
      </c>
    </row>
    <row r="194" spans="1:11" x14ac:dyDescent="0.25">
      <c r="A194" s="49" t="s">
        <v>50</v>
      </c>
      <c r="B194" s="55" t="s">
        <v>71</v>
      </c>
      <c r="C194" s="49" t="s">
        <v>94</v>
      </c>
      <c r="D194" s="49" t="s">
        <v>89</v>
      </c>
      <c r="E194" s="49" t="s">
        <v>87</v>
      </c>
      <c r="F194" s="49" t="s">
        <v>53</v>
      </c>
      <c r="G194" s="55" t="s">
        <v>53</v>
      </c>
      <c r="H194" s="56">
        <v>144.47399999999999</v>
      </c>
      <c r="I194" s="57">
        <v>144.47399999999999</v>
      </c>
      <c r="J194" s="58">
        <v>70</v>
      </c>
      <c r="K194" s="58">
        <v>-10113.18</v>
      </c>
    </row>
    <row r="195" spans="1:11" x14ac:dyDescent="0.25">
      <c r="A195" s="49" t="s">
        <v>50</v>
      </c>
      <c r="B195" s="55" t="s">
        <v>72</v>
      </c>
      <c r="C195" s="49" t="s">
        <v>94</v>
      </c>
      <c r="D195" s="49" t="s">
        <v>89</v>
      </c>
      <c r="E195" s="49" t="s">
        <v>87</v>
      </c>
      <c r="F195" s="49" t="s">
        <v>53</v>
      </c>
      <c r="G195" s="55" t="s">
        <v>53</v>
      </c>
      <c r="H195" s="56">
        <v>211.44900000000001</v>
      </c>
      <c r="I195" s="57">
        <v>211.44900000000001</v>
      </c>
      <c r="J195" s="58">
        <v>70</v>
      </c>
      <c r="K195" s="58">
        <v>-14801.43</v>
      </c>
    </row>
    <row r="196" spans="1:11" x14ac:dyDescent="0.25">
      <c r="A196" s="49" t="s">
        <v>50</v>
      </c>
      <c r="B196" s="55" t="s">
        <v>73</v>
      </c>
      <c r="C196" s="49" t="s">
        <v>94</v>
      </c>
      <c r="D196" s="49" t="s">
        <v>89</v>
      </c>
      <c r="E196" s="49" t="s">
        <v>87</v>
      </c>
      <c r="F196" s="49" t="s">
        <v>53</v>
      </c>
      <c r="G196" s="55" t="s">
        <v>53</v>
      </c>
      <c r="H196" s="56">
        <v>219</v>
      </c>
      <c r="I196" s="57">
        <v>219</v>
      </c>
      <c r="J196" s="58">
        <v>76.31</v>
      </c>
      <c r="K196" s="58">
        <v>-16711.89</v>
      </c>
    </row>
    <row r="197" spans="1:11" x14ac:dyDescent="0.25">
      <c r="A197" s="49" t="s">
        <v>50</v>
      </c>
      <c r="B197" s="55" t="s">
        <v>74</v>
      </c>
      <c r="C197" s="49" t="s">
        <v>94</v>
      </c>
      <c r="D197" s="49" t="s">
        <v>89</v>
      </c>
      <c r="E197" s="49" t="s">
        <v>87</v>
      </c>
      <c r="F197" s="49" t="s">
        <v>53</v>
      </c>
      <c r="G197" s="55" t="s">
        <v>53</v>
      </c>
      <c r="H197" s="56">
        <v>219</v>
      </c>
      <c r="I197" s="57">
        <v>219</v>
      </c>
      <c r="J197" s="58">
        <v>76.260000000000005</v>
      </c>
      <c r="K197" s="58">
        <v>-16700.939999999999</v>
      </c>
    </row>
    <row r="198" spans="1:11" x14ac:dyDescent="0.25">
      <c r="A198" s="49" t="s">
        <v>50</v>
      </c>
      <c r="B198" s="55" t="s">
        <v>75</v>
      </c>
      <c r="C198" s="49" t="s">
        <v>94</v>
      </c>
      <c r="D198" s="49" t="s">
        <v>89</v>
      </c>
      <c r="E198" s="49" t="s">
        <v>87</v>
      </c>
      <c r="F198" s="49" t="s">
        <v>53</v>
      </c>
      <c r="G198" s="55" t="s">
        <v>53</v>
      </c>
      <c r="H198" s="56">
        <v>219</v>
      </c>
      <c r="I198" s="57">
        <v>219</v>
      </c>
      <c r="J198" s="58">
        <v>71.930000000000007</v>
      </c>
      <c r="K198" s="58">
        <v>-15752.67</v>
      </c>
    </row>
    <row r="199" spans="1:11" x14ac:dyDescent="0.25">
      <c r="A199" s="49" t="s">
        <v>50</v>
      </c>
      <c r="B199" s="55" t="s">
        <v>76</v>
      </c>
      <c r="C199" s="49" t="s">
        <v>94</v>
      </c>
      <c r="D199" s="49" t="s">
        <v>89</v>
      </c>
      <c r="E199" s="49" t="s">
        <v>87</v>
      </c>
      <c r="F199" s="49" t="s">
        <v>53</v>
      </c>
      <c r="G199" s="55" t="s">
        <v>53</v>
      </c>
      <c r="H199" s="56">
        <v>146.953</v>
      </c>
      <c r="I199" s="57">
        <v>146.953</v>
      </c>
      <c r="J199" s="58">
        <v>70</v>
      </c>
      <c r="K199" s="58">
        <v>-10286.709999999999</v>
      </c>
    </row>
    <row r="200" spans="1:11" x14ac:dyDescent="0.25">
      <c r="A200" s="49" t="s">
        <v>50</v>
      </c>
      <c r="B200" s="55" t="s">
        <v>77</v>
      </c>
      <c r="C200" s="49" t="s">
        <v>94</v>
      </c>
      <c r="D200" s="49" t="s">
        <v>89</v>
      </c>
      <c r="E200" s="49" t="s">
        <v>87</v>
      </c>
      <c r="F200" s="49" t="s">
        <v>53</v>
      </c>
      <c r="G200" s="55" t="s">
        <v>53</v>
      </c>
      <c r="H200" s="56">
        <v>219</v>
      </c>
      <c r="I200" s="57">
        <v>219</v>
      </c>
      <c r="J200" s="58">
        <v>50.31</v>
      </c>
      <c r="K200" s="58">
        <v>-11017.89</v>
      </c>
    </row>
    <row r="201" spans="1:11" x14ac:dyDescent="0.25">
      <c r="A201" s="49" t="s">
        <v>50</v>
      </c>
      <c r="B201" s="55" t="s">
        <v>78</v>
      </c>
      <c r="C201" s="49" t="s">
        <v>94</v>
      </c>
      <c r="D201" s="49" t="s">
        <v>89</v>
      </c>
      <c r="E201" s="49" t="s">
        <v>87</v>
      </c>
      <c r="F201" s="49" t="s">
        <v>53</v>
      </c>
      <c r="G201" s="55" t="s">
        <v>53</v>
      </c>
      <c r="H201" s="56">
        <v>216.15299999999999</v>
      </c>
      <c r="I201" s="57">
        <v>216.15299999999999</v>
      </c>
      <c r="J201" s="58">
        <v>40</v>
      </c>
      <c r="K201" s="58">
        <v>-8646.1200000000008</v>
      </c>
    </row>
    <row r="202" spans="1:11" x14ac:dyDescent="0.25">
      <c r="A202" s="49" t="s">
        <v>95</v>
      </c>
      <c r="B202" s="55" t="s">
        <v>96</v>
      </c>
      <c r="C202" s="49" t="s">
        <v>96</v>
      </c>
      <c r="D202" s="49" t="s">
        <v>96</v>
      </c>
      <c r="E202" s="49" t="s">
        <v>96</v>
      </c>
      <c r="F202" s="49" t="s">
        <v>96</v>
      </c>
      <c r="G202" s="55" t="s">
        <v>96</v>
      </c>
      <c r="K202" s="58">
        <v>-266862.44</v>
      </c>
    </row>
  </sheetData>
  <mergeCells count="4">
    <mergeCell ref="A2:K2"/>
    <mergeCell ref="A3:K3"/>
    <mergeCell ref="A7:H7"/>
    <mergeCell ref="B8:K8"/>
  </mergeCells>
  <phoneticPr fontId="0" type="noConversion"/>
  <conditionalFormatting sqref="A10:K65536">
    <cfRule type="expression" dxfId="5" priority="2" stopIfTrue="1">
      <formula>$A10&lt;&gt;""</formula>
    </cfRule>
  </conditionalFormatting>
  <printOptions horizontalCentered="1"/>
  <pageMargins left="0.39370078740157483" right="0.39370078740157483" top="0.39370078740157483" bottom="0.59055118110236227" header="0" footer="0.19685039370078741"/>
  <pageSetup orientation="landscape" horizontalDpi="1200" verticalDpi="1200" r:id="rId1"/>
  <headerFooter alignWithMargins="0">
    <oddFooter>&amp;L&amp;8TRANSACCIONES PROGRAMADAS NO COMPROMETIDAS EN CONTRATO&amp;RPágina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31"/>
  <sheetViews>
    <sheetView zoomScaleNormal="100" zoomScalePageLayoutView="60" workbookViewId="0">
      <selection activeCell="A9" sqref="A9"/>
    </sheetView>
  </sheetViews>
  <sheetFormatPr baseColWidth="10" defaultColWidth="11.42578125" defaultRowHeight="14.25" x14ac:dyDescent="0.25"/>
  <cols>
    <col min="1" max="1" width="15.7109375" style="49" customWidth="1"/>
    <col min="2" max="3" width="9.5703125" style="55" customWidth="1"/>
    <col min="4" max="4" width="14.28515625" style="49" customWidth="1"/>
    <col min="5" max="5" width="24.28515625" style="110" customWidth="1"/>
    <col min="6" max="6" width="12" style="68" customWidth="1"/>
    <col min="7" max="7" width="11.7109375" style="69" customWidth="1"/>
    <col min="8" max="8" width="11" style="101" customWidth="1"/>
    <col min="9" max="9" width="10.28515625" style="68" customWidth="1"/>
    <col min="10" max="10" width="11.28515625" style="69" customWidth="1"/>
    <col min="11" max="11" width="12" style="103" customWidth="1"/>
    <col min="12" max="12" width="12" style="72" customWidth="1"/>
    <col min="13" max="14" width="13" style="71" customWidth="1"/>
    <col min="15" max="15" width="21.85546875" style="101" customWidth="1"/>
    <col min="16" max="21" width="9.140625" style="31" customWidth="1"/>
    <col min="22" max="16384" width="11.42578125" style="31"/>
  </cols>
  <sheetData>
    <row r="1" spans="1:18" s="83" customFormat="1" ht="12.75" x14ac:dyDescent="0.2">
      <c r="A1" s="78"/>
      <c r="B1" s="79"/>
      <c r="C1" s="79"/>
      <c r="D1" s="79"/>
      <c r="E1" s="79"/>
      <c r="F1" s="80"/>
      <c r="G1" s="80"/>
      <c r="H1" s="94"/>
      <c r="I1" s="94"/>
      <c r="J1" s="95"/>
      <c r="K1" s="96"/>
      <c r="L1" s="117">
        <f>SUM(O10:O1048569)</f>
        <v>0</v>
      </c>
      <c r="M1" s="97"/>
      <c r="N1" s="97"/>
      <c r="O1" s="97"/>
    </row>
    <row r="2" spans="1:18" ht="20.25" x14ac:dyDescent="0.35">
      <c r="A2" s="129" t="s">
        <v>11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9"/>
    </row>
    <row r="3" spans="1:18" ht="18" customHeight="1" x14ac:dyDescent="0.35">
      <c r="A3" s="129" t="s">
        <v>12</v>
      </c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9"/>
    </row>
    <row r="4" spans="1:18" x14ac:dyDescent="0.25">
      <c r="A4" s="84"/>
      <c r="B4" s="26"/>
      <c r="C4" s="26"/>
      <c r="D4" s="26"/>
      <c r="E4" s="26"/>
      <c r="F4" s="27"/>
      <c r="G4" s="27"/>
      <c r="H4" s="98"/>
      <c r="I4" s="98"/>
      <c r="J4" s="99"/>
      <c r="K4" s="100"/>
      <c r="L4" s="90"/>
      <c r="M4" s="22"/>
      <c r="N4" s="22"/>
      <c r="O4" s="67" t="s">
        <v>0</v>
      </c>
    </row>
    <row r="5" spans="1:18" ht="12.75" x14ac:dyDescent="0.2">
      <c r="A5" s="84"/>
      <c r="B5" s="26"/>
      <c r="C5" s="26"/>
      <c r="D5" s="26"/>
      <c r="E5" s="26"/>
      <c r="F5" s="27"/>
      <c r="G5" s="27"/>
      <c r="H5" s="98"/>
      <c r="I5" s="13"/>
      <c r="J5" s="33"/>
      <c r="K5" s="100"/>
      <c r="L5" s="86"/>
      <c r="M5" s="22"/>
      <c r="N5" s="22"/>
      <c r="O5" s="31"/>
    </row>
    <row r="6" spans="1:18" x14ac:dyDescent="0.25">
      <c r="A6" s="36" t="s">
        <v>15</v>
      </c>
      <c r="B6" s="37"/>
      <c r="C6" s="37"/>
      <c r="D6" s="37"/>
      <c r="E6" s="37"/>
      <c r="F6" s="38"/>
      <c r="G6" s="38"/>
      <c r="H6" s="39"/>
      <c r="I6" s="40"/>
      <c r="J6" s="59"/>
      <c r="K6" s="41"/>
      <c r="L6" s="60"/>
      <c r="M6" s="34"/>
      <c r="N6" s="34"/>
      <c r="O6" s="42" t="s">
        <v>20</v>
      </c>
    </row>
    <row r="7" spans="1:18" x14ac:dyDescent="0.25">
      <c r="A7" s="130" t="str">
        <f>PORTADA!F25</f>
        <v>DIVISIÓN OPERACIÓN Y CONTROL DEL SISTEMA ELÉCTRICO</v>
      </c>
      <c r="B7" s="130"/>
      <c r="C7" s="130"/>
      <c r="D7" s="130"/>
      <c r="E7" s="130"/>
      <c r="F7" s="130"/>
      <c r="G7" s="130"/>
      <c r="H7" s="130"/>
      <c r="I7" s="43"/>
      <c r="J7" s="64"/>
      <c r="K7" s="44"/>
      <c r="L7" s="65"/>
      <c r="M7" s="66"/>
      <c r="N7" s="66"/>
      <c r="O7" s="45">
        <f>PORTADA!E25</f>
        <v>45689</v>
      </c>
    </row>
    <row r="8" spans="1:18" ht="13.5" thickBot="1" x14ac:dyDescent="0.25">
      <c r="A8" s="115" t="s">
        <v>25</v>
      </c>
      <c r="B8" s="132" t="s">
        <v>30</v>
      </c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22"/>
      <c r="N8" s="22"/>
      <c r="O8" s="22"/>
    </row>
    <row r="9" spans="1:18" ht="54.75" customHeight="1" thickBot="1" x14ac:dyDescent="0.25">
      <c r="A9" s="61" t="s">
        <v>31</v>
      </c>
      <c r="B9" s="62" t="s">
        <v>32</v>
      </c>
      <c r="C9" s="62" t="s">
        <v>33</v>
      </c>
      <c r="D9" s="62" t="s">
        <v>34</v>
      </c>
      <c r="E9" s="62" t="s">
        <v>35</v>
      </c>
      <c r="F9" s="62" t="s">
        <v>36</v>
      </c>
      <c r="G9" s="63" t="s">
        <v>37</v>
      </c>
      <c r="H9" s="62" t="s">
        <v>38</v>
      </c>
      <c r="I9" s="62" t="s">
        <v>39</v>
      </c>
      <c r="J9" s="63" t="s">
        <v>40</v>
      </c>
      <c r="K9" s="62" t="s">
        <v>41</v>
      </c>
      <c r="L9" s="62" t="s">
        <v>42</v>
      </c>
      <c r="M9" s="62" t="s">
        <v>43</v>
      </c>
      <c r="N9" s="62" t="s">
        <v>44</v>
      </c>
      <c r="O9" s="62" t="s">
        <v>45</v>
      </c>
    </row>
    <row r="10" spans="1:18" x14ac:dyDescent="0.25">
      <c r="K10" s="101"/>
      <c r="L10" s="70"/>
      <c r="P10" s="102"/>
      <c r="Q10" s="102"/>
      <c r="R10" s="102"/>
    </row>
    <row r="11" spans="1:18" x14ac:dyDescent="0.25">
      <c r="K11" s="101"/>
      <c r="L11" s="70"/>
      <c r="P11" s="102"/>
      <c r="Q11" s="102"/>
      <c r="R11" s="102"/>
    </row>
    <row r="12" spans="1:18" x14ac:dyDescent="0.25">
      <c r="K12" s="101"/>
      <c r="L12" s="70"/>
      <c r="P12" s="102"/>
      <c r="Q12" s="102"/>
      <c r="R12" s="102"/>
    </row>
    <row r="13" spans="1:18" x14ac:dyDescent="0.25">
      <c r="K13" s="101"/>
      <c r="L13" s="70"/>
      <c r="P13" s="102"/>
      <c r="Q13" s="102"/>
      <c r="R13" s="102"/>
    </row>
    <row r="14" spans="1:18" x14ac:dyDescent="0.25">
      <c r="K14" s="101"/>
      <c r="L14" s="70"/>
      <c r="P14" s="102"/>
      <c r="Q14" s="102"/>
      <c r="R14" s="102"/>
    </row>
    <row r="15" spans="1:18" x14ac:dyDescent="0.25">
      <c r="K15" s="101"/>
      <c r="L15" s="70"/>
      <c r="P15" s="102"/>
      <c r="Q15" s="102"/>
      <c r="R15" s="102"/>
    </row>
    <row r="16" spans="1:18" x14ac:dyDescent="0.25">
      <c r="K16" s="101"/>
      <c r="L16" s="70"/>
      <c r="P16" s="102"/>
      <c r="Q16" s="102"/>
      <c r="R16" s="102"/>
    </row>
    <row r="17" spans="11:18" x14ac:dyDescent="0.25">
      <c r="K17" s="101"/>
      <c r="L17" s="70"/>
      <c r="P17" s="102"/>
      <c r="Q17" s="102"/>
      <c r="R17" s="102"/>
    </row>
    <row r="18" spans="11:18" x14ac:dyDescent="0.25">
      <c r="K18" s="101"/>
      <c r="L18" s="70"/>
      <c r="P18" s="102"/>
      <c r="Q18" s="102"/>
      <c r="R18" s="102"/>
    </row>
    <row r="19" spans="11:18" x14ac:dyDescent="0.25">
      <c r="K19" s="101"/>
      <c r="L19" s="70"/>
      <c r="P19" s="102"/>
      <c r="Q19" s="102"/>
      <c r="R19" s="102"/>
    </row>
    <row r="20" spans="11:18" x14ac:dyDescent="0.25">
      <c r="K20" s="101"/>
      <c r="L20" s="70"/>
      <c r="P20" s="102"/>
      <c r="Q20" s="102"/>
      <c r="R20" s="102"/>
    </row>
    <row r="21" spans="11:18" x14ac:dyDescent="0.25">
      <c r="K21" s="101"/>
      <c r="L21" s="70"/>
      <c r="P21" s="102"/>
      <c r="Q21" s="102"/>
      <c r="R21" s="102"/>
    </row>
    <row r="22" spans="11:18" x14ac:dyDescent="0.25">
      <c r="K22" s="101"/>
      <c r="L22" s="70"/>
      <c r="P22" s="102"/>
      <c r="Q22" s="102"/>
      <c r="R22" s="102"/>
    </row>
    <row r="23" spans="11:18" x14ac:dyDescent="0.25">
      <c r="K23" s="101"/>
      <c r="L23" s="70"/>
      <c r="P23" s="102"/>
      <c r="Q23" s="102"/>
      <c r="R23" s="102"/>
    </row>
    <row r="24" spans="11:18" x14ac:dyDescent="0.25">
      <c r="K24" s="101"/>
      <c r="L24" s="70"/>
      <c r="P24" s="102"/>
      <c r="Q24" s="102"/>
      <c r="R24" s="102"/>
    </row>
    <row r="25" spans="11:18" x14ac:dyDescent="0.25">
      <c r="K25" s="101"/>
      <c r="L25" s="70"/>
      <c r="P25" s="102"/>
      <c r="Q25" s="102"/>
      <c r="R25" s="102"/>
    </row>
    <row r="26" spans="11:18" x14ac:dyDescent="0.25">
      <c r="K26" s="101"/>
      <c r="L26" s="70"/>
      <c r="P26" s="102"/>
      <c r="Q26" s="102"/>
      <c r="R26" s="102"/>
    </row>
    <row r="27" spans="11:18" x14ac:dyDescent="0.25">
      <c r="K27" s="101"/>
      <c r="L27" s="70"/>
      <c r="P27" s="102"/>
      <c r="Q27" s="102"/>
      <c r="R27" s="102"/>
    </row>
    <row r="28" spans="11:18" x14ac:dyDescent="0.25">
      <c r="K28" s="101"/>
      <c r="L28" s="70"/>
      <c r="P28" s="102"/>
      <c r="Q28" s="102"/>
      <c r="R28" s="102"/>
    </row>
    <row r="29" spans="11:18" x14ac:dyDescent="0.25">
      <c r="K29" s="101"/>
      <c r="L29" s="70"/>
      <c r="P29" s="102"/>
      <c r="Q29" s="102"/>
      <c r="R29" s="102"/>
    </row>
    <row r="30" spans="11:18" x14ac:dyDescent="0.25">
      <c r="K30" s="101"/>
      <c r="L30" s="70"/>
      <c r="P30" s="102"/>
      <c r="Q30" s="102"/>
      <c r="R30" s="102"/>
    </row>
    <row r="31" spans="11:18" x14ac:dyDescent="0.25">
      <c r="K31" s="101"/>
      <c r="L31" s="70"/>
      <c r="P31" s="102"/>
      <c r="Q31" s="102"/>
      <c r="R31" s="102"/>
    </row>
  </sheetData>
  <mergeCells count="4">
    <mergeCell ref="A2:O2"/>
    <mergeCell ref="A3:O3"/>
    <mergeCell ref="A7:H7"/>
    <mergeCell ref="B8:L8"/>
  </mergeCells>
  <phoneticPr fontId="2" type="noConversion"/>
  <conditionalFormatting sqref="A10:O65536">
    <cfRule type="expression" dxfId="4" priority="1" stopIfTrue="1">
      <formula>$A10&lt;&gt;""</formula>
    </cfRule>
  </conditionalFormatting>
  <printOptions horizontalCentered="1"/>
  <pageMargins left="0.39370078740157483" right="0.39370078740157483" top="0.39370078740157483" bottom="0.59055118110236227" header="0" footer="0"/>
  <pageSetup orientation="landscape" horizontalDpi="1200" verticalDpi="1200" r:id="rId1"/>
  <headerFooter alignWithMargins="0">
    <oddFooter>&amp;L&amp;8CARGO EN EL MERCADO DE OPORTUNIDAD ASOCIADO A LOS COMPROMISOS CONTRACTUALES&amp;RPágina &amp;P de &amp;N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30"/>
  <sheetViews>
    <sheetView showWhiteSpace="0" zoomScaleNormal="100" workbookViewId="0">
      <selection activeCell="A8" sqref="A8"/>
    </sheetView>
  </sheetViews>
  <sheetFormatPr baseColWidth="10" defaultColWidth="11.42578125" defaultRowHeight="14.25" x14ac:dyDescent="0.25"/>
  <cols>
    <col min="1" max="1" width="15.7109375" style="49" customWidth="1"/>
    <col min="2" max="2" width="10.28515625" style="55" customWidth="1"/>
    <col min="3" max="3" width="14.28515625" style="49" customWidth="1"/>
    <col min="4" max="4" width="10.28515625" style="55" customWidth="1"/>
    <col min="5" max="5" width="23.140625" style="110" customWidth="1"/>
    <col min="6" max="6" width="12.5703125" style="109" customWidth="1"/>
    <col min="7" max="7" width="12.5703125" style="56" customWidth="1"/>
    <col min="8" max="8" width="13.5703125" style="111" customWidth="1"/>
    <col min="9" max="9" width="18.85546875" style="68" customWidth="1"/>
    <col min="10" max="10" width="13.42578125" style="108" customWidth="1"/>
    <col min="11" max="11" width="15.7109375" style="106" customWidth="1"/>
    <col min="12" max="12" width="14" style="104" customWidth="1"/>
    <col min="13" max="13" width="14.5703125" style="104" customWidth="1"/>
    <col min="14" max="14" width="8.7109375" style="31" customWidth="1"/>
    <col min="15" max="19" width="9.140625" style="31" customWidth="1"/>
    <col min="20" max="16384" width="11.42578125" style="31"/>
  </cols>
  <sheetData>
    <row r="1" spans="1:16" s="83" customFormat="1" ht="12.75" x14ac:dyDescent="0.2">
      <c r="A1" s="78"/>
      <c r="B1" s="79"/>
      <c r="C1" s="79"/>
      <c r="D1" s="79"/>
      <c r="E1" s="79"/>
      <c r="F1" s="79"/>
      <c r="G1" s="79"/>
      <c r="H1" s="80"/>
      <c r="I1" s="94"/>
      <c r="J1" s="96"/>
      <c r="K1" s="82"/>
      <c r="L1" s="118">
        <f>SUM(M9:M1048569)</f>
        <v>0</v>
      </c>
      <c r="M1" s="97"/>
    </row>
    <row r="2" spans="1:16" ht="20.25" x14ac:dyDescent="0.35">
      <c r="A2" s="129" t="s">
        <v>13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</row>
    <row r="3" spans="1:16" x14ac:dyDescent="0.25">
      <c r="A3" s="84"/>
      <c r="B3" s="26"/>
      <c r="C3" s="26"/>
      <c r="D3" s="26"/>
      <c r="E3" s="26"/>
      <c r="F3" s="26"/>
      <c r="G3" s="26"/>
      <c r="H3" s="27"/>
      <c r="I3" s="98"/>
      <c r="J3" s="100"/>
      <c r="K3" s="90"/>
      <c r="L3" s="22"/>
      <c r="M3" s="67" t="s">
        <v>0</v>
      </c>
    </row>
    <row r="4" spans="1:16" ht="12.75" x14ac:dyDescent="0.2">
      <c r="A4" s="84"/>
      <c r="B4" s="26"/>
      <c r="C4" s="26"/>
      <c r="D4" s="26"/>
      <c r="E4" s="26"/>
      <c r="F4" s="26"/>
      <c r="G4" s="26"/>
      <c r="H4" s="27"/>
      <c r="I4" s="98"/>
      <c r="J4" s="100"/>
      <c r="K4" s="86"/>
      <c r="L4" s="22"/>
      <c r="M4" s="31"/>
    </row>
    <row r="5" spans="1:16" x14ac:dyDescent="0.25">
      <c r="A5" s="36" t="s">
        <v>15</v>
      </c>
      <c r="B5" s="37"/>
      <c r="C5" s="37"/>
      <c r="D5" s="37"/>
      <c r="E5" s="37"/>
      <c r="F5" s="37"/>
      <c r="G5" s="37"/>
      <c r="H5" s="38"/>
      <c r="I5" s="39"/>
      <c r="J5" s="41"/>
      <c r="K5" s="60"/>
      <c r="L5" s="34"/>
      <c r="M5" s="42" t="s">
        <v>20</v>
      </c>
    </row>
    <row r="6" spans="1:16" x14ac:dyDescent="0.25">
      <c r="A6" s="130" t="str">
        <f>PORTADA!F25</f>
        <v>DIVISIÓN OPERACIÓN Y CONTROL DEL SISTEMA ELÉCTRICO</v>
      </c>
      <c r="B6" s="130"/>
      <c r="C6" s="130"/>
      <c r="D6" s="130"/>
      <c r="E6" s="130"/>
      <c r="F6" s="130"/>
      <c r="G6" s="130"/>
      <c r="H6" s="130"/>
      <c r="I6" s="130"/>
      <c r="J6" s="44"/>
      <c r="K6" s="65"/>
      <c r="L6" s="134">
        <f>PORTADA!E25</f>
        <v>45689</v>
      </c>
      <c r="M6" s="134"/>
    </row>
    <row r="7" spans="1:16" ht="15.75" customHeight="1" thickBot="1" x14ac:dyDescent="0.25">
      <c r="A7" s="113" t="s">
        <v>25</v>
      </c>
      <c r="B7" s="131" t="s">
        <v>30</v>
      </c>
      <c r="C7" s="131"/>
      <c r="D7" s="131"/>
      <c r="E7" s="131"/>
      <c r="F7" s="131"/>
      <c r="G7" s="131"/>
      <c r="H7" s="131"/>
      <c r="I7" s="131"/>
      <c r="J7" s="131"/>
      <c r="K7" s="131"/>
      <c r="L7" s="22"/>
      <c r="M7" s="22"/>
    </row>
    <row r="8" spans="1:16" ht="25.5" customHeight="1" thickBot="1" x14ac:dyDescent="0.25">
      <c r="A8" s="61" t="s">
        <v>31</v>
      </c>
      <c r="B8" s="62" t="s">
        <v>32</v>
      </c>
      <c r="C8" s="62" t="s">
        <v>34</v>
      </c>
      <c r="D8" s="62" t="s">
        <v>97</v>
      </c>
      <c r="E8" s="62" t="s">
        <v>35</v>
      </c>
      <c r="F8" s="62" t="s">
        <v>98</v>
      </c>
      <c r="G8" s="62" t="s">
        <v>43</v>
      </c>
      <c r="H8" s="62" t="s">
        <v>99</v>
      </c>
      <c r="I8" s="62" t="s">
        <v>36</v>
      </c>
      <c r="J8" s="62" t="s">
        <v>38</v>
      </c>
      <c r="K8" s="62" t="s">
        <v>39</v>
      </c>
      <c r="L8" s="62" t="s">
        <v>41</v>
      </c>
      <c r="M8" s="62" t="s">
        <v>100</v>
      </c>
    </row>
    <row r="9" spans="1:16" x14ac:dyDescent="0.25">
      <c r="A9" s="49" t="s">
        <v>95</v>
      </c>
      <c r="B9" s="55" t="s">
        <v>96</v>
      </c>
      <c r="C9" s="49" t="s">
        <v>96</v>
      </c>
      <c r="D9" s="55" t="s">
        <v>96</v>
      </c>
      <c r="E9" s="110" t="s">
        <v>96</v>
      </c>
      <c r="J9" s="107"/>
      <c r="K9" s="66"/>
      <c r="N9" s="102"/>
      <c r="O9" s="102"/>
      <c r="P9" s="102"/>
    </row>
    <row r="10" spans="1:16" x14ac:dyDescent="0.25">
      <c r="J10" s="107"/>
      <c r="K10" s="66"/>
      <c r="N10" s="102"/>
      <c r="O10" s="102"/>
      <c r="P10" s="102"/>
    </row>
    <row r="11" spans="1:16" x14ac:dyDescent="0.25">
      <c r="J11" s="107"/>
      <c r="K11" s="66"/>
      <c r="N11" s="102"/>
      <c r="O11" s="102"/>
      <c r="P11" s="102"/>
    </row>
    <row r="12" spans="1:16" x14ac:dyDescent="0.25">
      <c r="J12" s="107"/>
      <c r="K12" s="66"/>
      <c r="N12" s="102"/>
      <c r="O12" s="102"/>
      <c r="P12" s="102"/>
    </row>
    <row r="13" spans="1:16" x14ac:dyDescent="0.25">
      <c r="J13" s="107"/>
      <c r="K13" s="66"/>
      <c r="N13" s="102"/>
      <c r="O13" s="102"/>
      <c r="P13" s="102"/>
    </row>
    <row r="14" spans="1:16" x14ac:dyDescent="0.25">
      <c r="J14" s="107"/>
      <c r="K14" s="66"/>
      <c r="N14" s="102"/>
      <c r="O14" s="102"/>
      <c r="P14" s="102"/>
    </row>
    <row r="15" spans="1:16" x14ac:dyDescent="0.25">
      <c r="J15" s="107"/>
      <c r="K15" s="66"/>
      <c r="N15" s="102"/>
      <c r="O15" s="102"/>
      <c r="P15" s="102"/>
    </row>
    <row r="16" spans="1:16" x14ac:dyDescent="0.25">
      <c r="J16" s="107"/>
      <c r="K16" s="66"/>
      <c r="N16" s="102"/>
      <c r="O16" s="102"/>
      <c r="P16" s="102"/>
    </row>
    <row r="17" spans="10:16" x14ac:dyDescent="0.25">
      <c r="J17" s="107"/>
      <c r="K17" s="66"/>
      <c r="N17" s="102"/>
      <c r="O17" s="102"/>
      <c r="P17" s="102"/>
    </row>
    <row r="18" spans="10:16" x14ac:dyDescent="0.25">
      <c r="J18" s="107"/>
      <c r="K18" s="66"/>
      <c r="N18" s="102"/>
      <c r="O18" s="102"/>
      <c r="P18" s="102"/>
    </row>
    <row r="19" spans="10:16" x14ac:dyDescent="0.25">
      <c r="J19" s="107"/>
      <c r="K19" s="66"/>
      <c r="N19" s="102"/>
      <c r="O19" s="102"/>
      <c r="P19" s="102"/>
    </row>
    <row r="20" spans="10:16" x14ac:dyDescent="0.25">
      <c r="J20" s="107"/>
      <c r="K20" s="66"/>
      <c r="N20" s="102"/>
      <c r="O20" s="102"/>
      <c r="P20" s="102"/>
    </row>
    <row r="21" spans="10:16" x14ac:dyDescent="0.25">
      <c r="J21" s="107"/>
      <c r="K21" s="66"/>
      <c r="N21" s="102"/>
      <c r="O21" s="102"/>
      <c r="P21" s="102"/>
    </row>
    <row r="22" spans="10:16" x14ac:dyDescent="0.25">
      <c r="J22" s="107"/>
      <c r="K22" s="66"/>
      <c r="N22" s="102"/>
      <c r="O22" s="102"/>
      <c r="P22" s="102"/>
    </row>
    <row r="23" spans="10:16" x14ac:dyDescent="0.25">
      <c r="J23" s="107"/>
      <c r="K23" s="66"/>
      <c r="N23" s="102"/>
      <c r="O23" s="102"/>
      <c r="P23" s="102"/>
    </row>
    <row r="24" spans="10:16" x14ac:dyDescent="0.25">
      <c r="J24" s="107"/>
      <c r="K24" s="66"/>
      <c r="N24" s="102"/>
      <c r="O24" s="102"/>
      <c r="P24" s="102"/>
    </row>
    <row r="25" spans="10:16" x14ac:dyDescent="0.25">
      <c r="J25" s="107"/>
      <c r="K25" s="66"/>
      <c r="N25" s="102"/>
      <c r="O25" s="102"/>
      <c r="P25" s="102"/>
    </row>
    <row r="26" spans="10:16" x14ac:dyDescent="0.25">
      <c r="J26" s="107"/>
      <c r="K26" s="66"/>
      <c r="N26" s="102"/>
      <c r="O26" s="102"/>
      <c r="P26" s="102"/>
    </row>
    <row r="27" spans="10:16" x14ac:dyDescent="0.25">
      <c r="J27" s="107"/>
      <c r="K27" s="66"/>
      <c r="N27" s="102"/>
      <c r="O27" s="102"/>
      <c r="P27" s="102"/>
    </row>
    <row r="28" spans="10:16" x14ac:dyDescent="0.25">
      <c r="J28" s="107"/>
      <c r="K28" s="66"/>
      <c r="N28" s="102"/>
      <c r="O28" s="102"/>
      <c r="P28" s="102"/>
    </row>
    <row r="29" spans="10:16" x14ac:dyDescent="0.25">
      <c r="J29" s="107"/>
      <c r="K29" s="66"/>
      <c r="N29" s="102"/>
      <c r="O29" s="102"/>
      <c r="P29" s="102"/>
    </row>
    <row r="30" spans="10:16" x14ac:dyDescent="0.25">
      <c r="J30" s="107"/>
      <c r="K30" s="66"/>
      <c r="N30" s="102"/>
      <c r="O30" s="102"/>
      <c r="P30" s="102"/>
    </row>
  </sheetData>
  <mergeCells count="4">
    <mergeCell ref="A2:M2"/>
    <mergeCell ref="A6:I6"/>
    <mergeCell ref="L6:M6"/>
    <mergeCell ref="B7:K7"/>
  </mergeCells>
  <phoneticPr fontId="2" type="noConversion"/>
  <conditionalFormatting sqref="A9:M65536">
    <cfRule type="expression" dxfId="3" priority="1" stopIfTrue="1">
      <formula>$A9&lt;&gt;""</formula>
    </cfRule>
  </conditionalFormatting>
  <printOptions horizontalCentered="1"/>
  <pageMargins left="0.39370078740157483" right="0.39370078740157483" top="0.39370078740157483" bottom="0.59055118110236227" header="0" footer="0.19685039370078741"/>
  <pageSetup orientation="landscape" horizontalDpi="1200" verticalDpi="1200" r:id="rId1"/>
  <headerFooter alignWithMargins="0">
    <oddFooter>&amp;L&amp;8RENTA DE CONGESTIÓN&amp;RPágina &amp;P de &amp;N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Z2752"/>
  <sheetViews>
    <sheetView showWhiteSpace="0" zoomScaleNormal="100" zoomScaleSheetLayoutView="70" workbookViewId="0">
      <selection activeCell="B9" sqref="B9"/>
    </sheetView>
  </sheetViews>
  <sheetFormatPr baseColWidth="10" defaultColWidth="11.42578125" defaultRowHeight="14.25" x14ac:dyDescent="0.25"/>
  <cols>
    <col min="1" max="1" width="5.7109375" style="22" customWidth="1"/>
    <col min="2" max="2" width="15.7109375" style="55" customWidth="1"/>
    <col min="3" max="3" width="15.7109375" style="76" customWidth="1"/>
    <col min="4" max="5" width="15.7109375" style="55" customWidth="1"/>
    <col min="6" max="6" width="14.7109375" style="70" customWidth="1"/>
    <col min="7" max="20" width="15.7109375" style="77" customWidth="1"/>
    <col min="21" max="22" width="15.7109375" style="105" customWidth="1"/>
    <col min="23" max="23" width="27.140625" style="101" customWidth="1"/>
    <col min="24" max="24" width="5.7109375" style="22" customWidth="1"/>
    <col min="25" max="45" width="9.140625" style="31" customWidth="1"/>
    <col min="46" max="16384" width="11.42578125" style="31"/>
  </cols>
  <sheetData>
    <row r="1" spans="1:26" ht="12.75" x14ac:dyDescent="0.2"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118">
        <f>SUM(W10:W1048569)</f>
        <v>-22278.34536188858</v>
      </c>
      <c r="W1" s="22"/>
    </row>
    <row r="2" spans="1:26" ht="20.25" x14ac:dyDescent="0.35">
      <c r="A2" s="135" t="s">
        <v>21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</row>
    <row r="3" spans="1:26" ht="20.25" x14ac:dyDescent="0.35">
      <c r="A3" s="135" t="s">
        <v>16</v>
      </c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</row>
    <row r="4" spans="1:26" x14ac:dyDescent="0.25"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67" t="s">
        <v>0</v>
      </c>
    </row>
    <row r="5" spans="1:26" ht="12.75" x14ac:dyDescent="0.2"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32"/>
    </row>
    <row r="6" spans="1:26" x14ac:dyDescent="0.25">
      <c r="B6" s="36" t="s">
        <v>15</v>
      </c>
      <c r="C6" s="37"/>
      <c r="D6" s="38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42" t="s">
        <v>22</v>
      </c>
    </row>
    <row r="7" spans="1:26" ht="27.75" customHeight="1" x14ac:dyDescent="0.2">
      <c r="B7" s="130" t="str">
        <f>PORTADA!F25</f>
        <v>DIVISIÓN OPERACIÓN Y CONTROL DEL SISTEMA ELÉCTRICO</v>
      </c>
      <c r="C7" s="130"/>
      <c r="D7" s="130"/>
      <c r="E7" s="130"/>
      <c r="F7" s="136">
        <f>PORTADA!E25</f>
        <v>45689</v>
      </c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</row>
    <row r="8" spans="1:26" ht="28.5" customHeight="1" thickBot="1" x14ac:dyDescent="0.3">
      <c r="B8" s="137" t="s">
        <v>215</v>
      </c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</row>
    <row r="9" spans="1:26" ht="57.75" thickBot="1" x14ac:dyDescent="0.25">
      <c r="B9" s="74" t="s">
        <v>101</v>
      </c>
      <c r="C9" s="75" t="s">
        <v>31</v>
      </c>
      <c r="D9" s="75" t="s">
        <v>32</v>
      </c>
      <c r="E9" s="75" t="s">
        <v>102</v>
      </c>
      <c r="F9" s="75" t="s">
        <v>38</v>
      </c>
      <c r="G9" s="75" t="s">
        <v>103</v>
      </c>
      <c r="H9" s="75" t="s">
        <v>104</v>
      </c>
      <c r="I9" s="75" t="s">
        <v>105</v>
      </c>
      <c r="J9" s="75" t="s">
        <v>106</v>
      </c>
      <c r="K9" s="75" t="s">
        <v>107</v>
      </c>
      <c r="L9" s="75" t="s">
        <v>108</v>
      </c>
      <c r="M9" s="75" t="s">
        <v>109</v>
      </c>
      <c r="N9" s="75" t="s">
        <v>110</v>
      </c>
      <c r="O9" s="75" t="s">
        <v>111</v>
      </c>
      <c r="P9" s="75" t="s">
        <v>112</v>
      </c>
      <c r="Q9" s="75" t="s">
        <v>113</v>
      </c>
      <c r="R9" s="75" t="s">
        <v>114</v>
      </c>
      <c r="S9" s="75" t="s">
        <v>115</v>
      </c>
      <c r="T9" s="75" t="s">
        <v>116</v>
      </c>
      <c r="U9" s="75" t="s">
        <v>117</v>
      </c>
      <c r="V9" s="75" t="s">
        <v>118</v>
      </c>
      <c r="W9" s="75" t="s">
        <v>119</v>
      </c>
    </row>
    <row r="10" spans="1:26" x14ac:dyDescent="0.25">
      <c r="B10" s="55" t="s">
        <v>120</v>
      </c>
      <c r="C10" s="76" t="s">
        <v>121</v>
      </c>
      <c r="D10" s="55" t="s">
        <v>51</v>
      </c>
      <c r="E10" s="55" t="s">
        <v>122</v>
      </c>
      <c r="F10" s="55" t="s">
        <v>123</v>
      </c>
      <c r="G10" s="49" t="s">
        <v>124</v>
      </c>
      <c r="H10" s="49" t="s">
        <v>125</v>
      </c>
      <c r="I10" s="49" t="s">
        <v>126</v>
      </c>
      <c r="J10" s="49" t="s">
        <v>127</v>
      </c>
      <c r="K10" s="49" t="s">
        <v>128</v>
      </c>
      <c r="L10" s="49" t="s">
        <v>129</v>
      </c>
      <c r="M10" s="49" t="s">
        <v>130</v>
      </c>
      <c r="N10" s="49" t="s">
        <v>131</v>
      </c>
      <c r="O10" s="49" t="s">
        <v>132</v>
      </c>
      <c r="P10" s="49" t="s">
        <v>133</v>
      </c>
      <c r="Q10" s="49" t="s">
        <v>134</v>
      </c>
      <c r="R10" s="49" t="s">
        <v>135</v>
      </c>
      <c r="S10" s="49" t="s">
        <v>136</v>
      </c>
      <c r="T10" s="49" t="s">
        <v>137</v>
      </c>
      <c r="U10" s="105">
        <v>-105.336354819466</v>
      </c>
      <c r="V10" s="105">
        <v>-29.565027565031301</v>
      </c>
      <c r="W10" s="101">
        <v>-75.772077476204899</v>
      </c>
    </row>
    <row r="11" spans="1:26" x14ac:dyDescent="0.25">
      <c r="B11" s="55" t="s">
        <v>120</v>
      </c>
      <c r="C11" s="76" t="s">
        <v>121</v>
      </c>
      <c r="D11" s="55" t="s">
        <v>51</v>
      </c>
      <c r="E11" s="55" t="s">
        <v>138</v>
      </c>
      <c r="F11" s="70">
        <v>70.87</v>
      </c>
      <c r="G11" s="77">
        <v>56050</v>
      </c>
      <c r="H11" s="77">
        <v>66.430000000000007</v>
      </c>
      <c r="I11" s="77">
        <v>1</v>
      </c>
      <c r="J11" s="77">
        <v>-22.5737238055858</v>
      </c>
      <c r="K11" s="77">
        <v>1.63063362064279E-2</v>
      </c>
      <c r="L11" s="77">
        <v>-26.1342040261666</v>
      </c>
      <c r="M11" s="77">
        <v>2.1855891842601699E-2</v>
      </c>
      <c r="N11" s="77">
        <v>3.5604802205807999</v>
      </c>
      <c r="O11" s="77">
        <v>-5.5495556361738196E-3</v>
      </c>
      <c r="P11" s="77">
        <v>12.7857092872322</v>
      </c>
      <c r="Q11" s="77">
        <v>12.7857092872321</v>
      </c>
      <c r="R11" s="77">
        <v>0</v>
      </c>
      <c r="S11" s="77">
        <v>5.2311795832836903E-3</v>
      </c>
      <c r="T11" s="77" t="s">
        <v>137</v>
      </c>
      <c r="U11" s="105">
        <v>11.420520487730199</v>
      </c>
      <c r="V11" s="105">
        <v>-3.2054270684175101</v>
      </c>
      <c r="W11" s="101">
        <v>14.625802742737999</v>
      </c>
    </row>
    <row r="12" spans="1:26" x14ac:dyDescent="0.25">
      <c r="B12" s="55" t="s">
        <v>120</v>
      </c>
      <c r="C12" s="76" t="s">
        <v>121</v>
      </c>
      <c r="D12" s="55" t="s">
        <v>51</v>
      </c>
      <c r="E12" s="55" t="s">
        <v>124</v>
      </c>
      <c r="F12" s="70">
        <v>63.7</v>
      </c>
      <c r="G12" s="77">
        <v>51450</v>
      </c>
      <c r="H12" s="77">
        <v>65.180000000000007</v>
      </c>
      <c r="I12" s="77">
        <v>10</v>
      </c>
      <c r="J12" s="77">
        <v>54.0557680977793</v>
      </c>
      <c r="K12" s="77">
        <v>0.509484464630787</v>
      </c>
      <c r="L12" s="77">
        <v>87.499379649084801</v>
      </c>
      <c r="M12" s="77">
        <v>1.3349248212996301</v>
      </c>
      <c r="N12" s="77">
        <v>-33.443611551305501</v>
      </c>
      <c r="O12" s="77">
        <v>-0.82544035666883897</v>
      </c>
      <c r="P12" s="77">
        <v>-12.3139129547494</v>
      </c>
      <c r="Q12" s="77">
        <v>-12.3139129547494</v>
      </c>
      <c r="R12" s="77">
        <v>0</v>
      </c>
      <c r="S12" s="77">
        <v>2.6438634375555999E-2</v>
      </c>
      <c r="T12" s="77" t="s">
        <v>139</v>
      </c>
      <c r="U12" s="105">
        <v>-3.69483148780767</v>
      </c>
      <c r="V12" s="105">
        <v>-1.0370379245835799</v>
      </c>
      <c r="W12" s="101">
        <v>-2.65781987838395</v>
      </c>
    </row>
    <row r="13" spans="1:26" x14ac:dyDescent="0.25">
      <c r="B13" s="55" t="s">
        <v>120</v>
      </c>
      <c r="C13" s="76" t="s">
        <v>121</v>
      </c>
      <c r="D13" s="55" t="s">
        <v>51</v>
      </c>
      <c r="E13" s="55" t="s">
        <v>140</v>
      </c>
      <c r="F13" s="70">
        <v>65.180000000000007</v>
      </c>
      <c r="G13" s="77">
        <v>54000</v>
      </c>
      <c r="H13" s="77">
        <v>65.489999999999995</v>
      </c>
      <c r="I13" s="77">
        <v>10</v>
      </c>
      <c r="J13" s="77">
        <v>39.483635602691997</v>
      </c>
      <c r="K13" s="77">
        <v>7.4580525862630906E-2</v>
      </c>
      <c r="L13" s="77">
        <v>72.426343080147205</v>
      </c>
      <c r="M13" s="77">
        <v>0.25094831622671898</v>
      </c>
      <c r="N13" s="77">
        <v>-32.942707477455201</v>
      </c>
      <c r="O13" s="77">
        <v>-0.17636779036408801</v>
      </c>
      <c r="P13" s="77">
        <v>-12.3139129547493</v>
      </c>
      <c r="Q13" s="77">
        <v>-12.313912954749201</v>
      </c>
      <c r="R13" s="77">
        <v>0</v>
      </c>
      <c r="S13" s="77">
        <v>7.2540965159816999E-3</v>
      </c>
      <c r="T13" s="77" t="s">
        <v>139</v>
      </c>
      <c r="U13" s="105">
        <v>-1.3107502654269501</v>
      </c>
      <c r="V13" s="105">
        <v>-0.36789167229715303</v>
      </c>
      <c r="W13" s="101">
        <v>-0.94286792849540102</v>
      </c>
    </row>
    <row r="14" spans="1:26" x14ac:dyDescent="0.25">
      <c r="B14" s="55" t="s">
        <v>120</v>
      </c>
      <c r="C14" s="76" t="s">
        <v>121</v>
      </c>
      <c r="D14" s="55" t="s">
        <v>51</v>
      </c>
      <c r="E14" s="55" t="s">
        <v>141</v>
      </c>
      <c r="F14" s="70">
        <v>65.489999999999995</v>
      </c>
      <c r="G14" s="77">
        <v>56100</v>
      </c>
      <c r="H14" s="77">
        <v>66.2</v>
      </c>
      <c r="I14" s="77">
        <v>10</v>
      </c>
      <c r="J14" s="77">
        <v>23.7270677951593</v>
      </c>
      <c r="K14" s="77">
        <v>0.102911600797332</v>
      </c>
      <c r="L14" s="77">
        <v>38.475084120028498</v>
      </c>
      <c r="M14" s="77">
        <v>0.27060470752230997</v>
      </c>
      <c r="N14" s="77">
        <v>-14.7480163248692</v>
      </c>
      <c r="O14" s="77">
        <v>-0.167693106724977</v>
      </c>
      <c r="P14" s="77">
        <v>-18.731684916475398</v>
      </c>
      <c r="Q14" s="77">
        <v>-18.731684916475299</v>
      </c>
      <c r="R14" s="77">
        <v>0</v>
      </c>
      <c r="S14" s="77">
        <v>6.4140136421288199E-2</v>
      </c>
      <c r="T14" s="77" t="s">
        <v>139</v>
      </c>
      <c r="U14" s="105">
        <v>-0.57066102164887</v>
      </c>
      <c r="V14" s="105">
        <v>-0.16016890715701701</v>
      </c>
      <c r="W14" s="101">
        <v>-0.41049617882768602</v>
      </c>
    </row>
    <row r="15" spans="1:26" x14ac:dyDescent="0.25">
      <c r="B15" s="55" t="s">
        <v>120</v>
      </c>
      <c r="C15" s="76" t="s">
        <v>121</v>
      </c>
      <c r="D15" s="55" t="s">
        <v>51</v>
      </c>
      <c r="E15" s="55" t="s">
        <v>142</v>
      </c>
      <c r="F15" s="70">
        <v>66.430000000000007</v>
      </c>
      <c r="G15" s="77">
        <v>56100</v>
      </c>
      <c r="H15" s="77">
        <v>66.2</v>
      </c>
      <c r="I15" s="77">
        <v>10</v>
      </c>
      <c r="J15" s="77">
        <v>-19.710268380182502</v>
      </c>
      <c r="K15" s="77">
        <v>2.7855068528669501E-2</v>
      </c>
      <c r="L15" s="77">
        <v>-23.083856565264099</v>
      </c>
      <c r="M15" s="77">
        <v>3.8206379912471597E-2</v>
      </c>
      <c r="N15" s="77">
        <v>3.3735881850815899</v>
      </c>
      <c r="O15" s="77">
        <v>-1.03513113838021E-2</v>
      </c>
      <c r="P15" s="77">
        <v>17.577486047209501</v>
      </c>
      <c r="Q15" s="77">
        <v>17.577486047209401</v>
      </c>
      <c r="R15" s="77">
        <v>0</v>
      </c>
      <c r="S15" s="77">
        <v>2.2153006728546702E-2</v>
      </c>
      <c r="T15" s="77" t="s">
        <v>139</v>
      </c>
      <c r="U15" s="105">
        <v>8.9478068151940898E-2</v>
      </c>
      <c r="V15" s="105">
        <v>-2.5114041167570302E-2</v>
      </c>
      <c r="W15" s="101">
        <v>0.114590974728127</v>
      </c>
    </row>
    <row r="16" spans="1:26" x14ac:dyDescent="0.25">
      <c r="B16" s="55" t="s">
        <v>120</v>
      </c>
      <c r="C16" s="76" t="s">
        <v>143</v>
      </c>
      <c r="D16" s="55" t="s">
        <v>51</v>
      </c>
      <c r="E16" s="55" t="s">
        <v>144</v>
      </c>
      <c r="F16" s="70">
        <v>65.34</v>
      </c>
      <c r="G16" s="77">
        <v>50000</v>
      </c>
      <c r="H16" s="77">
        <v>63.61</v>
      </c>
      <c r="I16" s="77">
        <v>1</v>
      </c>
      <c r="J16" s="77">
        <v>-141.23968772976301</v>
      </c>
      <c r="K16" s="77">
        <v>1.90110628686709</v>
      </c>
      <c r="L16" s="77">
        <v>-13.5558886198616</v>
      </c>
      <c r="M16" s="77">
        <v>1.75125296809211E-2</v>
      </c>
      <c r="N16" s="77">
        <v>-127.683799109901</v>
      </c>
      <c r="O16" s="77">
        <v>1.8835937571861701</v>
      </c>
      <c r="P16" s="77">
        <v>-39.581028476775202</v>
      </c>
      <c r="Q16" s="77">
        <v>-39.581028476775202</v>
      </c>
      <c r="R16" s="77">
        <v>0</v>
      </c>
      <c r="S16" s="77">
        <v>0.14930248979611599</v>
      </c>
      <c r="T16" s="77" t="s">
        <v>145</v>
      </c>
      <c r="U16" s="105">
        <v>-100.311252749955</v>
      </c>
      <c r="V16" s="105">
        <v>-28.154619150416799</v>
      </c>
      <c r="W16" s="101">
        <v>-72.157348031756001</v>
      </c>
    </row>
    <row r="17" spans="2:23" x14ac:dyDescent="0.25">
      <c r="B17" s="55" t="s">
        <v>120</v>
      </c>
      <c r="C17" s="76" t="s">
        <v>143</v>
      </c>
      <c r="D17" s="55" t="s">
        <v>51</v>
      </c>
      <c r="E17" s="55" t="s">
        <v>146</v>
      </c>
      <c r="F17" s="70">
        <v>70.75</v>
      </c>
      <c r="G17" s="49" t="s">
        <v>142</v>
      </c>
      <c r="H17" s="49" t="s">
        <v>147</v>
      </c>
      <c r="I17" s="49" t="s">
        <v>126</v>
      </c>
      <c r="J17" s="49" t="s">
        <v>148</v>
      </c>
      <c r="K17" s="49" t="s">
        <v>149</v>
      </c>
      <c r="L17" s="49" t="s">
        <v>150</v>
      </c>
      <c r="M17" s="49" t="s">
        <v>151</v>
      </c>
      <c r="N17" s="49" t="s">
        <v>152</v>
      </c>
      <c r="O17" s="49" t="s">
        <v>153</v>
      </c>
      <c r="P17" s="49" t="s">
        <v>154</v>
      </c>
      <c r="Q17" s="49" t="s">
        <v>155</v>
      </c>
      <c r="R17" s="49" t="s">
        <v>135</v>
      </c>
      <c r="S17" s="49" t="s">
        <v>156</v>
      </c>
      <c r="T17" s="49" t="s">
        <v>145</v>
      </c>
      <c r="U17" s="105">
        <v>11.181135096553099</v>
      </c>
      <c r="V17" s="105">
        <v>-3.1382381505842698</v>
      </c>
      <c r="W17" s="101">
        <v>14.3192314691597</v>
      </c>
    </row>
    <row r="18" spans="2:23" x14ac:dyDescent="0.25">
      <c r="B18" s="55" t="s">
        <v>120</v>
      </c>
      <c r="C18" s="76" t="s">
        <v>143</v>
      </c>
      <c r="D18" s="55" t="s">
        <v>51</v>
      </c>
      <c r="E18" s="55" t="s">
        <v>157</v>
      </c>
      <c r="F18" s="70">
        <v>68.7</v>
      </c>
      <c r="G18" s="77">
        <v>58350</v>
      </c>
      <c r="H18" s="77">
        <v>64.44</v>
      </c>
      <c r="I18" s="77">
        <v>1</v>
      </c>
      <c r="J18" s="77">
        <v>1.8990071924658201</v>
      </c>
      <c r="K18" s="77">
        <v>2.5676345617302901E-4</v>
      </c>
      <c r="L18" s="77">
        <v>28.7408670938093</v>
      </c>
      <c r="M18" s="77">
        <v>5.88138658208456E-2</v>
      </c>
      <c r="N18" s="77">
        <v>-26.841859901343501</v>
      </c>
      <c r="O18" s="77">
        <v>-5.8557102364672597E-2</v>
      </c>
      <c r="P18" s="77">
        <v>33.0306218787536</v>
      </c>
      <c r="Q18" s="77">
        <v>33.0306218787535</v>
      </c>
      <c r="R18" s="77">
        <v>0</v>
      </c>
      <c r="S18" s="77">
        <v>7.7680765096840299E-2</v>
      </c>
      <c r="T18" s="77" t="s">
        <v>145</v>
      </c>
      <c r="U18" s="105">
        <v>-91.493248564776707</v>
      </c>
      <c r="V18" s="105">
        <v>-25.679647074060199</v>
      </c>
      <c r="W18" s="101">
        <v>-65.814253119747704</v>
      </c>
    </row>
    <row r="19" spans="2:23" x14ac:dyDescent="0.25">
      <c r="B19" s="55" t="s">
        <v>120</v>
      </c>
      <c r="C19" s="76" t="s">
        <v>143</v>
      </c>
      <c r="D19" s="55" t="s">
        <v>51</v>
      </c>
      <c r="E19" s="55" t="s">
        <v>158</v>
      </c>
      <c r="F19" s="70">
        <v>63.61</v>
      </c>
      <c r="G19" s="77">
        <v>50050</v>
      </c>
      <c r="H19" s="77">
        <v>63.7</v>
      </c>
      <c r="I19" s="77">
        <v>1</v>
      </c>
      <c r="J19" s="77">
        <v>21.506264303147098</v>
      </c>
      <c r="K19" s="77">
        <v>2.67798735076278E-2</v>
      </c>
      <c r="L19" s="77">
        <v>98.090969677248296</v>
      </c>
      <c r="M19" s="77">
        <v>0.55710443943570298</v>
      </c>
      <c r="N19" s="77">
        <v>-76.584705374101205</v>
      </c>
      <c r="O19" s="77">
        <v>-0.53032456592807498</v>
      </c>
      <c r="P19" s="77">
        <v>-23.674240318990201</v>
      </c>
      <c r="Q19" s="77">
        <v>-23.674240318990201</v>
      </c>
      <c r="R19" s="77">
        <v>0</v>
      </c>
      <c r="S19" s="77">
        <v>3.2451193006047499E-2</v>
      </c>
      <c r="T19" s="77" t="s">
        <v>159</v>
      </c>
      <c r="U19" s="105">
        <v>-26.865186760482199</v>
      </c>
      <c r="V19" s="105">
        <v>-7.5403215582564203</v>
      </c>
      <c r="W19" s="101">
        <v>-19.325056540230499</v>
      </c>
    </row>
    <row r="20" spans="2:23" x14ac:dyDescent="0.25">
      <c r="B20" s="55" t="s">
        <v>120</v>
      </c>
      <c r="C20" s="76" t="s">
        <v>143</v>
      </c>
      <c r="D20" s="55" t="s">
        <v>51</v>
      </c>
      <c r="E20" s="55" t="s">
        <v>158</v>
      </c>
      <c r="F20" s="70">
        <v>63.61</v>
      </c>
      <c r="G20" s="77">
        <v>51150</v>
      </c>
      <c r="H20" s="77">
        <v>62.7</v>
      </c>
      <c r="I20" s="77">
        <v>1</v>
      </c>
      <c r="J20" s="77">
        <v>-213.35419533543799</v>
      </c>
      <c r="K20" s="77">
        <v>1.5932004433531399</v>
      </c>
      <c r="L20" s="77">
        <v>-161.23681974245099</v>
      </c>
      <c r="M20" s="77">
        <v>0.90990592142308402</v>
      </c>
      <c r="N20" s="77">
        <v>-52.117375592987798</v>
      </c>
      <c r="O20" s="77">
        <v>0.68329452193005202</v>
      </c>
      <c r="P20" s="77">
        <v>-15.9067881577864</v>
      </c>
      <c r="Q20" s="77">
        <v>-15.9067881577864</v>
      </c>
      <c r="R20" s="77">
        <v>0</v>
      </c>
      <c r="S20" s="77">
        <v>8.8559068323842798E-3</v>
      </c>
      <c r="T20" s="77" t="s">
        <v>159</v>
      </c>
      <c r="U20" s="105">
        <v>-4.2733462571262901</v>
      </c>
      <c r="V20" s="105">
        <v>-1.19941116344301</v>
      </c>
      <c r="W20" s="101">
        <v>-3.07396552911458</v>
      </c>
    </row>
    <row r="21" spans="2:23" x14ac:dyDescent="0.25">
      <c r="B21" s="55" t="s">
        <v>120</v>
      </c>
      <c r="C21" s="76" t="s">
        <v>143</v>
      </c>
      <c r="D21" s="55" t="s">
        <v>51</v>
      </c>
      <c r="E21" s="55" t="s">
        <v>158</v>
      </c>
      <c r="F21" s="70">
        <v>63.61</v>
      </c>
      <c r="G21" s="77">
        <v>51200</v>
      </c>
      <c r="H21" s="77">
        <v>63.61</v>
      </c>
      <c r="I21" s="77">
        <v>1</v>
      </c>
      <c r="J21" s="77">
        <v>2.0781950000000001E-12</v>
      </c>
      <c r="K21" s="77">
        <v>0</v>
      </c>
      <c r="L21" s="77">
        <v>-7.4342900000000002E-13</v>
      </c>
      <c r="M21" s="77">
        <v>0</v>
      </c>
      <c r="N21" s="77">
        <v>2.821623E-12</v>
      </c>
      <c r="O21" s="77">
        <v>0</v>
      </c>
      <c r="P21" s="77">
        <v>4.5956199999999996E-13</v>
      </c>
      <c r="Q21" s="77">
        <v>4.5956300000000003E-13</v>
      </c>
      <c r="R21" s="77">
        <v>0</v>
      </c>
      <c r="S21" s="77">
        <v>0</v>
      </c>
      <c r="T21" s="77" t="s">
        <v>160</v>
      </c>
      <c r="U21" s="105">
        <v>0</v>
      </c>
      <c r="V21" s="105">
        <v>0</v>
      </c>
      <c r="W21" s="101">
        <v>0</v>
      </c>
    </row>
    <row r="22" spans="2:23" x14ac:dyDescent="0.25">
      <c r="B22" s="55" t="s">
        <v>120</v>
      </c>
      <c r="C22" s="76" t="s">
        <v>143</v>
      </c>
      <c r="D22" s="55" t="s">
        <v>51</v>
      </c>
      <c r="E22" s="55" t="s">
        <v>124</v>
      </c>
      <c r="F22" s="70">
        <v>63.7</v>
      </c>
      <c r="G22" s="77">
        <v>50054</v>
      </c>
      <c r="H22" s="77">
        <v>63.7</v>
      </c>
      <c r="I22" s="77">
        <v>1</v>
      </c>
      <c r="J22" s="77">
        <v>49.635599206383802</v>
      </c>
      <c r="K22" s="77">
        <v>0</v>
      </c>
      <c r="L22" s="77">
        <v>49.635600080889603</v>
      </c>
      <c r="M22" s="77">
        <v>0</v>
      </c>
      <c r="N22" s="77">
        <v>-8.7450583996500003E-7</v>
      </c>
      <c r="O22" s="77">
        <v>0</v>
      </c>
      <c r="P22" s="77">
        <v>1.96151E-13</v>
      </c>
      <c r="Q22" s="77">
        <v>1.9614900000000001E-13</v>
      </c>
      <c r="R22" s="77">
        <v>0</v>
      </c>
      <c r="S22" s="77">
        <v>0</v>
      </c>
      <c r="T22" s="77" t="s">
        <v>160</v>
      </c>
      <c r="U22" s="105">
        <v>0</v>
      </c>
      <c r="V22" s="105">
        <v>0</v>
      </c>
      <c r="W22" s="101">
        <v>0</v>
      </c>
    </row>
    <row r="23" spans="2:23" x14ac:dyDescent="0.25">
      <c r="B23" s="55" t="s">
        <v>120</v>
      </c>
      <c r="C23" s="76" t="s">
        <v>143</v>
      </c>
      <c r="D23" s="55" t="s">
        <v>51</v>
      </c>
      <c r="E23" s="55" t="s">
        <v>124</v>
      </c>
      <c r="F23" s="70">
        <v>63.7</v>
      </c>
      <c r="G23" s="77">
        <v>50100</v>
      </c>
      <c r="H23" s="77">
        <v>63.41</v>
      </c>
      <c r="I23" s="77">
        <v>1</v>
      </c>
      <c r="J23" s="77">
        <v>-266.55284408116</v>
      </c>
      <c r="K23" s="77">
        <v>0.56627183694140704</v>
      </c>
      <c r="L23" s="77">
        <v>-193.06932218345401</v>
      </c>
      <c r="M23" s="77">
        <v>0.29708783245197701</v>
      </c>
      <c r="N23" s="77">
        <v>-73.483521897705202</v>
      </c>
      <c r="O23" s="77">
        <v>0.26918400448943097</v>
      </c>
      <c r="P23" s="77">
        <v>-21.5047728887494</v>
      </c>
      <c r="Q23" s="77">
        <v>-21.5047728887494</v>
      </c>
      <c r="R23" s="77">
        <v>0</v>
      </c>
      <c r="S23" s="77">
        <v>3.6857683982636298E-3</v>
      </c>
      <c r="T23" s="77" t="s">
        <v>159</v>
      </c>
      <c r="U23" s="105">
        <v>-4.2022319450092098</v>
      </c>
      <c r="V23" s="105">
        <v>-1.1794513252502701</v>
      </c>
      <c r="W23" s="101">
        <v>-3.0228105487031498</v>
      </c>
    </row>
    <row r="24" spans="2:23" x14ac:dyDescent="0.25">
      <c r="B24" s="55" t="s">
        <v>120</v>
      </c>
      <c r="C24" s="76" t="s">
        <v>143</v>
      </c>
      <c r="D24" s="55" t="s">
        <v>51</v>
      </c>
      <c r="E24" s="55" t="s">
        <v>124</v>
      </c>
      <c r="F24" s="70">
        <v>63.7</v>
      </c>
      <c r="G24" s="77">
        <v>50900</v>
      </c>
      <c r="H24" s="77">
        <v>64.53</v>
      </c>
      <c r="I24" s="77">
        <v>1</v>
      </c>
      <c r="J24" s="77">
        <v>91.487635095977396</v>
      </c>
      <c r="K24" s="77">
        <v>0.59008410996955696</v>
      </c>
      <c r="L24" s="77">
        <v>154.67902836996001</v>
      </c>
      <c r="M24" s="77">
        <v>1.68675492813198</v>
      </c>
      <c r="N24" s="77">
        <v>-63.191393273982499</v>
      </c>
      <c r="O24" s="77">
        <v>-1.0966708181624201</v>
      </c>
      <c r="P24" s="77">
        <v>-19.029525998709701</v>
      </c>
      <c r="Q24" s="77">
        <v>-19.029525998709701</v>
      </c>
      <c r="R24" s="77">
        <v>0</v>
      </c>
      <c r="S24" s="77">
        <v>2.5529661611357699E-2</v>
      </c>
      <c r="T24" s="77" t="s">
        <v>159</v>
      </c>
      <c r="U24" s="105">
        <v>-17.864193089078199</v>
      </c>
      <c r="V24" s="105">
        <v>-5.0139893487944498</v>
      </c>
      <c r="W24" s="101">
        <v>-12.8503309718228</v>
      </c>
    </row>
    <row r="25" spans="2:23" x14ac:dyDescent="0.25">
      <c r="B25" s="55" t="s">
        <v>120</v>
      </c>
      <c r="C25" s="76" t="s">
        <v>143</v>
      </c>
      <c r="D25" s="55" t="s">
        <v>51</v>
      </c>
      <c r="E25" s="55" t="s">
        <v>161</v>
      </c>
      <c r="F25" s="70">
        <v>63.7</v>
      </c>
      <c r="G25" s="77">
        <v>50454</v>
      </c>
      <c r="H25" s="77">
        <v>63.7</v>
      </c>
      <c r="I25" s="77">
        <v>1</v>
      </c>
      <c r="J25" s="77">
        <v>-1.4298480000000001E-12</v>
      </c>
      <c r="K25" s="77">
        <v>0</v>
      </c>
      <c r="L25" s="77">
        <v>1.2083659999999999E-12</v>
      </c>
      <c r="M25" s="77">
        <v>0</v>
      </c>
      <c r="N25" s="77">
        <v>-2.6382139999999998E-12</v>
      </c>
      <c r="O25" s="77">
        <v>0</v>
      </c>
      <c r="P25" s="77">
        <v>3.6301499999999999E-13</v>
      </c>
      <c r="Q25" s="77">
        <v>3.6301600000000002E-13</v>
      </c>
      <c r="R25" s="77">
        <v>0</v>
      </c>
      <c r="S25" s="77">
        <v>0</v>
      </c>
      <c r="T25" s="77" t="s">
        <v>160</v>
      </c>
      <c r="U25" s="105">
        <v>0</v>
      </c>
      <c r="V25" s="105">
        <v>0</v>
      </c>
      <c r="W25" s="101">
        <v>0</v>
      </c>
    </row>
    <row r="26" spans="2:23" x14ac:dyDescent="0.25">
      <c r="B26" s="55" t="s">
        <v>120</v>
      </c>
      <c r="C26" s="76" t="s">
        <v>143</v>
      </c>
      <c r="D26" s="55" t="s">
        <v>51</v>
      </c>
      <c r="E26" s="55" t="s">
        <v>161</v>
      </c>
      <c r="F26" s="70">
        <v>63.7</v>
      </c>
      <c r="G26" s="77">
        <v>50604</v>
      </c>
      <c r="H26" s="77">
        <v>63.7</v>
      </c>
      <c r="I26" s="77">
        <v>1</v>
      </c>
      <c r="J26" s="77">
        <v>-9.6546000000000003E-14</v>
      </c>
      <c r="K26" s="77">
        <v>0</v>
      </c>
      <c r="L26" s="77">
        <v>1.696589E-12</v>
      </c>
      <c r="M26" s="77">
        <v>0</v>
      </c>
      <c r="N26" s="77">
        <v>-1.7931339999999999E-12</v>
      </c>
      <c r="O26" s="77">
        <v>0</v>
      </c>
      <c r="P26" s="77">
        <v>-8.8057999999999999E-14</v>
      </c>
      <c r="Q26" s="77">
        <v>-8.8057999999999999E-14</v>
      </c>
      <c r="R26" s="77">
        <v>0</v>
      </c>
      <c r="S26" s="77">
        <v>0</v>
      </c>
      <c r="T26" s="77" t="s">
        <v>160</v>
      </c>
      <c r="U26" s="105">
        <v>0</v>
      </c>
      <c r="V26" s="105">
        <v>0</v>
      </c>
      <c r="W26" s="101">
        <v>0</v>
      </c>
    </row>
    <row r="27" spans="2:23" x14ac:dyDescent="0.25">
      <c r="B27" s="55" t="s">
        <v>120</v>
      </c>
      <c r="C27" s="76" t="s">
        <v>143</v>
      </c>
      <c r="D27" s="55" t="s">
        <v>51</v>
      </c>
      <c r="E27" s="55" t="s">
        <v>162</v>
      </c>
      <c r="F27" s="70">
        <v>63.41</v>
      </c>
      <c r="G27" s="77">
        <v>50103</v>
      </c>
      <c r="H27" s="77">
        <v>63.39</v>
      </c>
      <c r="I27" s="77">
        <v>1</v>
      </c>
      <c r="J27" s="77">
        <v>-30.389692327225301</v>
      </c>
      <c r="K27" s="77">
        <v>4.6176669987170703E-3</v>
      </c>
      <c r="L27" s="77">
        <v>-30.389691048405101</v>
      </c>
      <c r="M27" s="77">
        <v>4.6176666100875598E-3</v>
      </c>
      <c r="N27" s="77">
        <v>-1.2788201886329999E-6</v>
      </c>
      <c r="O27" s="77">
        <v>3.88629513E-10</v>
      </c>
      <c r="P27" s="77">
        <v>2.8665E-12</v>
      </c>
      <c r="Q27" s="77">
        <v>2.8664990000000002E-12</v>
      </c>
      <c r="R27" s="77">
        <v>0</v>
      </c>
      <c r="S27" s="77">
        <v>0</v>
      </c>
      <c r="T27" s="77" t="s">
        <v>160</v>
      </c>
      <c r="U27" s="105">
        <v>-9.3729266000000004E-10</v>
      </c>
      <c r="V27" s="105">
        <v>0</v>
      </c>
      <c r="W27" s="101">
        <v>-9.3730194026000005E-10</v>
      </c>
    </row>
    <row r="28" spans="2:23" x14ac:dyDescent="0.25">
      <c r="B28" s="55" t="s">
        <v>120</v>
      </c>
      <c r="C28" s="76" t="s">
        <v>143</v>
      </c>
      <c r="D28" s="55" t="s">
        <v>51</v>
      </c>
      <c r="E28" s="55" t="s">
        <v>162</v>
      </c>
      <c r="F28" s="70">
        <v>63.41</v>
      </c>
      <c r="G28" s="77">
        <v>50200</v>
      </c>
      <c r="H28" s="77">
        <v>63.28</v>
      </c>
      <c r="I28" s="77">
        <v>1</v>
      </c>
      <c r="J28" s="77">
        <v>-46.822585805991601</v>
      </c>
      <c r="K28" s="77">
        <v>3.6393085389886802E-2</v>
      </c>
      <c r="L28" s="77">
        <v>26.807750536662301</v>
      </c>
      <c r="M28" s="77">
        <v>1.19296811146762E-2</v>
      </c>
      <c r="N28" s="77">
        <v>-73.630336342653806</v>
      </c>
      <c r="O28" s="77">
        <v>2.4463404275210598E-2</v>
      </c>
      <c r="P28" s="77">
        <v>-21.504772888751901</v>
      </c>
      <c r="Q28" s="77">
        <v>-21.504772888751798</v>
      </c>
      <c r="R28" s="77">
        <v>0</v>
      </c>
      <c r="S28" s="77">
        <v>7.67675726614684E-3</v>
      </c>
      <c r="T28" s="77" t="s">
        <v>159</v>
      </c>
      <c r="U28" s="105">
        <v>-8.0223093807314498</v>
      </c>
      <c r="V28" s="105">
        <v>-2.2516423544656599</v>
      </c>
      <c r="W28" s="101">
        <v>-5.7707241623908203</v>
      </c>
    </row>
    <row r="29" spans="2:23" x14ac:dyDescent="0.25">
      <c r="B29" s="55" t="s">
        <v>120</v>
      </c>
      <c r="C29" s="76" t="s">
        <v>143</v>
      </c>
      <c r="D29" s="55" t="s">
        <v>51</v>
      </c>
      <c r="E29" s="55" t="s">
        <v>163</v>
      </c>
      <c r="F29" s="70">
        <v>63.32</v>
      </c>
      <c r="G29" s="77">
        <v>50800</v>
      </c>
      <c r="H29" s="77">
        <v>64.290000000000006</v>
      </c>
      <c r="I29" s="77">
        <v>1</v>
      </c>
      <c r="J29" s="77">
        <v>119.21493387346401</v>
      </c>
      <c r="K29" s="77">
        <v>0.721411295271143</v>
      </c>
      <c r="L29" s="77">
        <v>180.44410873429501</v>
      </c>
      <c r="M29" s="77">
        <v>1.65274947689216</v>
      </c>
      <c r="N29" s="77">
        <v>-61.229174860831101</v>
      </c>
      <c r="O29" s="77">
        <v>-0.93133818162101401</v>
      </c>
      <c r="P29" s="77">
        <v>-17.972095641014398</v>
      </c>
      <c r="Q29" s="77">
        <v>-17.972095641014398</v>
      </c>
      <c r="R29" s="77">
        <v>0</v>
      </c>
      <c r="S29" s="77">
        <v>1.63952882150031E-2</v>
      </c>
      <c r="T29" s="77" t="s">
        <v>159</v>
      </c>
      <c r="U29" s="105">
        <v>-3.1733063322292303E-2</v>
      </c>
      <c r="V29" s="105">
        <v>-8.9066010823556103E-3</v>
      </c>
      <c r="W29" s="101">
        <v>-2.2826688247709202E-2</v>
      </c>
    </row>
    <row r="30" spans="2:23" x14ac:dyDescent="0.25">
      <c r="B30" s="55" t="s">
        <v>120</v>
      </c>
      <c r="C30" s="76" t="s">
        <v>143</v>
      </c>
      <c r="D30" s="55" t="s">
        <v>51</v>
      </c>
      <c r="E30" s="55" t="s">
        <v>164</v>
      </c>
      <c r="F30" s="70">
        <v>63.28</v>
      </c>
      <c r="G30" s="77">
        <v>50150</v>
      </c>
      <c r="H30" s="77">
        <v>63.32</v>
      </c>
      <c r="I30" s="77">
        <v>1</v>
      </c>
      <c r="J30" s="77">
        <v>39.679745868113699</v>
      </c>
      <c r="K30" s="77">
        <v>8.21879725186523E-3</v>
      </c>
      <c r="L30" s="77">
        <v>101.39731828009199</v>
      </c>
      <c r="M30" s="77">
        <v>5.36689923259379E-2</v>
      </c>
      <c r="N30" s="77">
        <v>-61.717572411977997</v>
      </c>
      <c r="O30" s="77">
        <v>-4.5450195074072601E-2</v>
      </c>
      <c r="P30" s="77">
        <v>-17.9720956410127</v>
      </c>
      <c r="Q30" s="77">
        <v>-17.9720956410127</v>
      </c>
      <c r="R30" s="77">
        <v>0</v>
      </c>
      <c r="S30" s="77">
        <v>1.6860402774290799E-3</v>
      </c>
      <c r="T30" s="77" t="s">
        <v>159</v>
      </c>
      <c r="U30" s="105">
        <v>-0.40829445170973</v>
      </c>
      <c r="V30" s="105">
        <v>-0.114597061386224</v>
      </c>
      <c r="W30" s="101">
        <v>-0.293700298259579</v>
      </c>
    </row>
    <row r="31" spans="2:23" x14ac:dyDescent="0.25">
      <c r="B31" s="55" t="s">
        <v>120</v>
      </c>
      <c r="C31" s="76" t="s">
        <v>143</v>
      </c>
      <c r="D31" s="55" t="s">
        <v>51</v>
      </c>
      <c r="E31" s="55" t="s">
        <v>164</v>
      </c>
      <c r="F31" s="70">
        <v>63.28</v>
      </c>
      <c r="G31" s="77">
        <v>50250</v>
      </c>
      <c r="H31" s="77">
        <v>62.51</v>
      </c>
      <c r="I31" s="77">
        <v>1</v>
      </c>
      <c r="J31" s="77">
        <v>-115.291195164832</v>
      </c>
      <c r="K31" s="77">
        <v>0.65622898652676898</v>
      </c>
      <c r="L31" s="77">
        <v>-167.46656320162501</v>
      </c>
      <c r="M31" s="77">
        <v>1.38458410816014</v>
      </c>
      <c r="N31" s="77">
        <v>52.1753680367935</v>
      </c>
      <c r="O31" s="77">
        <v>-0.72835512163337202</v>
      </c>
      <c r="P31" s="77">
        <v>15.906788157786099</v>
      </c>
      <c r="Q31" s="77">
        <v>15.906788157786</v>
      </c>
      <c r="R31" s="77">
        <v>0</v>
      </c>
      <c r="S31" s="77">
        <v>1.24918891518513E-2</v>
      </c>
      <c r="T31" s="77" t="s">
        <v>159</v>
      </c>
      <c r="U31" s="105">
        <v>-5.6348619867998098</v>
      </c>
      <c r="V31" s="105">
        <v>-1.5815513100904799</v>
      </c>
      <c r="W31" s="101">
        <v>-4.0533508090656998</v>
      </c>
    </row>
    <row r="32" spans="2:23" x14ac:dyDescent="0.25">
      <c r="B32" s="55" t="s">
        <v>120</v>
      </c>
      <c r="C32" s="76" t="s">
        <v>143</v>
      </c>
      <c r="D32" s="55" t="s">
        <v>51</v>
      </c>
      <c r="E32" s="55" t="s">
        <v>164</v>
      </c>
      <c r="F32" s="70">
        <v>63.28</v>
      </c>
      <c r="G32" s="77">
        <v>50900</v>
      </c>
      <c r="H32" s="77">
        <v>64.53</v>
      </c>
      <c r="I32" s="77">
        <v>1</v>
      </c>
      <c r="J32" s="77">
        <v>116.556289677583</v>
      </c>
      <c r="K32" s="77">
        <v>1.29740270735513</v>
      </c>
      <c r="L32" s="77">
        <v>143.30924176705699</v>
      </c>
      <c r="M32" s="77">
        <v>1.96133495309357</v>
      </c>
      <c r="N32" s="77">
        <v>-26.7529520894748</v>
      </c>
      <c r="O32" s="77">
        <v>-0.66393224573843601</v>
      </c>
      <c r="P32" s="77">
        <v>-8.2594486381043293</v>
      </c>
      <c r="Q32" s="77">
        <v>-8.2594486381043293</v>
      </c>
      <c r="R32" s="77">
        <v>0</v>
      </c>
      <c r="S32" s="77">
        <v>6.5148659674236801E-3</v>
      </c>
      <c r="T32" s="77" t="s">
        <v>160</v>
      </c>
      <c r="U32" s="105">
        <v>-8.9874000520712798</v>
      </c>
      <c r="V32" s="105">
        <v>-2.5225168531116302</v>
      </c>
      <c r="W32" s="101">
        <v>-6.4649472086093303</v>
      </c>
    </row>
    <row r="33" spans="2:23" x14ac:dyDescent="0.25">
      <c r="B33" s="55" t="s">
        <v>120</v>
      </c>
      <c r="C33" s="76" t="s">
        <v>143</v>
      </c>
      <c r="D33" s="55" t="s">
        <v>51</v>
      </c>
      <c r="E33" s="55" t="s">
        <v>164</v>
      </c>
      <c r="F33" s="70">
        <v>63.28</v>
      </c>
      <c r="G33" s="77">
        <v>53050</v>
      </c>
      <c r="H33" s="77">
        <v>65.56</v>
      </c>
      <c r="I33" s="77">
        <v>1</v>
      </c>
      <c r="J33" s="77">
        <v>101.80304625166799</v>
      </c>
      <c r="K33" s="77">
        <v>2.0800267473821399</v>
      </c>
      <c r="L33" s="77">
        <v>137.57235461939501</v>
      </c>
      <c r="M33" s="77">
        <v>3.79847885803379</v>
      </c>
      <c r="N33" s="77">
        <v>-35.7693083677269</v>
      </c>
      <c r="O33" s="77">
        <v>-1.7184521106516499</v>
      </c>
      <c r="P33" s="77">
        <v>-11.180016767419101</v>
      </c>
      <c r="Q33" s="77">
        <v>-11.180016767419</v>
      </c>
      <c r="R33" s="77">
        <v>0</v>
      </c>
      <c r="S33" s="77">
        <v>2.50860499263982E-2</v>
      </c>
      <c r="T33" s="77" t="s">
        <v>159</v>
      </c>
      <c r="U33" s="105">
        <v>-29.148661889761598</v>
      </c>
      <c r="V33" s="105">
        <v>-8.1812304377872707</v>
      </c>
      <c r="W33" s="101">
        <v>-20.967639053241101</v>
      </c>
    </row>
    <row r="34" spans="2:23" x14ac:dyDescent="0.25">
      <c r="B34" s="55" t="s">
        <v>120</v>
      </c>
      <c r="C34" s="76" t="s">
        <v>143</v>
      </c>
      <c r="D34" s="55" t="s">
        <v>51</v>
      </c>
      <c r="E34" s="55" t="s">
        <v>165</v>
      </c>
      <c r="F34" s="70">
        <v>62.51</v>
      </c>
      <c r="G34" s="77">
        <v>50300</v>
      </c>
      <c r="H34" s="77">
        <v>62.47</v>
      </c>
      <c r="I34" s="77">
        <v>1</v>
      </c>
      <c r="J34" s="77">
        <v>-12.521694937986201</v>
      </c>
      <c r="K34" s="77">
        <v>2.1794205332678401E-3</v>
      </c>
      <c r="L34" s="77">
        <v>-65.089600467383903</v>
      </c>
      <c r="M34" s="77">
        <v>5.8889519637151E-2</v>
      </c>
      <c r="N34" s="77">
        <v>52.567905529397798</v>
      </c>
      <c r="O34" s="77">
        <v>-5.6710099103883201E-2</v>
      </c>
      <c r="P34" s="77">
        <v>15.906788157787</v>
      </c>
      <c r="Q34" s="77">
        <v>15.906788157786901</v>
      </c>
      <c r="R34" s="77">
        <v>0</v>
      </c>
      <c r="S34" s="77">
        <v>3.5170601420042901E-3</v>
      </c>
      <c r="T34" s="77" t="s">
        <v>159</v>
      </c>
      <c r="U34" s="105">
        <v>-1.4410978718257901</v>
      </c>
      <c r="V34" s="105">
        <v>-0.40447667263082199</v>
      </c>
      <c r="W34" s="101">
        <v>-1.03663146291633</v>
      </c>
    </row>
    <row r="35" spans="2:23" x14ac:dyDescent="0.25">
      <c r="B35" s="55" t="s">
        <v>120</v>
      </c>
      <c r="C35" s="76" t="s">
        <v>143</v>
      </c>
      <c r="D35" s="55" t="s">
        <v>51</v>
      </c>
      <c r="E35" s="55" t="s">
        <v>166</v>
      </c>
      <c r="F35" s="70">
        <v>62.47</v>
      </c>
      <c r="G35" s="77">
        <v>51150</v>
      </c>
      <c r="H35" s="77">
        <v>62.7</v>
      </c>
      <c r="I35" s="77">
        <v>1</v>
      </c>
      <c r="J35" s="77">
        <v>71.943204287974694</v>
      </c>
      <c r="K35" s="77">
        <v>0.14802858479612799</v>
      </c>
      <c r="L35" s="77">
        <v>19.415563856792001</v>
      </c>
      <c r="M35" s="77">
        <v>1.07811738284871E-2</v>
      </c>
      <c r="N35" s="77">
        <v>52.527640431182697</v>
      </c>
      <c r="O35" s="77">
        <v>0.13724741096764101</v>
      </c>
      <c r="P35" s="77">
        <v>15.9067881577888</v>
      </c>
      <c r="Q35" s="77">
        <v>15.9067881577887</v>
      </c>
      <c r="R35" s="77">
        <v>0</v>
      </c>
      <c r="S35" s="77">
        <v>7.2365410116076098E-3</v>
      </c>
      <c r="T35" s="77" t="s">
        <v>159</v>
      </c>
      <c r="U35" s="105">
        <v>-3.4917280837623998</v>
      </c>
      <c r="V35" s="105">
        <v>-0.98003236606163202</v>
      </c>
      <c r="W35" s="101">
        <v>-2.5117205863268599</v>
      </c>
    </row>
    <row r="36" spans="2:23" x14ac:dyDescent="0.25">
      <c r="B36" s="55" t="s">
        <v>120</v>
      </c>
      <c r="C36" s="76" t="s">
        <v>143</v>
      </c>
      <c r="D36" s="55" t="s">
        <v>51</v>
      </c>
      <c r="E36" s="55" t="s">
        <v>167</v>
      </c>
      <c r="F36" s="70">
        <v>64.650000000000006</v>
      </c>
      <c r="G36" s="77">
        <v>50354</v>
      </c>
      <c r="H36" s="77">
        <v>64.650000000000006</v>
      </c>
      <c r="I36" s="77">
        <v>1</v>
      </c>
      <c r="J36" s="77">
        <v>-7.3367800000000002E-13</v>
      </c>
      <c r="K36" s="77">
        <v>0</v>
      </c>
      <c r="L36" s="77">
        <v>-7.9138799999999998E-13</v>
      </c>
      <c r="M36" s="77">
        <v>0</v>
      </c>
      <c r="N36" s="77">
        <v>5.7710999999999998E-14</v>
      </c>
      <c r="O36" s="77">
        <v>0</v>
      </c>
      <c r="P36" s="77">
        <v>-4.6466500000000002E-13</v>
      </c>
      <c r="Q36" s="77">
        <v>-4.6466400000000005E-13</v>
      </c>
      <c r="R36" s="77">
        <v>0</v>
      </c>
      <c r="S36" s="77">
        <v>0</v>
      </c>
      <c r="T36" s="77" t="s">
        <v>160</v>
      </c>
      <c r="U36" s="105">
        <v>0</v>
      </c>
      <c r="V36" s="105">
        <v>0</v>
      </c>
      <c r="W36" s="101">
        <v>0</v>
      </c>
    </row>
    <row r="37" spans="2:23" x14ac:dyDescent="0.25">
      <c r="B37" s="55" t="s">
        <v>120</v>
      </c>
      <c r="C37" s="76" t="s">
        <v>143</v>
      </c>
      <c r="D37" s="55" t="s">
        <v>51</v>
      </c>
      <c r="E37" s="55" t="s">
        <v>167</v>
      </c>
      <c r="F37" s="70">
        <v>64.650000000000006</v>
      </c>
      <c r="G37" s="77">
        <v>50900</v>
      </c>
      <c r="H37" s="77">
        <v>64.53</v>
      </c>
      <c r="I37" s="77">
        <v>1</v>
      </c>
      <c r="J37" s="77">
        <v>-127.874604317596</v>
      </c>
      <c r="K37" s="77">
        <v>0.12918012399211601</v>
      </c>
      <c r="L37" s="77">
        <v>-181.854029252461</v>
      </c>
      <c r="M37" s="77">
        <v>0.26126001484730299</v>
      </c>
      <c r="N37" s="77">
        <v>53.979424934864603</v>
      </c>
      <c r="O37" s="77">
        <v>-0.13207989085518701</v>
      </c>
      <c r="P37" s="77">
        <v>16.488001824698799</v>
      </c>
      <c r="Q37" s="77">
        <v>16.488001824698799</v>
      </c>
      <c r="R37" s="77">
        <v>0</v>
      </c>
      <c r="S37" s="77">
        <v>2.14764821295304E-3</v>
      </c>
      <c r="T37" s="77" t="s">
        <v>159</v>
      </c>
      <c r="U37" s="105">
        <v>-2.05350915815254</v>
      </c>
      <c r="V37" s="105">
        <v>-0.57636373472270896</v>
      </c>
      <c r="W37" s="101">
        <v>-1.4771600488388601</v>
      </c>
    </row>
    <row r="38" spans="2:23" x14ac:dyDescent="0.25">
      <c r="B38" s="55" t="s">
        <v>120</v>
      </c>
      <c r="C38" s="76" t="s">
        <v>143</v>
      </c>
      <c r="D38" s="55" t="s">
        <v>51</v>
      </c>
      <c r="E38" s="55" t="s">
        <v>167</v>
      </c>
      <c r="F38" s="70">
        <v>64.650000000000006</v>
      </c>
      <c r="G38" s="77">
        <v>53200</v>
      </c>
      <c r="H38" s="77">
        <v>65.17</v>
      </c>
      <c r="I38" s="77">
        <v>1</v>
      </c>
      <c r="J38" s="77">
        <v>87.247979386434693</v>
      </c>
      <c r="K38" s="77">
        <v>0.36766973850885998</v>
      </c>
      <c r="L38" s="77">
        <v>140.86598534128601</v>
      </c>
      <c r="M38" s="77">
        <v>0.95842780740407396</v>
      </c>
      <c r="N38" s="77">
        <v>-53.618005954851</v>
      </c>
      <c r="O38" s="77">
        <v>-0.59075806889521398</v>
      </c>
      <c r="P38" s="77">
        <v>-16.4880018246985</v>
      </c>
      <c r="Q38" s="77">
        <v>-16.488001824698401</v>
      </c>
      <c r="R38" s="77">
        <v>0</v>
      </c>
      <c r="S38" s="77">
        <v>1.3130558061471899E-2</v>
      </c>
      <c r="T38" s="77" t="s">
        <v>159</v>
      </c>
      <c r="U38" s="105">
        <v>-10.464743155466</v>
      </c>
      <c r="V38" s="105">
        <v>-2.93716656877469</v>
      </c>
      <c r="W38" s="101">
        <v>-7.5276511182065304</v>
      </c>
    </row>
    <row r="39" spans="2:23" x14ac:dyDescent="0.25">
      <c r="B39" s="55" t="s">
        <v>120</v>
      </c>
      <c r="C39" s="76" t="s">
        <v>143</v>
      </c>
      <c r="D39" s="55" t="s">
        <v>51</v>
      </c>
      <c r="E39" s="55" t="s">
        <v>168</v>
      </c>
      <c r="F39" s="70">
        <v>64.650000000000006</v>
      </c>
      <c r="G39" s="77">
        <v>50404</v>
      </c>
      <c r="H39" s="77">
        <v>64.650000000000006</v>
      </c>
      <c r="I39" s="77">
        <v>1</v>
      </c>
      <c r="J39" s="77">
        <v>-3.409733E-12</v>
      </c>
      <c r="K39" s="77">
        <v>0</v>
      </c>
      <c r="L39" s="77">
        <v>-4.4879209999999999E-12</v>
      </c>
      <c r="M39" s="77">
        <v>0</v>
      </c>
      <c r="N39" s="77">
        <v>1.0781889999999999E-12</v>
      </c>
      <c r="O39" s="77">
        <v>0</v>
      </c>
      <c r="P39" s="77">
        <v>5.4101899999999998E-13</v>
      </c>
      <c r="Q39" s="77">
        <v>5.4101700000000004E-13</v>
      </c>
      <c r="R39" s="77">
        <v>0</v>
      </c>
      <c r="S39" s="77">
        <v>0</v>
      </c>
      <c r="T39" s="77" t="s">
        <v>160</v>
      </c>
      <c r="U39" s="105">
        <v>0</v>
      </c>
      <c r="V39" s="105">
        <v>0</v>
      </c>
      <c r="W39" s="101">
        <v>0</v>
      </c>
    </row>
    <row r="40" spans="2:23" x14ac:dyDescent="0.25">
      <c r="B40" s="55" t="s">
        <v>120</v>
      </c>
      <c r="C40" s="76" t="s">
        <v>143</v>
      </c>
      <c r="D40" s="55" t="s">
        <v>51</v>
      </c>
      <c r="E40" s="55" t="s">
        <v>169</v>
      </c>
      <c r="F40" s="70">
        <v>63.7</v>
      </c>
      <c r="G40" s="77">
        <v>50499</v>
      </c>
      <c r="H40" s="77">
        <v>63.7</v>
      </c>
      <c r="I40" s="77">
        <v>1</v>
      </c>
      <c r="J40" s="77">
        <v>5.27052E-13</v>
      </c>
      <c r="K40" s="77">
        <v>0</v>
      </c>
      <c r="L40" s="77">
        <v>6.1324799999999999E-13</v>
      </c>
      <c r="M40" s="77">
        <v>0</v>
      </c>
      <c r="N40" s="77">
        <v>-8.6196000000000002E-14</v>
      </c>
      <c r="O40" s="77">
        <v>0</v>
      </c>
      <c r="P40" s="77">
        <v>6.9194999999999999E-13</v>
      </c>
      <c r="Q40" s="77">
        <v>6.9194900000000002E-13</v>
      </c>
      <c r="R40" s="77">
        <v>0</v>
      </c>
      <c r="S40" s="77">
        <v>0</v>
      </c>
      <c r="T40" s="77" t="s">
        <v>160</v>
      </c>
      <c r="U40" s="105">
        <v>0</v>
      </c>
      <c r="V40" s="105">
        <v>0</v>
      </c>
      <c r="W40" s="101">
        <v>0</v>
      </c>
    </row>
    <row r="41" spans="2:23" x14ac:dyDescent="0.25">
      <c r="B41" s="55" t="s">
        <v>120</v>
      </c>
      <c r="C41" s="76" t="s">
        <v>143</v>
      </c>
      <c r="D41" s="55" t="s">
        <v>51</v>
      </c>
      <c r="E41" s="55" t="s">
        <v>169</v>
      </c>
      <c r="F41" s="70">
        <v>63.7</v>
      </c>
      <c r="G41" s="77">
        <v>50554</v>
      </c>
      <c r="H41" s="77">
        <v>63.7</v>
      </c>
      <c r="I41" s="77">
        <v>1</v>
      </c>
      <c r="J41" s="77">
        <v>2.3169000000000001E-14</v>
      </c>
      <c r="K41" s="77">
        <v>0</v>
      </c>
      <c r="L41" s="77">
        <v>-2.38113E-13</v>
      </c>
      <c r="M41" s="77">
        <v>0</v>
      </c>
      <c r="N41" s="77">
        <v>2.6128200000000002E-13</v>
      </c>
      <c r="O41" s="77">
        <v>0</v>
      </c>
      <c r="P41" s="77">
        <v>-8.5584999999999996E-14</v>
      </c>
      <c r="Q41" s="77">
        <v>-8.5587000000000002E-14</v>
      </c>
      <c r="R41" s="77">
        <v>0</v>
      </c>
      <c r="S41" s="77">
        <v>0</v>
      </c>
      <c r="T41" s="77" t="s">
        <v>160</v>
      </c>
      <c r="U41" s="105">
        <v>0</v>
      </c>
      <c r="V41" s="105">
        <v>0</v>
      </c>
      <c r="W41" s="101">
        <v>0</v>
      </c>
    </row>
    <row r="42" spans="2:23" x14ac:dyDescent="0.25">
      <c r="B42" s="55" t="s">
        <v>120</v>
      </c>
      <c r="C42" s="76" t="s">
        <v>143</v>
      </c>
      <c r="D42" s="55" t="s">
        <v>51</v>
      </c>
      <c r="E42" s="55" t="s">
        <v>170</v>
      </c>
      <c r="F42" s="70">
        <v>63.7</v>
      </c>
      <c r="G42" s="77">
        <v>50604</v>
      </c>
      <c r="H42" s="77">
        <v>63.7</v>
      </c>
      <c r="I42" s="77">
        <v>1</v>
      </c>
      <c r="J42" s="77">
        <v>-1.413125E-12</v>
      </c>
      <c r="K42" s="77">
        <v>0</v>
      </c>
      <c r="L42" s="77">
        <v>-2.6192579999999999E-12</v>
      </c>
      <c r="M42" s="77">
        <v>0</v>
      </c>
      <c r="N42" s="77">
        <v>1.2061329999999999E-12</v>
      </c>
      <c r="O42" s="77">
        <v>0</v>
      </c>
      <c r="P42" s="77">
        <v>-2.07567E-13</v>
      </c>
      <c r="Q42" s="77">
        <v>-2.0756600000000001E-13</v>
      </c>
      <c r="R42" s="77">
        <v>0</v>
      </c>
      <c r="S42" s="77">
        <v>0</v>
      </c>
      <c r="T42" s="77" t="s">
        <v>160</v>
      </c>
      <c r="U42" s="105">
        <v>0</v>
      </c>
      <c r="V42" s="105">
        <v>0</v>
      </c>
      <c r="W42" s="101">
        <v>0</v>
      </c>
    </row>
    <row r="43" spans="2:23" x14ac:dyDescent="0.25">
      <c r="B43" s="55" t="s">
        <v>120</v>
      </c>
      <c r="C43" s="76" t="s">
        <v>143</v>
      </c>
      <c r="D43" s="55" t="s">
        <v>51</v>
      </c>
      <c r="E43" s="55" t="s">
        <v>171</v>
      </c>
      <c r="F43" s="70">
        <v>64.400000000000006</v>
      </c>
      <c r="G43" s="77">
        <v>50750</v>
      </c>
      <c r="H43" s="77">
        <v>64.61</v>
      </c>
      <c r="I43" s="77">
        <v>1</v>
      </c>
      <c r="J43" s="77">
        <v>58.691659300081099</v>
      </c>
      <c r="K43" s="77">
        <v>8.23285898263834E-2</v>
      </c>
      <c r="L43" s="77">
        <v>111.863603842383</v>
      </c>
      <c r="M43" s="77">
        <v>0.29907183416407301</v>
      </c>
      <c r="N43" s="77">
        <v>-53.171944542301702</v>
      </c>
      <c r="O43" s="77">
        <v>-0.21674324433768899</v>
      </c>
      <c r="P43" s="77">
        <v>-14.809155039658901</v>
      </c>
      <c r="Q43" s="77">
        <v>-14.809155039658901</v>
      </c>
      <c r="R43" s="77">
        <v>0</v>
      </c>
      <c r="S43" s="77">
        <v>5.2415346444288601E-3</v>
      </c>
      <c r="T43" s="77" t="s">
        <v>159</v>
      </c>
      <c r="U43" s="105">
        <v>-2.8149146221196202</v>
      </c>
      <c r="V43" s="105">
        <v>-0.79006937859972803</v>
      </c>
      <c r="W43" s="101">
        <v>-2.0248652917760999</v>
      </c>
    </row>
    <row r="44" spans="2:23" x14ac:dyDescent="0.25">
      <c r="B44" s="55" t="s">
        <v>120</v>
      </c>
      <c r="C44" s="76" t="s">
        <v>143</v>
      </c>
      <c r="D44" s="55" t="s">
        <v>51</v>
      </c>
      <c r="E44" s="55" t="s">
        <v>171</v>
      </c>
      <c r="F44" s="70">
        <v>64.400000000000006</v>
      </c>
      <c r="G44" s="77">
        <v>50800</v>
      </c>
      <c r="H44" s="77">
        <v>64.290000000000006</v>
      </c>
      <c r="I44" s="77">
        <v>1</v>
      </c>
      <c r="J44" s="77">
        <v>-32.250747328682998</v>
      </c>
      <c r="K44" s="77">
        <v>1.9450070150935E-2</v>
      </c>
      <c r="L44" s="77">
        <v>-85.589834436853394</v>
      </c>
      <c r="M44" s="77">
        <v>0.13698908949195299</v>
      </c>
      <c r="N44" s="77">
        <v>53.339087108170297</v>
      </c>
      <c r="O44" s="77">
        <v>-0.117539019341018</v>
      </c>
      <c r="P44" s="77">
        <v>14.809155039659</v>
      </c>
      <c r="Q44" s="77">
        <v>14.809155039659</v>
      </c>
      <c r="R44" s="77">
        <v>0</v>
      </c>
      <c r="S44" s="77">
        <v>4.1011170648879002E-3</v>
      </c>
      <c r="T44" s="77" t="s">
        <v>159</v>
      </c>
      <c r="U44" s="105">
        <v>-1.6957486175990899</v>
      </c>
      <c r="V44" s="105">
        <v>-0.47595015708115201</v>
      </c>
      <c r="W44" s="101">
        <v>-1.2198105379012001</v>
      </c>
    </row>
    <row r="45" spans="2:23" x14ac:dyDescent="0.25">
      <c r="B45" s="55" t="s">
        <v>120</v>
      </c>
      <c r="C45" s="76" t="s">
        <v>143</v>
      </c>
      <c r="D45" s="55" t="s">
        <v>51</v>
      </c>
      <c r="E45" s="55" t="s">
        <v>172</v>
      </c>
      <c r="F45" s="70">
        <v>64.67</v>
      </c>
      <c r="G45" s="77">
        <v>50750</v>
      </c>
      <c r="H45" s="77">
        <v>64.61</v>
      </c>
      <c r="I45" s="77">
        <v>1</v>
      </c>
      <c r="J45" s="77">
        <v>-45.445846770220598</v>
      </c>
      <c r="K45" s="77">
        <v>1.5696469913833999E-2</v>
      </c>
      <c r="L45" s="77">
        <v>-98.480414035892593</v>
      </c>
      <c r="M45" s="77">
        <v>7.3707778809974395E-2</v>
      </c>
      <c r="N45" s="77">
        <v>53.034567265672003</v>
      </c>
      <c r="O45" s="77">
        <v>-5.8011308896140402E-2</v>
      </c>
      <c r="P45" s="77">
        <v>14.8091550396583</v>
      </c>
      <c r="Q45" s="77">
        <v>14.8091550396583</v>
      </c>
      <c r="R45" s="77">
        <v>0</v>
      </c>
      <c r="S45" s="77">
        <v>1.6667641547136499E-3</v>
      </c>
      <c r="T45" s="77" t="s">
        <v>159</v>
      </c>
      <c r="U45" s="105">
        <v>-0.56777697110606995</v>
      </c>
      <c r="V45" s="105">
        <v>-0.15935943322047399</v>
      </c>
      <c r="W45" s="101">
        <v>-0.40842158168077702</v>
      </c>
    </row>
    <row r="46" spans="2:23" x14ac:dyDescent="0.25">
      <c r="B46" s="55" t="s">
        <v>120</v>
      </c>
      <c r="C46" s="76" t="s">
        <v>143</v>
      </c>
      <c r="D46" s="55" t="s">
        <v>51</v>
      </c>
      <c r="E46" s="55" t="s">
        <v>172</v>
      </c>
      <c r="F46" s="70">
        <v>64.67</v>
      </c>
      <c r="G46" s="77">
        <v>50950</v>
      </c>
      <c r="H46" s="77">
        <v>64.77</v>
      </c>
      <c r="I46" s="77">
        <v>1</v>
      </c>
      <c r="J46" s="77">
        <v>71.983400635356503</v>
      </c>
      <c r="K46" s="77">
        <v>4.5598167709866098E-2</v>
      </c>
      <c r="L46" s="77">
        <v>124.943072631676</v>
      </c>
      <c r="M46" s="77">
        <v>0.13737478830807001</v>
      </c>
      <c r="N46" s="77">
        <v>-52.959671996319699</v>
      </c>
      <c r="O46" s="77">
        <v>-9.1776620598203698E-2</v>
      </c>
      <c r="P46" s="77">
        <v>-14.8091550396576</v>
      </c>
      <c r="Q46" s="77">
        <v>-14.8091550396576</v>
      </c>
      <c r="R46" s="77">
        <v>0</v>
      </c>
      <c r="S46" s="77">
        <v>1.9299374422998301E-3</v>
      </c>
      <c r="T46" s="77" t="s">
        <v>159</v>
      </c>
      <c r="U46" s="105">
        <v>-0.64381568548407897</v>
      </c>
      <c r="V46" s="105">
        <v>-0.18070141615170701</v>
      </c>
      <c r="W46" s="101">
        <v>-0.46311885468700698</v>
      </c>
    </row>
    <row r="47" spans="2:23" x14ac:dyDescent="0.25">
      <c r="B47" s="55" t="s">
        <v>120</v>
      </c>
      <c r="C47" s="76" t="s">
        <v>143</v>
      </c>
      <c r="D47" s="55" t="s">
        <v>51</v>
      </c>
      <c r="E47" s="55" t="s">
        <v>173</v>
      </c>
      <c r="F47" s="70">
        <v>64.290000000000006</v>
      </c>
      <c r="G47" s="77">
        <v>51300</v>
      </c>
      <c r="H47" s="77">
        <v>64.5</v>
      </c>
      <c r="I47" s="77">
        <v>1</v>
      </c>
      <c r="J47" s="77">
        <v>88.821763855826603</v>
      </c>
      <c r="K47" s="77">
        <v>0.12078527079458599</v>
      </c>
      <c r="L47" s="77">
        <v>96.176996088393594</v>
      </c>
      <c r="M47" s="77">
        <v>0.14161772316754501</v>
      </c>
      <c r="N47" s="77">
        <v>-7.3552322325669204</v>
      </c>
      <c r="O47" s="77">
        <v>-2.0832452372958801E-2</v>
      </c>
      <c r="P47" s="77">
        <v>-3.1629406013543799</v>
      </c>
      <c r="Q47" s="77">
        <v>-3.1629406013543799</v>
      </c>
      <c r="R47" s="77">
        <v>0</v>
      </c>
      <c r="S47" s="77">
        <v>1.5316419862222599E-4</v>
      </c>
      <c r="T47" s="77" t="s">
        <v>159</v>
      </c>
      <c r="U47" s="105">
        <v>0.20309299828232399</v>
      </c>
      <c r="V47" s="105">
        <v>-5.7002637909510601E-2</v>
      </c>
      <c r="W47" s="101">
        <v>0.26009306095110102</v>
      </c>
    </row>
    <row r="48" spans="2:23" x14ac:dyDescent="0.25">
      <c r="B48" s="55" t="s">
        <v>120</v>
      </c>
      <c r="C48" s="76" t="s">
        <v>143</v>
      </c>
      <c r="D48" s="55" t="s">
        <v>51</v>
      </c>
      <c r="E48" s="55" t="s">
        <v>174</v>
      </c>
      <c r="F48" s="70">
        <v>64.53</v>
      </c>
      <c r="G48" s="77">
        <v>54750</v>
      </c>
      <c r="H48" s="77">
        <v>65.540000000000006</v>
      </c>
      <c r="I48" s="77">
        <v>1</v>
      </c>
      <c r="J48" s="77">
        <v>83.050822833727594</v>
      </c>
      <c r="K48" s="77">
        <v>0.73312880973634997</v>
      </c>
      <c r="L48" s="77">
        <v>117.699736114335</v>
      </c>
      <c r="M48" s="77">
        <v>1.47245959151232</v>
      </c>
      <c r="N48" s="77">
        <v>-34.648913280607701</v>
      </c>
      <c r="O48" s="77">
        <v>-0.739330781775973</v>
      </c>
      <c r="P48" s="77">
        <v>-10.8009728121159</v>
      </c>
      <c r="Q48" s="77">
        <v>-10.8009728121159</v>
      </c>
      <c r="R48" s="77">
        <v>0</v>
      </c>
      <c r="S48" s="77">
        <v>1.23998991449047E-2</v>
      </c>
      <c r="T48" s="77" t="s">
        <v>160</v>
      </c>
      <c r="U48" s="105">
        <v>-13.086974979386399</v>
      </c>
      <c r="V48" s="105">
        <v>-3.6731551672882699</v>
      </c>
      <c r="W48" s="101">
        <v>-9.4139130195529201</v>
      </c>
    </row>
    <row r="49" spans="2:23" x14ac:dyDescent="0.25">
      <c r="B49" s="55" t="s">
        <v>120</v>
      </c>
      <c r="C49" s="76" t="s">
        <v>143</v>
      </c>
      <c r="D49" s="55" t="s">
        <v>51</v>
      </c>
      <c r="E49" s="55" t="s">
        <v>175</v>
      </c>
      <c r="F49" s="70">
        <v>64.77</v>
      </c>
      <c r="G49" s="77">
        <v>53150</v>
      </c>
      <c r="H49" s="77">
        <v>65.55</v>
      </c>
      <c r="I49" s="77">
        <v>1</v>
      </c>
      <c r="J49" s="77">
        <v>131.76907673198701</v>
      </c>
      <c r="K49" s="77">
        <v>0.76397594164321403</v>
      </c>
      <c r="L49" s="77">
        <v>118.275320774365</v>
      </c>
      <c r="M49" s="77">
        <v>0.61551826618827699</v>
      </c>
      <c r="N49" s="77">
        <v>13.4937559576219</v>
      </c>
      <c r="O49" s="77">
        <v>0.14845767545493799</v>
      </c>
      <c r="P49" s="77">
        <v>0.63838515237069005</v>
      </c>
      <c r="Q49" s="77">
        <v>0.63838515237068905</v>
      </c>
      <c r="R49" s="77">
        <v>0</v>
      </c>
      <c r="S49" s="77">
        <v>1.7931566521762998E-5</v>
      </c>
      <c r="T49" s="77" t="s">
        <v>159</v>
      </c>
      <c r="U49" s="105">
        <v>-0.85162751430132499</v>
      </c>
      <c r="V49" s="105">
        <v>-0.23902850045086901</v>
      </c>
      <c r="W49" s="101">
        <v>-0.61260507927299601</v>
      </c>
    </row>
    <row r="50" spans="2:23" x14ac:dyDescent="0.25">
      <c r="B50" s="55" t="s">
        <v>120</v>
      </c>
      <c r="C50" s="76" t="s">
        <v>143</v>
      </c>
      <c r="D50" s="55" t="s">
        <v>51</v>
      </c>
      <c r="E50" s="55" t="s">
        <v>175</v>
      </c>
      <c r="F50" s="70">
        <v>64.77</v>
      </c>
      <c r="G50" s="77">
        <v>54500</v>
      </c>
      <c r="H50" s="77">
        <v>64.67</v>
      </c>
      <c r="I50" s="77">
        <v>1</v>
      </c>
      <c r="J50" s="77">
        <v>-22.3739203903245</v>
      </c>
      <c r="K50" s="77">
        <v>2.7717796405835899E-2</v>
      </c>
      <c r="L50" s="77">
        <v>44.067941348988498</v>
      </c>
      <c r="M50" s="77">
        <v>0.10752762388883701</v>
      </c>
      <c r="N50" s="77">
        <v>-66.441861739313097</v>
      </c>
      <c r="O50" s="77">
        <v>-7.9809827483001305E-2</v>
      </c>
      <c r="P50" s="77">
        <v>-15.4475401920285</v>
      </c>
      <c r="Q50" s="77">
        <v>-15.4475401920285</v>
      </c>
      <c r="R50" s="77">
        <v>0</v>
      </c>
      <c r="S50" s="77">
        <v>1.32127491933927E-2</v>
      </c>
      <c r="T50" s="77" t="s">
        <v>159</v>
      </c>
      <c r="U50" s="105">
        <v>-11.809478208630701</v>
      </c>
      <c r="V50" s="105">
        <v>-3.3145968394786398</v>
      </c>
      <c r="W50" s="101">
        <v>-8.4949654780778001</v>
      </c>
    </row>
    <row r="51" spans="2:23" x14ac:dyDescent="0.25">
      <c r="B51" s="55" t="s">
        <v>120</v>
      </c>
      <c r="C51" s="76" t="s">
        <v>143</v>
      </c>
      <c r="D51" s="55" t="s">
        <v>51</v>
      </c>
      <c r="E51" s="55" t="s">
        <v>176</v>
      </c>
      <c r="F51" s="70">
        <v>63.61</v>
      </c>
      <c r="G51" s="77">
        <v>51250</v>
      </c>
      <c r="H51" s="77">
        <v>63.61</v>
      </c>
      <c r="I51" s="77">
        <v>1</v>
      </c>
      <c r="J51" s="77">
        <v>-2.35516E-13</v>
      </c>
      <c r="K51" s="77">
        <v>0</v>
      </c>
      <c r="L51" s="77">
        <v>-2.30623E-13</v>
      </c>
      <c r="M51" s="77">
        <v>0</v>
      </c>
      <c r="N51" s="77">
        <v>-4.8929999999999996E-15</v>
      </c>
      <c r="O51" s="77">
        <v>0</v>
      </c>
      <c r="P51" s="77">
        <v>-5.6359599999999995E-13</v>
      </c>
      <c r="Q51" s="77">
        <v>-5.63598E-13</v>
      </c>
      <c r="R51" s="77">
        <v>0</v>
      </c>
      <c r="S51" s="77">
        <v>0</v>
      </c>
      <c r="T51" s="77" t="s">
        <v>160</v>
      </c>
      <c r="U51" s="105">
        <v>0</v>
      </c>
      <c r="V51" s="105">
        <v>0</v>
      </c>
      <c r="W51" s="101">
        <v>0</v>
      </c>
    </row>
    <row r="52" spans="2:23" x14ac:dyDescent="0.25">
      <c r="B52" s="55" t="s">
        <v>120</v>
      </c>
      <c r="C52" s="76" t="s">
        <v>143</v>
      </c>
      <c r="D52" s="55" t="s">
        <v>51</v>
      </c>
      <c r="E52" s="55" t="s">
        <v>177</v>
      </c>
      <c r="F52" s="70">
        <v>64.5</v>
      </c>
      <c r="G52" s="77">
        <v>53200</v>
      </c>
      <c r="H52" s="77">
        <v>65.17</v>
      </c>
      <c r="I52" s="77">
        <v>1</v>
      </c>
      <c r="J52" s="77">
        <v>88.810285363279604</v>
      </c>
      <c r="K52" s="77">
        <v>0.40217173343380203</v>
      </c>
      <c r="L52" s="77">
        <v>96.120634424451097</v>
      </c>
      <c r="M52" s="77">
        <v>0.47110560270648599</v>
      </c>
      <c r="N52" s="77">
        <v>-7.3103490611715403</v>
      </c>
      <c r="O52" s="77">
        <v>-6.8933869272684606E-2</v>
      </c>
      <c r="P52" s="77">
        <v>-3.1629406013532901</v>
      </c>
      <c r="Q52" s="77">
        <v>-3.1629406013532901</v>
      </c>
      <c r="R52" s="77">
        <v>0</v>
      </c>
      <c r="S52" s="77">
        <v>5.1011381369966903E-4</v>
      </c>
      <c r="T52" s="77" t="s">
        <v>160</v>
      </c>
      <c r="U52" s="105">
        <v>0.42860645669043901</v>
      </c>
      <c r="V52" s="105">
        <v>-0.120298084439328</v>
      </c>
      <c r="W52" s="101">
        <v>0.54889910635448802</v>
      </c>
    </row>
    <row r="53" spans="2:23" x14ac:dyDescent="0.25">
      <c r="B53" s="55" t="s">
        <v>120</v>
      </c>
      <c r="C53" s="76" t="s">
        <v>143</v>
      </c>
      <c r="D53" s="55" t="s">
        <v>51</v>
      </c>
      <c r="E53" s="55" t="s">
        <v>178</v>
      </c>
      <c r="F53" s="70">
        <v>65.67</v>
      </c>
      <c r="G53" s="77">
        <v>53100</v>
      </c>
      <c r="H53" s="77">
        <v>65.67</v>
      </c>
      <c r="I53" s="77">
        <v>1</v>
      </c>
      <c r="J53" s="77">
        <v>-5.2052706000000002E-11</v>
      </c>
      <c r="K53" s="77">
        <v>0</v>
      </c>
      <c r="L53" s="77">
        <v>-5.0535738000000003E-11</v>
      </c>
      <c r="M53" s="77">
        <v>0</v>
      </c>
      <c r="N53" s="77">
        <v>-1.516968E-12</v>
      </c>
      <c r="O53" s="77">
        <v>0</v>
      </c>
      <c r="P53" s="77">
        <v>-3.6783890000000003E-12</v>
      </c>
      <c r="Q53" s="77">
        <v>-3.6783890000000003E-12</v>
      </c>
      <c r="R53" s="77">
        <v>0</v>
      </c>
      <c r="S53" s="77">
        <v>0</v>
      </c>
      <c r="T53" s="77" t="s">
        <v>160</v>
      </c>
      <c r="U53" s="105">
        <v>0</v>
      </c>
      <c r="V53" s="105">
        <v>0</v>
      </c>
      <c r="W53" s="101">
        <v>0</v>
      </c>
    </row>
    <row r="54" spans="2:23" x14ac:dyDescent="0.25">
      <c r="B54" s="55" t="s">
        <v>120</v>
      </c>
      <c r="C54" s="76" t="s">
        <v>143</v>
      </c>
      <c r="D54" s="55" t="s">
        <v>51</v>
      </c>
      <c r="E54" s="55" t="s">
        <v>179</v>
      </c>
      <c r="F54" s="70">
        <v>65.67</v>
      </c>
      <c r="G54" s="77">
        <v>52000</v>
      </c>
      <c r="H54" s="77">
        <v>65.67</v>
      </c>
      <c r="I54" s="77">
        <v>1</v>
      </c>
      <c r="J54" s="77">
        <v>6.9474130000000003E-12</v>
      </c>
      <c r="K54" s="77">
        <v>0</v>
      </c>
      <c r="L54" s="77">
        <v>7.8778580000000006E-12</v>
      </c>
      <c r="M54" s="77">
        <v>0</v>
      </c>
      <c r="N54" s="77">
        <v>-9.3044500000000008E-13</v>
      </c>
      <c r="O54" s="77">
        <v>0</v>
      </c>
      <c r="P54" s="77">
        <v>2.7683399999999998E-13</v>
      </c>
      <c r="Q54" s="77">
        <v>2.7683199999999999E-13</v>
      </c>
      <c r="R54" s="77">
        <v>0</v>
      </c>
      <c r="S54" s="77">
        <v>0</v>
      </c>
      <c r="T54" s="77" t="s">
        <v>160</v>
      </c>
      <c r="U54" s="105">
        <v>0</v>
      </c>
      <c r="V54" s="105">
        <v>0</v>
      </c>
      <c r="W54" s="101">
        <v>0</v>
      </c>
    </row>
    <row r="55" spans="2:23" x14ac:dyDescent="0.25">
      <c r="B55" s="55" t="s">
        <v>120</v>
      </c>
      <c r="C55" s="76" t="s">
        <v>143</v>
      </c>
      <c r="D55" s="55" t="s">
        <v>51</v>
      </c>
      <c r="E55" s="55" t="s">
        <v>179</v>
      </c>
      <c r="F55" s="70">
        <v>65.67</v>
      </c>
      <c r="G55" s="77">
        <v>53050</v>
      </c>
      <c r="H55" s="77">
        <v>65.56</v>
      </c>
      <c r="I55" s="77">
        <v>1</v>
      </c>
      <c r="J55" s="77">
        <v>-93.301159915056999</v>
      </c>
      <c r="K55" s="77">
        <v>8.1828000550053404E-2</v>
      </c>
      <c r="L55" s="77">
        <v>-89.901765766416503</v>
      </c>
      <c r="M55" s="77">
        <v>7.5973878386444399E-2</v>
      </c>
      <c r="N55" s="77">
        <v>-3.3993941486405199</v>
      </c>
      <c r="O55" s="77">
        <v>5.8541221636090098E-3</v>
      </c>
      <c r="P55" s="77">
        <v>-2.1467996267434</v>
      </c>
      <c r="Q55" s="77">
        <v>-2.1467996267433902</v>
      </c>
      <c r="R55" s="77">
        <v>0</v>
      </c>
      <c r="S55" s="77">
        <v>4.3322237191424999E-5</v>
      </c>
      <c r="T55" s="77" t="s">
        <v>159</v>
      </c>
      <c r="U55" s="105">
        <v>1.01848694147495E-2</v>
      </c>
      <c r="V55" s="105">
        <v>-2.85861368099732E-3</v>
      </c>
      <c r="W55" s="101">
        <v>1.30433539505237E-2</v>
      </c>
    </row>
    <row r="56" spans="2:23" x14ac:dyDescent="0.25">
      <c r="B56" s="55" t="s">
        <v>120</v>
      </c>
      <c r="C56" s="76" t="s">
        <v>143</v>
      </c>
      <c r="D56" s="55" t="s">
        <v>51</v>
      </c>
      <c r="E56" s="55" t="s">
        <v>179</v>
      </c>
      <c r="F56" s="70">
        <v>65.67</v>
      </c>
      <c r="G56" s="77">
        <v>53050</v>
      </c>
      <c r="H56" s="77">
        <v>65.56</v>
      </c>
      <c r="I56" s="77">
        <v>2</v>
      </c>
      <c r="J56" s="77">
        <v>-82.843586824756599</v>
      </c>
      <c r="K56" s="77">
        <v>5.8336008962923402E-2</v>
      </c>
      <c r="L56" s="77">
        <v>-79.825210584193599</v>
      </c>
      <c r="M56" s="77">
        <v>5.4162546080892202E-2</v>
      </c>
      <c r="N56" s="77">
        <v>-3.0183762405630499</v>
      </c>
      <c r="O56" s="77">
        <v>4.1734628820311896E-3</v>
      </c>
      <c r="P56" s="77">
        <v>-1.90617760202956</v>
      </c>
      <c r="Q56" s="77">
        <v>-1.90617760202955</v>
      </c>
      <c r="R56" s="77">
        <v>0</v>
      </c>
      <c r="S56" s="77">
        <v>3.0884860929072998E-5</v>
      </c>
      <c r="T56" s="77" t="s">
        <v>159</v>
      </c>
      <c r="U56" s="105">
        <v>-5.8179619457456998E-2</v>
      </c>
      <c r="V56" s="105">
        <v>-1.6329424498605E-2</v>
      </c>
      <c r="W56" s="101">
        <v>-4.1850609323077298E-2</v>
      </c>
    </row>
    <row r="57" spans="2:23" x14ac:dyDescent="0.25">
      <c r="B57" s="55" t="s">
        <v>120</v>
      </c>
      <c r="C57" s="76" t="s">
        <v>143</v>
      </c>
      <c r="D57" s="55" t="s">
        <v>51</v>
      </c>
      <c r="E57" s="55" t="s">
        <v>179</v>
      </c>
      <c r="F57" s="70">
        <v>65.67</v>
      </c>
      <c r="G57" s="77">
        <v>53100</v>
      </c>
      <c r="H57" s="77">
        <v>65.67</v>
      </c>
      <c r="I57" s="77">
        <v>2</v>
      </c>
      <c r="J57" s="77">
        <v>-6.8691490000000003E-12</v>
      </c>
      <c r="K57" s="77">
        <v>0</v>
      </c>
      <c r="L57" s="77">
        <v>-6.6739139999999997E-12</v>
      </c>
      <c r="M57" s="77">
        <v>0</v>
      </c>
      <c r="N57" s="77">
        <v>-1.95234E-13</v>
      </c>
      <c r="O57" s="77">
        <v>0</v>
      </c>
      <c r="P57" s="77">
        <v>-2.10442E-13</v>
      </c>
      <c r="Q57" s="77">
        <v>-2.1044100000000001E-13</v>
      </c>
      <c r="R57" s="77">
        <v>0</v>
      </c>
      <c r="S57" s="77">
        <v>0</v>
      </c>
      <c r="T57" s="77" t="s">
        <v>160</v>
      </c>
      <c r="U57" s="105">
        <v>0</v>
      </c>
      <c r="V57" s="105">
        <v>0</v>
      </c>
      <c r="W57" s="101">
        <v>0</v>
      </c>
    </row>
    <row r="58" spans="2:23" x14ac:dyDescent="0.25">
      <c r="B58" s="55" t="s">
        <v>120</v>
      </c>
      <c r="C58" s="76" t="s">
        <v>143</v>
      </c>
      <c r="D58" s="55" t="s">
        <v>51</v>
      </c>
      <c r="E58" s="55" t="s">
        <v>180</v>
      </c>
      <c r="F58" s="70">
        <v>65.63</v>
      </c>
      <c r="G58" s="77">
        <v>53000</v>
      </c>
      <c r="H58" s="77">
        <v>65.67</v>
      </c>
      <c r="I58" s="77">
        <v>1</v>
      </c>
      <c r="J58" s="77">
        <v>-31.400068760207098</v>
      </c>
      <c r="K58" s="77">
        <v>0</v>
      </c>
      <c r="L58" s="77">
        <v>-38.828739170322798</v>
      </c>
      <c r="M58" s="77">
        <v>0</v>
      </c>
      <c r="N58" s="77">
        <v>7.4286704101157301</v>
      </c>
      <c r="O58" s="77">
        <v>0</v>
      </c>
      <c r="P58" s="77">
        <v>1.80612219943729</v>
      </c>
      <c r="Q58" s="77">
        <v>1.80612219943729</v>
      </c>
      <c r="R58" s="77">
        <v>0</v>
      </c>
      <c r="S58" s="77">
        <v>0</v>
      </c>
      <c r="T58" s="77" t="s">
        <v>159</v>
      </c>
      <c r="U58" s="105">
        <v>-0.297146816404675</v>
      </c>
      <c r="V58" s="105">
        <v>-8.3400966674062299E-2</v>
      </c>
      <c r="W58" s="101">
        <v>-0.21374796605608101</v>
      </c>
    </row>
    <row r="59" spans="2:23" x14ac:dyDescent="0.25">
      <c r="B59" s="55" t="s">
        <v>120</v>
      </c>
      <c r="C59" s="76" t="s">
        <v>143</v>
      </c>
      <c r="D59" s="55" t="s">
        <v>51</v>
      </c>
      <c r="E59" s="55" t="s">
        <v>180</v>
      </c>
      <c r="F59" s="70">
        <v>65.63</v>
      </c>
      <c r="G59" s="77">
        <v>53000</v>
      </c>
      <c r="H59" s="77">
        <v>65.67</v>
      </c>
      <c r="I59" s="77">
        <v>2</v>
      </c>
      <c r="J59" s="77">
        <v>-27.7367274048495</v>
      </c>
      <c r="K59" s="77">
        <v>0</v>
      </c>
      <c r="L59" s="77">
        <v>-34.298719600451797</v>
      </c>
      <c r="M59" s="77">
        <v>0</v>
      </c>
      <c r="N59" s="77">
        <v>6.5619921956022598</v>
      </c>
      <c r="O59" s="77">
        <v>0</v>
      </c>
      <c r="P59" s="77">
        <v>1.5954079428362999</v>
      </c>
      <c r="Q59" s="77">
        <v>1.5954079428362899</v>
      </c>
      <c r="R59" s="77">
        <v>0</v>
      </c>
      <c r="S59" s="77">
        <v>0</v>
      </c>
      <c r="T59" s="77" t="s">
        <v>159</v>
      </c>
      <c r="U59" s="105">
        <v>-0.262479687824131</v>
      </c>
      <c r="V59" s="105">
        <v>-7.3670853895421995E-2</v>
      </c>
      <c r="W59" s="101">
        <v>-0.18881070334953901</v>
      </c>
    </row>
    <row r="60" spans="2:23" x14ac:dyDescent="0.25">
      <c r="B60" s="55" t="s">
        <v>120</v>
      </c>
      <c r="C60" s="76" t="s">
        <v>143</v>
      </c>
      <c r="D60" s="55" t="s">
        <v>51</v>
      </c>
      <c r="E60" s="55" t="s">
        <v>180</v>
      </c>
      <c r="F60" s="70">
        <v>65.63</v>
      </c>
      <c r="G60" s="77">
        <v>53000</v>
      </c>
      <c r="H60" s="77">
        <v>65.67</v>
      </c>
      <c r="I60" s="77">
        <v>3</v>
      </c>
      <c r="J60" s="77">
        <v>-27.7367274048495</v>
      </c>
      <c r="K60" s="77">
        <v>0</v>
      </c>
      <c r="L60" s="77">
        <v>-34.298719600451797</v>
      </c>
      <c r="M60" s="77">
        <v>0</v>
      </c>
      <c r="N60" s="77">
        <v>6.5619921956022598</v>
      </c>
      <c r="O60" s="77">
        <v>0</v>
      </c>
      <c r="P60" s="77">
        <v>1.5954079428362999</v>
      </c>
      <c r="Q60" s="77">
        <v>1.5954079428362899</v>
      </c>
      <c r="R60" s="77">
        <v>0</v>
      </c>
      <c r="S60" s="77">
        <v>0</v>
      </c>
      <c r="T60" s="77" t="s">
        <v>159</v>
      </c>
      <c r="U60" s="105">
        <v>-0.262479687824131</v>
      </c>
      <c r="V60" s="105">
        <v>-7.3670853895421995E-2</v>
      </c>
      <c r="W60" s="101">
        <v>-0.18881070334953901</v>
      </c>
    </row>
    <row r="61" spans="2:23" x14ac:dyDescent="0.25">
      <c r="B61" s="55" t="s">
        <v>120</v>
      </c>
      <c r="C61" s="76" t="s">
        <v>143</v>
      </c>
      <c r="D61" s="55" t="s">
        <v>51</v>
      </c>
      <c r="E61" s="55" t="s">
        <v>180</v>
      </c>
      <c r="F61" s="70">
        <v>65.63</v>
      </c>
      <c r="G61" s="77">
        <v>53000</v>
      </c>
      <c r="H61" s="77">
        <v>65.67</v>
      </c>
      <c r="I61" s="77">
        <v>4</v>
      </c>
      <c r="J61" s="77">
        <v>-30.442749590688798</v>
      </c>
      <c r="K61" s="77">
        <v>0</v>
      </c>
      <c r="L61" s="77">
        <v>-37.644936146837601</v>
      </c>
      <c r="M61" s="77">
        <v>0</v>
      </c>
      <c r="N61" s="77">
        <v>7.2021865561487903</v>
      </c>
      <c r="O61" s="77">
        <v>0</v>
      </c>
      <c r="P61" s="77">
        <v>1.75105749823495</v>
      </c>
      <c r="Q61" s="77">
        <v>1.7510574982349401</v>
      </c>
      <c r="R61" s="77">
        <v>0</v>
      </c>
      <c r="S61" s="77">
        <v>0</v>
      </c>
      <c r="T61" s="77" t="s">
        <v>159</v>
      </c>
      <c r="U61" s="105">
        <v>-0.28808746224599602</v>
      </c>
      <c r="V61" s="105">
        <v>-8.0858254275462796E-2</v>
      </c>
      <c r="W61" s="101">
        <v>-0.20723125977388299</v>
      </c>
    </row>
    <row r="62" spans="2:23" x14ac:dyDescent="0.25">
      <c r="B62" s="55" t="s">
        <v>120</v>
      </c>
      <c r="C62" s="76" t="s">
        <v>143</v>
      </c>
      <c r="D62" s="55" t="s">
        <v>51</v>
      </c>
      <c r="E62" s="55" t="s">
        <v>180</v>
      </c>
      <c r="F62" s="70">
        <v>65.63</v>
      </c>
      <c r="G62" s="77">
        <v>53204</v>
      </c>
      <c r="H62" s="77">
        <v>65.349999999999994</v>
      </c>
      <c r="I62" s="77">
        <v>1</v>
      </c>
      <c r="J62" s="77">
        <v>-12.018945794876201</v>
      </c>
      <c r="K62" s="77">
        <v>1.8461356414977901E-2</v>
      </c>
      <c r="L62" s="77">
        <v>-18.362485916431101</v>
      </c>
      <c r="M62" s="77">
        <v>4.3091717618178399E-2</v>
      </c>
      <c r="N62" s="77">
        <v>6.3435401215549199</v>
      </c>
      <c r="O62" s="77">
        <v>-2.4630361203200501E-2</v>
      </c>
      <c r="P62" s="77">
        <v>1.86093167792612</v>
      </c>
      <c r="Q62" s="77">
        <v>1.86093167792612</v>
      </c>
      <c r="R62" s="77">
        <v>0</v>
      </c>
      <c r="S62" s="77">
        <v>4.4257992552636097E-4</v>
      </c>
      <c r="T62" s="77" t="s">
        <v>159</v>
      </c>
      <c r="U62" s="105">
        <v>0.16314887883778301</v>
      </c>
      <c r="V62" s="105">
        <v>-4.5791418435827798E-2</v>
      </c>
      <c r="W62" s="101">
        <v>0.20893822852854299</v>
      </c>
    </row>
    <row r="63" spans="2:23" x14ac:dyDescent="0.25">
      <c r="B63" s="55" t="s">
        <v>120</v>
      </c>
      <c r="C63" s="76" t="s">
        <v>143</v>
      </c>
      <c r="D63" s="55" t="s">
        <v>51</v>
      </c>
      <c r="E63" s="55" t="s">
        <v>180</v>
      </c>
      <c r="F63" s="70">
        <v>65.63</v>
      </c>
      <c r="G63" s="77">
        <v>53304</v>
      </c>
      <c r="H63" s="77">
        <v>65.77</v>
      </c>
      <c r="I63" s="77">
        <v>1</v>
      </c>
      <c r="J63" s="77">
        <v>14.4313561747874</v>
      </c>
      <c r="K63" s="77">
        <v>1.9306076604739202E-2</v>
      </c>
      <c r="L63" s="77">
        <v>10.3831465931771</v>
      </c>
      <c r="M63" s="77">
        <v>9.9939622653600606E-3</v>
      </c>
      <c r="N63" s="77">
        <v>4.0482095816102603</v>
      </c>
      <c r="O63" s="77">
        <v>9.3121143393791808E-3</v>
      </c>
      <c r="P63" s="77">
        <v>1.1888614626002401</v>
      </c>
      <c r="Q63" s="77">
        <v>1.1888614626002301</v>
      </c>
      <c r="R63" s="77">
        <v>0</v>
      </c>
      <c r="S63" s="77">
        <v>1.31021399211629E-4</v>
      </c>
      <c r="T63" s="77" t="s">
        <v>159</v>
      </c>
      <c r="U63" s="105">
        <v>4.5056570671772898E-2</v>
      </c>
      <c r="V63" s="105">
        <v>-1.26461444026594E-2</v>
      </c>
      <c r="W63" s="101">
        <v>5.7702143752342797E-2</v>
      </c>
    </row>
    <row r="64" spans="2:23" x14ac:dyDescent="0.25">
      <c r="B64" s="55" t="s">
        <v>120</v>
      </c>
      <c r="C64" s="76" t="s">
        <v>143</v>
      </c>
      <c r="D64" s="55" t="s">
        <v>51</v>
      </c>
      <c r="E64" s="55" t="s">
        <v>180</v>
      </c>
      <c r="F64" s="70">
        <v>65.63</v>
      </c>
      <c r="G64" s="77">
        <v>53354</v>
      </c>
      <c r="H64" s="77">
        <v>65.73</v>
      </c>
      <c r="I64" s="77">
        <v>1</v>
      </c>
      <c r="J64" s="77">
        <v>35.999409168564199</v>
      </c>
      <c r="K64" s="77">
        <v>2.7215106670199801E-2</v>
      </c>
      <c r="L64" s="77">
        <v>47.462681562455202</v>
      </c>
      <c r="M64" s="77">
        <v>4.7306828963079597E-2</v>
      </c>
      <c r="N64" s="77">
        <v>-11.463272393891</v>
      </c>
      <c r="O64" s="77">
        <v>-2.0091722292879699E-2</v>
      </c>
      <c r="P64" s="77">
        <v>-3.0281540718176898</v>
      </c>
      <c r="Q64" s="77">
        <v>-3.0281540718176898</v>
      </c>
      <c r="R64" s="77">
        <v>0</v>
      </c>
      <c r="S64" s="77">
        <v>1.9256405873598799E-4</v>
      </c>
      <c r="T64" s="77" t="s">
        <v>160</v>
      </c>
      <c r="U64" s="105">
        <v>-0.17329708080714401</v>
      </c>
      <c r="V64" s="105">
        <v>-4.8639740569946299E-2</v>
      </c>
      <c r="W64" s="101">
        <v>-0.124658574485742</v>
      </c>
    </row>
    <row r="65" spans="2:23" x14ac:dyDescent="0.25">
      <c r="B65" s="55" t="s">
        <v>120</v>
      </c>
      <c r="C65" s="76" t="s">
        <v>143</v>
      </c>
      <c r="D65" s="55" t="s">
        <v>51</v>
      </c>
      <c r="E65" s="55" t="s">
        <v>180</v>
      </c>
      <c r="F65" s="70">
        <v>65.63</v>
      </c>
      <c r="G65" s="77">
        <v>53454</v>
      </c>
      <c r="H65" s="77">
        <v>65.97</v>
      </c>
      <c r="I65" s="77">
        <v>1</v>
      </c>
      <c r="J65" s="77">
        <v>39.421721356833601</v>
      </c>
      <c r="K65" s="77">
        <v>0.105987718224983</v>
      </c>
      <c r="L65" s="77">
        <v>50.962698218289503</v>
      </c>
      <c r="M65" s="77">
        <v>0.17712880878075199</v>
      </c>
      <c r="N65" s="77">
        <v>-11.540976861455899</v>
      </c>
      <c r="O65" s="77">
        <v>-7.1141090555768505E-2</v>
      </c>
      <c r="P65" s="77">
        <v>-2.93956097933106</v>
      </c>
      <c r="Q65" s="77">
        <v>-2.9395609793310502</v>
      </c>
      <c r="R65" s="77">
        <v>0</v>
      </c>
      <c r="S65" s="77">
        <v>5.8931747883223299E-4</v>
      </c>
      <c r="T65" s="77" t="s">
        <v>160</v>
      </c>
      <c r="U65" s="105">
        <v>-0.75715162567451799</v>
      </c>
      <c r="V65" s="105">
        <v>-0.21251170806452199</v>
      </c>
      <c r="W65" s="101">
        <v>-0.54464531016068196</v>
      </c>
    </row>
    <row r="66" spans="2:23" x14ac:dyDescent="0.25">
      <c r="B66" s="55" t="s">
        <v>120</v>
      </c>
      <c r="C66" s="76" t="s">
        <v>143</v>
      </c>
      <c r="D66" s="55" t="s">
        <v>51</v>
      </c>
      <c r="E66" s="55" t="s">
        <v>180</v>
      </c>
      <c r="F66" s="70">
        <v>65.63</v>
      </c>
      <c r="G66" s="77">
        <v>53604</v>
      </c>
      <c r="H66" s="77">
        <v>65.81</v>
      </c>
      <c r="I66" s="77">
        <v>1</v>
      </c>
      <c r="J66" s="77">
        <v>32.639550227597098</v>
      </c>
      <c r="K66" s="77">
        <v>4.6342300399102698E-2</v>
      </c>
      <c r="L66" s="77">
        <v>38.531925262072299</v>
      </c>
      <c r="M66" s="77">
        <v>6.4584853001483603E-2</v>
      </c>
      <c r="N66" s="77">
        <v>-5.8923750344751804</v>
      </c>
      <c r="O66" s="77">
        <v>-1.8242552602380901E-2</v>
      </c>
      <c r="P66" s="77">
        <v>-1.4967806097102601</v>
      </c>
      <c r="Q66" s="77">
        <v>-1.4967806097102501</v>
      </c>
      <c r="R66" s="77">
        <v>0</v>
      </c>
      <c r="S66" s="77">
        <v>9.7455320421800998E-5</v>
      </c>
      <c r="T66" s="77" t="s">
        <v>160</v>
      </c>
      <c r="U66" s="105">
        <v>-0.13827305082290001</v>
      </c>
      <c r="V66" s="105">
        <v>-3.8809455349830803E-2</v>
      </c>
      <c r="W66" s="101">
        <v>-9.9464580275069298E-2</v>
      </c>
    </row>
    <row r="67" spans="2:23" x14ac:dyDescent="0.25">
      <c r="B67" s="55" t="s">
        <v>120</v>
      </c>
      <c r="C67" s="76" t="s">
        <v>143</v>
      </c>
      <c r="D67" s="55" t="s">
        <v>51</v>
      </c>
      <c r="E67" s="55" t="s">
        <v>180</v>
      </c>
      <c r="F67" s="70">
        <v>65.63</v>
      </c>
      <c r="G67" s="77">
        <v>53654</v>
      </c>
      <c r="H67" s="77">
        <v>65.680000000000007</v>
      </c>
      <c r="I67" s="77">
        <v>1</v>
      </c>
      <c r="J67" s="77">
        <v>6.7334201583056696</v>
      </c>
      <c r="K67" s="77">
        <v>2.21118044656908E-3</v>
      </c>
      <c r="L67" s="77">
        <v>15.9159185911951</v>
      </c>
      <c r="M67" s="77">
        <v>1.2354243978617599E-2</v>
      </c>
      <c r="N67" s="77">
        <v>-9.1824984328894494</v>
      </c>
      <c r="O67" s="77">
        <v>-1.01430635320485E-2</v>
      </c>
      <c r="P67" s="77">
        <v>-2.3332930630155002</v>
      </c>
      <c r="Q67" s="77">
        <v>-2.3332930630155002</v>
      </c>
      <c r="R67" s="77">
        <v>0</v>
      </c>
      <c r="S67" s="77">
        <v>2.65516390378776E-4</v>
      </c>
      <c r="T67" s="77" t="s">
        <v>160</v>
      </c>
      <c r="U67" s="105">
        <v>-0.20681791455206999</v>
      </c>
      <c r="V67" s="105">
        <v>-5.80481198077707E-2</v>
      </c>
      <c r="W67" s="101">
        <v>-0.148771267733393</v>
      </c>
    </row>
    <row r="68" spans="2:23" x14ac:dyDescent="0.25">
      <c r="B68" s="55" t="s">
        <v>120</v>
      </c>
      <c r="C68" s="76" t="s">
        <v>143</v>
      </c>
      <c r="D68" s="55" t="s">
        <v>51</v>
      </c>
      <c r="E68" s="55" t="s">
        <v>181</v>
      </c>
      <c r="F68" s="70">
        <v>65.56</v>
      </c>
      <c r="G68" s="77">
        <v>53150</v>
      </c>
      <c r="H68" s="77">
        <v>65.55</v>
      </c>
      <c r="I68" s="77">
        <v>1</v>
      </c>
      <c r="J68" s="77">
        <v>4.1117909696599497</v>
      </c>
      <c r="K68" s="77">
        <v>4.62570731402926E-4</v>
      </c>
      <c r="L68" s="77">
        <v>37.307649954961697</v>
      </c>
      <c r="M68" s="77">
        <v>3.8081309987631103E-2</v>
      </c>
      <c r="N68" s="77">
        <v>-33.195858985301797</v>
      </c>
      <c r="O68" s="77">
        <v>-3.7618739256228099E-2</v>
      </c>
      <c r="P68" s="77">
        <v>-9.4941140527655996</v>
      </c>
      <c r="Q68" s="77">
        <v>-9.4941140527655996</v>
      </c>
      <c r="R68" s="77">
        <v>0</v>
      </c>
      <c r="S68" s="77">
        <v>2.46618119705977E-3</v>
      </c>
      <c r="T68" s="77" t="s">
        <v>159</v>
      </c>
      <c r="U68" s="105">
        <v>-2.7980550417952199</v>
      </c>
      <c r="V68" s="105">
        <v>-0.78533735651789205</v>
      </c>
      <c r="W68" s="101">
        <v>-2.0127376134569999</v>
      </c>
    </row>
    <row r="69" spans="2:23" x14ac:dyDescent="0.25">
      <c r="B69" s="55" t="s">
        <v>120</v>
      </c>
      <c r="C69" s="76" t="s">
        <v>143</v>
      </c>
      <c r="D69" s="55" t="s">
        <v>51</v>
      </c>
      <c r="E69" s="55" t="s">
        <v>181</v>
      </c>
      <c r="F69" s="70">
        <v>65.56</v>
      </c>
      <c r="G69" s="77">
        <v>53150</v>
      </c>
      <c r="H69" s="77">
        <v>65.55</v>
      </c>
      <c r="I69" s="77">
        <v>2</v>
      </c>
      <c r="J69" s="77">
        <v>4.0997182356638104</v>
      </c>
      <c r="K69" s="77">
        <v>4.6036261846814299E-4</v>
      </c>
      <c r="L69" s="77">
        <v>37.198110015479799</v>
      </c>
      <c r="M69" s="77">
        <v>3.7899526257143303E-2</v>
      </c>
      <c r="N69" s="77">
        <v>-33.098391779815998</v>
      </c>
      <c r="O69" s="77">
        <v>-3.7439163638675103E-2</v>
      </c>
      <c r="P69" s="77">
        <v>-9.46623814313193</v>
      </c>
      <c r="Q69" s="77">
        <v>-9.4662381431319194</v>
      </c>
      <c r="R69" s="77">
        <v>0</v>
      </c>
      <c r="S69" s="77">
        <v>2.45440871291429E-3</v>
      </c>
      <c r="T69" s="77" t="s">
        <v>159</v>
      </c>
      <c r="U69" s="105">
        <v>-2.7853082901316699</v>
      </c>
      <c r="V69" s="105">
        <v>-0.78175969270995804</v>
      </c>
      <c r="W69" s="101">
        <v>-2.0035684348170602</v>
      </c>
    </row>
    <row r="70" spans="2:23" x14ac:dyDescent="0.25">
      <c r="B70" s="55" t="s">
        <v>120</v>
      </c>
      <c r="C70" s="76" t="s">
        <v>143</v>
      </c>
      <c r="D70" s="55" t="s">
        <v>51</v>
      </c>
      <c r="E70" s="55" t="s">
        <v>181</v>
      </c>
      <c r="F70" s="70">
        <v>65.56</v>
      </c>
      <c r="G70" s="77">
        <v>53900</v>
      </c>
      <c r="H70" s="77">
        <v>65.569999999999993</v>
      </c>
      <c r="I70" s="77">
        <v>1</v>
      </c>
      <c r="J70" s="77">
        <v>3.7404316523321701</v>
      </c>
      <c r="K70" s="77">
        <v>6.5616987755653499E-4</v>
      </c>
      <c r="L70" s="77">
        <v>16.1289178529392</v>
      </c>
      <c r="M70" s="77">
        <v>1.22006593829118E-2</v>
      </c>
      <c r="N70" s="77">
        <v>-12.388486200607099</v>
      </c>
      <c r="O70" s="77">
        <v>-1.1544489505355301E-2</v>
      </c>
      <c r="P70" s="77">
        <v>-6.4334216594336002</v>
      </c>
      <c r="Q70" s="77">
        <v>-6.4334216594336002</v>
      </c>
      <c r="R70" s="77">
        <v>0</v>
      </c>
      <c r="S70" s="77">
        <v>1.94114007823445E-3</v>
      </c>
      <c r="T70" s="77" t="s">
        <v>159</v>
      </c>
      <c r="U70" s="105">
        <v>-0.63302959241266099</v>
      </c>
      <c r="V70" s="105">
        <v>-0.17767405546961401</v>
      </c>
      <c r="W70" s="101">
        <v>-0.455360045477463</v>
      </c>
    </row>
    <row r="71" spans="2:23" x14ac:dyDescent="0.25">
      <c r="B71" s="55" t="s">
        <v>120</v>
      </c>
      <c r="C71" s="76" t="s">
        <v>143</v>
      </c>
      <c r="D71" s="55" t="s">
        <v>51</v>
      </c>
      <c r="E71" s="55" t="s">
        <v>181</v>
      </c>
      <c r="F71" s="70">
        <v>65.56</v>
      </c>
      <c r="G71" s="77">
        <v>53900</v>
      </c>
      <c r="H71" s="77">
        <v>65.569999999999993</v>
      </c>
      <c r="I71" s="77">
        <v>2</v>
      </c>
      <c r="J71" s="77">
        <v>3.7444711275589802</v>
      </c>
      <c r="K71" s="77">
        <v>6.5702706021725395E-4</v>
      </c>
      <c r="L71" s="77">
        <v>16.146336260804301</v>
      </c>
      <c r="M71" s="77">
        <v>1.22165976239567E-2</v>
      </c>
      <c r="N71" s="77">
        <v>-12.4018651332453</v>
      </c>
      <c r="O71" s="77">
        <v>-1.1559570563739499E-2</v>
      </c>
      <c r="P71" s="77">
        <v>-6.4403694263858497</v>
      </c>
      <c r="Q71" s="77">
        <v>-6.4403694263858497</v>
      </c>
      <c r="R71" s="77">
        <v>0</v>
      </c>
      <c r="S71" s="77">
        <v>1.94367587220254E-3</v>
      </c>
      <c r="T71" s="77" t="s">
        <v>159</v>
      </c>
      <c r="U71" s="105">
        <v>-0.63388459267923702</v>
      </c>
      <c r="V71" s="105">
        <v>-0.17791403060918201</v>
      </c>
      <c r="W71" s="101">
        <v>-0.45597507669391502</v>
      </c>
    </row>
    <row r="72" spans="2:23" x14ac:dyDescent="0.25">
      <c r="B72" s="55" t="s">
        <v>120</v>
      </c>
      <c r="C72" s="76" t="s">
        <v>143</v>
      </c>
      <c r="D72" s="55" t="s">
        <v>51</v>
      </c>
      <c r="E72" s="55" t="s">
        <v>182</v>
      </c>
      <c r="F72" s="70">
        <v>65.55</v>
      </c>
      <c r="G72" s="77">
        <v>53550</v>
      </c>
      <c r="H72" s="77">
        <v>65.55</v>
      </c>
      <c r="I72" s="77">
        <v>1</v>
      </c>
      <c r="J72" s="77">
        <v>1.7570771252970201</v>
      </c>
      <c r="K72" s="77">
        <v>7.5855452995626996E-5</v>
      </c>
      <c r="L72" s="77">
        <v>23.932038349227501</v>
      </c>
      <c r="M72" s="77">
        <v>1.40722822311163E-2</v>
      </c>
      <c r="N72" s="77">
        <v>-22.174961223930499</v>
      </c>
      <c r="O72" s="77">
        <v>-1.3996426778120701E-2</v>
      </c>
      <c r="P72" s="77">
        <v>-8.7900621622635899</v>
      </c>
      <c r="Q72" s="77">
        <v>-8.7900621622635793</v>
      </c>
      <c r="R72" s="77">
        <v>0</v>
      </c>
      <c r="S72" s="77">
        <v>1.89840578750037E-3</v>
      </c>
      <c r="T72" s="77" t="s">
        <v>160</v>
      </c>
      <c r="U72" s="105">
        <v>-0.91746577530581297</v>
      </c>
      <c r="V72" s="105">
        <v>-0.25750749571102799</v>
      </c>
      <c r="W72" s="101">
        <v>-0.659964813927576</v>
      </c>
    </row>
    <row r="73" spans="2:23" x14ac:dyDescent="0.25">
      <c r="B73" s="55" t="s">
        <v>120</v>
      </c>
      <c r="C73" s="76" t="s">
        <v>143</v>
      </c>
      <c r="D73" s="55" t="s">
        <v>51</v>
      </c>
      <c r="E73" s="55" t="s">
        <v>182</v>
      </c>
      <c r="F73" s="70">
        <v>65.55</v>
      </c>
      <c r="G73" s="77">
        <v>54200</v>
      </c>
      <c r="H73" s="77">
        <v>65.56</v>
      </c>
      <c r="I73" s="77">
        <v>1</v>
      </c>
      <c r="J73" s="77">
        <v>12.627274762641701</v>
      </c>
      <c r="K73" s="77">
        <v>1.0523572483462299E-3</v>
      </c>
      <c r="L73" s="77">
        <v>35.191190653305497</v>
      </c>
      <c r="M73" s="77">
        <v>8.17357133734215E-3</v>
      </c>
      <c r="N73" s="77">
        <v>-22.5639158906638</v>
      </c>
      <c r="O73" s="77">
        <v>-7.1212140889959199E-3</v>
      </c>
      <c r="P73" s="77">
        <v>-8.9421712610335806</v>
      </c>
      <c r="Q73" s="77">
        <v>-8.94217126103357</v>
      </c>
      <c r="R73" s="77">
        <v>0</v>
      </c>
      <c r="S73" s="77">
        <v>5.2775201728692204E-4</v>
      </c>
      <c r="T73" s="77" t="s">
        <v>160</v>
      </c>
      <c r="U73" s="105">
        <v>-0.24119203069737299</v>
      </c>
      <c r="V73" s="105">
        <v>-6.7695992027207705E-2</v>
      </c>
      <c r="W73" s="101">
        <v>-0.17349775647701801</v>
      </c>
    </row>
    <row r="74" spans="2:23" x14ac:dyDescent="0.25">
      <c r="B74" s="55" t="s">
        <v>120</v>
      </c>
      <c r="C74" s="76" t="s">
        <v>143</v>
      </c>
      <c r="D74" s="55" t="s">
        <v>51</v>
      </c>
      <c r="E74" s="55" t="s">
        <v>183</v>
      </c>
      <c r="F74" s="70">
        <v>65.540000000000006</v>
      </c>
      <c r="G74" s="77">
        <v>53150</v>
      </c>
      <c r="H74" s="77">
        <v>65.55</v>
      </c>
      <c r="I74" s="77">
        <v>1</v>
      </c>
      <c r="J74" s="77">
        <v>-34.743821046755798</v>
      </c>
      <c r="K74" s="77">
        <v>0</v>
      </c>
      <c r="L74" s="77">
        <v>-37.564889592143302</v>
      </c>
      <c r="M74" s="77">
        <v>0</v>
      </c>
      <c r="N74" s="77">
        <v>2.8210685453875</v>
      </c>
      <c r="O74" s="77">
        <v>0</v>
      </c>
      <c r="P74" s="77">
        <v>0.20570333708302499</v>
      </c>
      <c r="Q74" s="77">
        <v>0.20570333708302399</v>
      </c>
      <c r="R74" s="77">
        <v>0</v>
      </c>
      <c r="S74" s="77">
        <v>0</v>
      </c>
      <c r="T74" s="77" t="s">
        <v>160</v>
      </c>
      <c r="U74" s="105">
        <v>-2.8210685453849201E-2</v>
      </c>
      <c r="V74" s="105">
        <v>-7.9179661618340499E-3</v>
      </c>
      <c r="W74" s="101">
        <v>-2.02929202128691E-2</v>
      </c>
    </row>
    <row r="75" spans="2:23" x14ac:dyDescent="0.25">
      <c r="B75" s="55" t="s">
        <v>120</v>
      </c>
      <c r="C75" s="76" t="s">
        <v>143</v>
      </c>
      <c r="D75" s="55" t="s">
        <v>51</v>
      </c>
      <c r="E75" s="55" t="s">
        <v>183</v>
      </c>
      <c r="F75" s="70">
        <v>65.540000000000006</v>
      </c>
      <c r="G75" s="77">
        <v>53150</v>
      </c>
      <c r="H75" s="77">
        <v>65.55</v>
      </c>
      <c r="I75" s="77">
        <v>2</v>
      </c>
      <c r="J75" s="77">
        <v>-29.171241659898001</v>
      </c>
      <c r="K75" s="77">
        <v>0</v>
      </c>
      <c r="L75" s="77">
        <v>-31.539837565509401</v>
      </c>
      <c r="M75" s="77">
        <v>0</v>
      </c>
      <c r="N75" s="77">
        <v>2.3685959056113801</v>
      </c>
      <c r="O75" s="77">
        <v>0</v>
      </c>
      <c r="P75" s="77">
        <v>0.172710472697295</v>
      </c>
      <c r="Q75" s="77">
        <v>0.172710472697295</v>
      </c>
      <c r="R75" s="77">
        <v>0</v>
      </c>
      <c r="S75" s="77">
        <v>0</v>
      </c>
      <c r="T75" s="77" t="s">
        <v>160</v>
      </c>
      <c r="U75" s="105">
        <v>-2.36859590560922E-2</v>
      </c>
      <c r="V75" s="105">
        <v>-6.6479994831580898E-3</v>
      </c>
      <c r="W75" s="101">
        <v>-1.70381282679886E-2</v>
      </c>
    </row>
    <row r="76" spans="2:23" x14ac:dyDescent="0.25">
      <c r="B76" s="55" t="s">
        <v>120</v>
      </c>
      <c r="C76" s="76" t="s">
        <v>143</v>
      </c>
      <c r="D76" s="55" t="s">
        <v>51</v>
      </c>
      <c r="E76" s="55" t="s">
        <v>183</v>
      </c>
      <c r="F76" s="70">
        <v>65.540000000000006</v>
      </c>
      <c r="G76" s="77">
        <v>53150</v>
      </c>
      <c r="H76" s="77">
        <v>65.55</v>
      </c>
      <c r="I76" s="77">
        <v>3</v>
      </c>
      <c r="J76" s="77">
        <v>-35.6924577988853</v>
      </c>
      <c r="K76" s="77">
        <v>0</v>
      </c>
      <c r="L76" s="77">
        <v>-38.590552106604299</v>
      </c>
      <c r="M76" s="77">
        <v>0</v>
      </c>
      <c r="N76" s="77">
        <v>2.89809430771896</v>
      </c>
      <c r="O76" s="77">
        <v>0</v>
      </c>
      <c r="P76" s="77">
        <v>0.21131981045047901</v>
      </c>
      <c r="Q76" s="77">
        <v>0.21131981045047801</v>
      </c>
      <c r="R76" s="77">
        <v>0</v>
      </c>
      <c r="S76" s="77">
        <v>0</v>
      </c>
      <c r="T76" s="77" t="s">
        <v>160</v>
      </c>
      <c r="U76" s="105">
        <v>-2.8980943077163202E-2</v>
      </c>
      <c r="V76" s="105">
        <v>-8.13415636420514E-3</v>
      </c>
      <c r="W76" s="101">
        <v>-2.0846993119705601E-2</v>
      </c>
    </row>
    <row r="77" spans="2:23" x14ac:dyDescent="0.25">
      <c r="B77" s="55" t="s">
        <v>120</v>
      </c>
      <c r="C77" s="76" t="s">
        <v>143</v>
      </c>
      <c r="D77" s="55" t="s">
        <v>51</v>
      </c>
      <c r="E77" s="55" t="s">
        <v>183</v>
      </c>
      <c r="F77" s="70">
        <v>65.540000000000006</v>
      </c>
      <c r="G77" s="77">
        <v>53654</v>
      </c>
      <c r="H77" s="77">
        <v>65.680000000000007</v>
      </c>
      <c r="I77" s="77">
        <v>1</v>
      </c>
      <c r="J77" s="77">
        <v>34.7200919765111</v>
      </c>
      <c r="K77" s="77">
        <v>3.7852222307322103E-2</v>
      </c>
      <c r="L77" s="77">
        <v>27.177211002903</v>
      </c>
      <c r="M77" s="77">
        <v>2.3192065053944201E-2</v>
      </c>
      <c r="N77" s="77">
        <v>7.5428809736081304</v>
      </c>
      <c r="O77" s="77">
        <v>1.46601572533779E-2</v>
      </c>
      <c r="P77" s="77">
        <v>1.9150368363619901</v>
      </c>
      <c r="Q77" s="77">
        <v>1.9150368363619801</v>
      </c>
      <c r="R77" s="77">
        <v>0</v>
      </c>
      <c r="S77" s="77">
        <v>1.15155295057172E-4</v>
      </c>
      <c r="T77" s="77" t="s">
        <v>160</v>
      </c>
      <c r="U77" s="105">
        <v>-9.4150418911017095E-2</v>
      </c>
      <c r="V77" s="105">
        <v>-2.64254419581363E-2</v>
      </c>
      <c r="W77" s="101">
        <v>-6.7725647506689093E-2</v>
      </c>
    </row>
    <row r="78" spans="2:23" x14ac:dyDescent="0.25">
      <c r="B78" s="55" t="s">
        <v>120</v>
      </c>
      <c r="C78" s="76" t="s">
        <v>143</v>
      </c>
      <c r="D78" s="55" t="s">
        <v>51</v>
      </c>
      <c r="E78" s="55" t="s">
        <v>183</v>
      </c>
      <c r="F78" s="70">
        <v>65.540000000000006</v>
      </c>
      <c r="G78" s="77">
        <v>53654</v>
      </c>
      <c r="H78" s="77">
        <v>65.680000000000007</v>
      </c>
      <c r="I78" s="77">
        <v>2</v>
      </c>
      <c r="J78" s="77">
        <v>34.7200919765111</v>
      </c>
      <c r="K78" s="77">
        <v>3.7852222307322103E-2</v>
      </c>
      <c r="L78" s="77">
        <v>27.177211002903</v>
      </c>
      <c r="M78" s="77">
        <v>2.3192065053944201E-2</v>
      </c>
      <c r="N78" s="77">
        <v>7.5428809736081304</v>
      </c>
      <c r="O78" s="77">
        <v>1.46601572533779E-2</v>
      </c>
      <c r="P78" s="77">
        <v>1.9150368363619901</v>
      </c>
      <c r="Q78" s="77">
        <v>1.9150368363619801</v>
      </c>
      <c r="R78" s="77">
        <v>0</v>
      </c>
      <c r="S78" s="77">
        <v>1.15155295057172E-4</v>
      </c>
      <c r="T78" s="77" t="s">
        <v>160</v>
      </c>
      <c r="U78" s="105">
        <v>-9.4150418911017095E-2</v>
      </c>
      <c r="V78" s="105">
        <v>-2.64254419581363E-2</v>
      </c>
      <c r="W78" s="101">
        <v>-6.7725647506689093E-2</v>
      </c>
    </row>
    <row r="79" spans="2:23" x14ac:dyDescent="0.25">
      <c r="B79" s="55" t="s">
        <v>120</v>
      </c>
      <c r="C79" s="76" t="s">
        <v>143</v>
      </c>
      <c r="D79" s="55" t="s">
        <v>51</v>
      </c>
      <c r="E79" s="55" t="s">
        <v>183</v>
      </c>
      <c r="F79" s="70">
        <v>65.540000000000006</v>
      </c>
      <c r="G79" s="77">
        <v>53704</v>
      </c>
      <c r="H79" s="77">
        <v>65.73</v>
      </c>
      <c r="I79" s="77">
        <v>1</v>
      </c>
      <c r="J79" s="77">
        <v>35.475536837822602</v>
      </c>
      <c r="K79" s="77">
        <v>5.2605873242345502E-2</v>
      </c>
      <c r="L79" s="77">
        <v>46.153407092964997</v>
      </c>
      <c r="M79" s="77">
        <v>8.9039726026878097E-2</v>
      </c>
      <c r="N79" s="77">
        <v>-10.6778702551424</v>
      </c>
      <c r="O79" s="77">
        <v>-3.6433852784532698E-2</v>
      </c>
      <c r="P79" s="77">
        <v>-2.0369012559112698</v>
      </c>
      <c r="Q79" s="77">
        <v>-2.0369012559112698</v>
      </c>
      <c r="R79" s="77">
        <v>0</v>
      </c>
      <c r="S79" s="77">
        <v>1.7342680916071599E-4</v>
      </c>
      <c r="T79" s="77" t="s">
        <v>160</v>
      </c>
      <c r="U79" s="105">
        <v>-0.36254057903577602</v>
      </c>
      <c r="V79" s="105">
        <v>-0.101755203424357</v>
      </c>
      <c r="W79" s="101">
        <v>-0.26078795768135199</v>
      </c>
    </row>
    <row r="80" spans="2:23" x14ac:dyDescent="0.25">
      <c r="B80" s="55" t="s">
        <v>120</v>
      </c>
      <c r="C80" s="76" t="s">
        <v>143</v>
      </c>
      <c r="D80" s="55" t="s">
        <v>51</v>
      </c>
      <c r="E80" s="55" t="s">
        <v>183</v>
      </c>
      <c r="F80" s="70">
        <v>65.540000000000006</v>
      </c>
      <c r="G80" s="77">
        <v>58004</v>
      </c>
      <c r="H80" s="77">
        <v>65.38</v>
      </c>
      <c r="I80" s="77">
        <v>1</v>
      </c>
      <c r="J80" s="77">
        <v>-5.3754154343850997</v>
      </c>
      <c r="K80" s="77">
        <v>6.1199802933333703E-3</v>
      </c>
      <c r="L80" s="77">
        <v>7.1143781749148101</v>
      </c>
      <c r="M80" s="77">
        <v>1.0720125009566201E-2</v>
      </c>
      <c r="N80" s="77">
        <v>-12.4897936092999</v>
      </c>
      <c r="O80" s="77">
        <v>-4.6001447162327801E-3</v>
      </c>
      <c r="P80" s="77">
        <v>-2.3829060370419199</v>
      </c>
      <c r="Q80" s="77">
        <v>-2.3829060370419199</v>
      </c>
      <c r="R80" s="77">
        <v>0</v>
      </c>
      <c r="S80" s="77">
        <v>1.20265148221434E-3</v>
      </c>
      <c r="T80" s="77" t="s">
        <v>160</v>
      </c>
      <c r="U80" s="105">
        <v>-2.2994924506127101</v>
      </c>
      <c r="V80" s="105">
        <v>-0.64540450259991899</v>
      </c>
      <c r="W80" s="101">
        <v>-1.6541043253527801</v>
      </c>
    </row>
    <row r="81" spans="2:23" x14ac:dyDescent="0.25">
      <c r="B81" s="55" t="s">
        <v>120</v>
      </c>
      <c r="C81" s="76" t="s">
        <v>143</v>
      </c>
      <c r="D81" s="55" t="s">
        <v>51</v>
      </c>
      <c r="E81" s="55" t="s">
        <v>184</v>
      </c>
      <c r="F81" s="70">
        <v>65.17</v>
      </c>
      <c r="G81" s="77">
        <v>53050</v>
      </c>
      <c r="H81" s="77">
        <v>65.56</v>
      </c>
      <c r="I81" s="77">
        <v>1</v>
      </c>
      <c r="J81" s="77">
        <v>129.79934274034301</v>
      </c>
      <c r="K81" s="77">
        <v>0.406033651957384</v>
      </c>
      <c r="L81" s="77">
        <v>179.786637485738</v>
      </c>
      <c r="M81" s="77">
        <v>0.77898996394411901</v>
      </c>
      <c r="N81" s="77">
        <v>-49.987294745394799</v>
      </c>
      <c r="O81" s="77">
        <v>-0.37295631198673401</v>
      </c>
      <c r="P81" s="77">
        <v>-16.601149285526098</v>
      </c>
      <c r="Q81" s="77">
        <v>-16.601149285525999</v>
      </c>
      <c r="R81" s="77">
        <v>0</v>
      </c>
      <c r="S81" s="77">
        <v>6.6419155981678E-3</v>
      </c>
      <c r="T81" s="77" t="s">
        <v>159</v>
      </c>
      <c r="U81" s="105">
        <v>-4.88324438230888</v>
      </c>
      <c r="V81" s="105">
        <v>-1.3705928500866</v>
      </c>
      <c r="W81" s="101">
        <v>-3.5126863114421201</v>
      </c>
    </row>
    <row r="82" spans="2:23" x14ac:dyDescent="0.25">
      <c r="B82" s="55" t="s">
        <v>120</v>
      </c>
      <c r="C82" s="76" t="s">
        <v>143</v>
      </c>
      <c r="D82" s="55" t="s">
        <v>51</v>
      </c>
      <c r="E82" s="55" t="s">
        <v>184</v>
      </c>
      <c r="F82" s="70">
        <v>65.17</v>
      </c>
      <c r="G82" s="77">
        <v>53204</v>
      </c>
      <c r="H82" s="77">
        <v>65.349999999999994</v>
      </c>
      <c r="I82" s="77">
        <v>1</v>
      </c>
      <c r="J82" s="77">
        <v>22.8354922237633</v>
      </c>
      <c r="K82" s="77">
        <v>0</v>
      </c>
      <c r="L82" s="77">
        <v>28.047860296452399</v>
      </c>
      <c r="M82" s="77">
        <v>0</v>
      </c>
      <c r="N82" s="77">
        <v>-5.2123680726890997</v>
      </c>
      <c r="O82" s="77">
        <v>0</v>
      </c>
      <c r="P82" s="77">
        <v>-1.5248965702630399</v>
      </c>
      <c r="Q82" s="77">
        <v>-1.5248965702630399</v>
      </c>
      <c r="R82" s="77">
        <v>0</v>
      </c>
      <c r="S82" s="77">
        <v>0</v>
      </c>
      <c r="T82" s="77" t="s">
        <v>160</v>
      </c>
      <c r="U82" s="105">
        <v>0.93822625308399799</v>
      </c>
      <c r="V82" s="105">
        <v>-0.26333439278590098</v>
      </c>
      <c r="W82" s="101">
        <v>1.2015487490616099</v>
      </c>
    </row>
    <row r="83" spans="2:23" x14ac:dyDescent="0.25">
      <c r="B83" s="55" t="s">
        <v>120</v>
      </c>
      <c r="C83" s="76" t="s">
        <v>143</v>
      </c>
      <c r="D83" s="55" t="s">
        <v>51</v>
      </c>
      <c r="E83" s="55" t="s">
        <v>184</v>
      </c>
      <c r="F83" s="70">
        <v>65.17</v>
      </c>
      <c r="G83" s="77">
        <v>53204</v>
      </c>
      <c r="H83" s="77">
        <v>65.349999999999994</v>
      </c>
      <c r="I83" s="77">
        <v>2</v>
      </c>
      <c r="J83" s="77">
        <v>22.8354922237633</v>
      </c>
      <c r="K83" s="77">
        <v>0</v>
      </c>
      <c r="L83" s="77">
        <v>28.047860296452399</v>
      </c>
      <c r="M83" s="77">
        <v>0</v>
      </c>
      <c r="N83" s="77">
        <v>-5.2123680726890997</v>
      </c>
      <c r="O83" s="77">
        <v>0</v>
      </c>
      <c r="P83" s="77">
        <v>-1.5248965702630399</v>
      </c>
      <c r="Q83" s="77">
        <v>-1.5248965702630399</v>
      </c>
      <c r="R83" s="77">
        <v>0</v>
      </c>
      <c r="S83" s="77">
        <v>0</v>
      </c>
      <c r="T83" s="77" t="s">
        <v>160</v>
      </c>
      <c r="U83" s="105">
        <v>0.93822625308399799</v>
      </c>
      <c r="V83" s="105">
        <v>-0.26333439278590098</v>
      </c>
      <c r="W83" s="101">
        <v>1.2015487490616099</v>
      </c>
    </row>
    <row r="84" spans="2:23" x14ac:dyDescent="0.25">
      <c r="B84" s="55" t="s">
        <v>120</v>
      </c>
      <c r="C84" s="76" t="s">
        <v>143</v>
      </c>
      <c r="D84" s="55" t="s">
        <v>51</v>
      </c>
      <c r="E84" s="55" t="s">
        <v>185</v>
      </c>
      <c r="F84" s="70">
        <v>65.349999999999994</v>
      </c>
      <c r="G84" s="77">
        <v>53254</v>
      </c>
      <c r="H84" s="77">
        <v>65.569999999999993</v>
      </c>
      <c r="I84" s="77">
        <v>1</v>
      </c>
      <c r="J84" s="77">
        <v>15.507452377117801</v>
      </c>
      <c r="K84" s="77">
        <v>2.5346705750691902E-2</v>
      </c>
      <c r="L84" s="77">
        <v>15.507452571847001</v>
      </c>
      <c r="M84" s="77">
        <v>2.5346706387256099E-2</v>
      </c>
      <c r="N84" s="77">
        <v>-1.9472924384100001E-7</v>
      </c>
      <c r="O84" s="77">
        <v>-6.3656425000000003E-10</v>
      </c>
      <c r="P84" s="77">
        <v>-2.5370099999999999E-13</v>
      </c>
      <c r="Q84" s="77">
        <v>-2.5370099999999999E-13</v>
      </c>
      <c r="R84" s="77">
        <v>0</v>
      </c>
      <c r="S84" s="77">
        <v>0</v>
      </c>
      <c r="T84" s="77" t="s">
        <v>160</v>
      </c>
      <c r="U84" s="105">
        <v>1.170937862E-9</v>
      </c>
      <c r="V84" s="105">
        <v>0</v>
      </c>
      <c r="W84" s="101">
        <v>1.17092626839E-9</v>
      </c>
    </row>
    <row r="85" spans="2:23" x14ac:dyDescent="0.25">
      <c r="B85" s="55" t="s">
        <v>120</v>
      </c>
      <c r="C85" s="76" t="s">
        <v>143</v>
      </c>
      <c r="D85" s="55" t="s">
        <v>51</v>
      </c>
      <c r="E85" s="55" t="s">
        <v>185</v>
      </c>
      <c r="F85" s="70">
        <v>65.349999999999994</v>
      </c>
      <c r="G85" s="77">
        <v>53304</v>
      </c>
      <c r="H85" s="77">
        <v>65.77</v>
      </c>
      <c r="I85" s="77">
        <v>1</v>
      </c>
      <c r="J85" s="77">
        <v>25.9949352487426</v>
      </c>
      <c r="K85" s="77">
        <v>7.5277063766516106E-2</v>
      </c>
      <c r="L85" s="77">
        <v>30.051151496946101</v>
      </c>
      <c r="M85" s="77">
        <v>0.100602188080974</v>
      </c>
      <c r="N85" s="77">
        <v>-4.0562162482035404</v>
      </c>
      <c r="O85" s="77">
        <v>-2.53251243144582E-2</v>
      </c>
      <c r="P85" s="77">
        <v>-1.18886146260082</v>
      </c>
      <c r="Q85" s="77">
        <v>-1.18886146260081</v>
      </c>
      <c r="R85" s="77">
        <v>0</v>
      </c>
      <c r="S85" s="77">
        <v>1.5745182170647E-4</v>
      </c>
      <c r="T85" s="77" t="s">
        <v>159</v>
      </c>
      <c r="U85" s="105">
        <v>4.3295674189616697E-2</v>
      </c>
      <c r="V85" s="105">
        <v>-1.21519090256774E-2</v>
      </c>
      <c r="W85" s="101">
        <v>5.54470342215585E-2</v>
      </c>
    </row>
    <row r="86" spans="2:23" x14ac:dyDescent="0.25">
      <c r="B86" s="55" t="s">
        <v>120</v>
      </c>
      <c r="C86" s="76" t="s">
        <v>143</v>
      </c>
      <c r="D86" s="55" t="s">
        <v>51</v>
      </c>
      <c r="E86" s="55" t="s">
        <v>185</v>
      </c>
      <c r="F86" s="70">
        <v>65.349999999999994</v>
      </c>
      <c r="G86" s="77">
        <v>54104</v>
      </c>
      <c r="H86" s="77">
        <v>65.53</v>
      </c>
      <c r="I86" s="77">
        <v>1</v>
      </c>
      <c r="J86" s="77">
        <v>13.688949919067801</v>
      </c>
      <c r="K86" s="77">
        <v>1.8719996253686099E-2</v>
      </c>
      <c r="L86" s="77">
        <v>13.688950155057601</v>
      </c>
      <c r="M86" s="77">
        <v>1.8719996899130401E-2</v>
      </c>
      <c r="N86" s="77">
        <v>-2.35989761066E-7</v>
      </c>
      <c r="O86" s="77">
        <v>-6.4544432099999995E-10</v>
      </c>
      <c r="P86" s="77">
        <v>-5.3472800000000004E-13</v>
      </c>
      <c r="Q86" s="77">
        <v>-5.34726E-13</v>
      </c>
      <c r="R86" s="77">
        <v>0</v>
      </c>
      <c r="S86" s="77">
        <v>0</v>
      </c>
      <c r="T86" s="77" t="s">
        <v>160</v>
      </c>
      <c r="U86" s="105">
        <v>2.40280637E-10</v>
      </c>
      <c r="V86" s="105">
        <v>0</v>
      </c>
      <c r="W86" s="101">
        <v>2.4027825795000002E-10</v>
      </c>
    </row>
    <row r="87" spans="2:23" x14ac:dyDescent="0.25">
      <c r="B87" s="55" t="s">
        <v>120</v>
      </c>
      <c r="C87" s="76" t="s">
        <v>143</v>
      </c>
      <c r="D87" s="55" t="s">
        <v>51</v>
      </c>
      <c r="E87" s="55" t="s">
        <v>186</v>
      </c>
      <c r="F87" s="70">
        <v>65.569999999999993</v>
      </c>
      <c r="G87" s="77">
        <v>54104</v>
      </c>
      <c r="H87" s="77">
        <v>65.53</v>
      </c>
      <c r="I87" s="77">
        <v>1</v>
      </c>
      <c r="J87" s="77">
        <v>-3.4938554960875599</v>
      </c>
      <c r="K87" s="77">
        <v>1.06933549753261E-3</v>
      </c>
      <c r="L87" s="77">
        <v>-3.4938554641105601</v>
      </c>
      <c r="M87" s="77">
        <v>1.0693354779587399E-3</v>
      </c>
      <c r="N87" s="77">
        <v>-3.1977004377999997E-8</v>
      </c>
      <c r="O87" s="77">
        <v>1.9573875000000001E-11</v>
      </c>
      <c r="P87" s="77">
        <v>-3.22611E-13</v>
      </c>
      <c r="Q87" s="77">
        <v>-3.2260999999999998E-13</v>
      </c>
      <c r="R87" s="77">
        <v>0</v>
      </c>
      <c r="S87" s="77">
        <v>0</v>
      </c>
      <c r="T87" s="77" t="s">
        <v>160</v>
      </c>
      <c r="U87" s="105">
        <v>3.9873530000000001E-12</v>
      </c>
      <c r="V87" s="105">
        <v>0</v>
      </c>
      <c r="W87" s="101">
        <v>3.9873135200000001E-12</v>
      </c>
    </row>
    <row r="88" spans="2:23" x14ac:dyDescent="0.25">
      <c r="B88" s="55" t="s">
        <v>120</v>
      </c>
      <c r="C88" s="76" t="s">
        <v>143</v>
      </c>
      <c r="D88" s="55" t="s">
        <v>51</v>
      </c>
      <c r="E88" s="55" t="s">
        <v>187</v>
      </c>
      <c r="F88" s="70">
        <v>65.73</v>
      </c>
      <c r="G88" s="77">
        <v>53404</v>
      </c>
      <c r="H88" s="77">
        <v>65.959999999999994</v>
      </c>
      <c r="I88" s="77">
        <v>1</v>
      </c>
      <c r="J88" s="77">
        <v>17.070539680977799</v>
      </c>
      <c r="K88" s="77">
        <v>2.8324403189984301E-2</v>
      </c>
      <c r="L88" s="77">
        <v>28.498457044912701</v>
      </c>
      <c r="M88" s="77">
        <v>7.8942151643039193E-2</v>
      </c>
      <c r="N88" s="77">
        <v>-11.4279173639348</v>
      </c>
      <c r="O88" s="77">
        <v>-5.0617748453054903E-2</v>
      </c>
      <c r="P88" s="77">
        <v>-3.0281540718157198</v>
      </c>
      <c r="Q88" s="77">
        <v>-3.0281540718157198</v>
      </c>
      <c r="R88" s="77">
        <v>0</v>
      </c>
      <c r="S88" s="77">
        <v>8.9129650043398296E-4</v>
      </c>
      <c r="T88" s="77" t="s">
        <v>160</v>
      </c>
      <c r="U88" s="105">
        <v>-0.70450465318650102</v>
      </c>
      <c r="V88" s="105">
        <v>-0.19773514592231201</v>
      </c>
      <c r="W88" s="101">
        <v>-0.50677452485501495</v>
      </c>
    </row>
    <row r="89" spans="2:23" x14ac:dyDescent="0.25">
      <c r="B89" s="55" t="s">
        <v>120</v>
      </c>
      <c r="C89" s="76" t="s">
        <v>143</v>
      </c>
      <c r="D89" s="55" t="s">
        <v>51</v>
      </c>
      <c r="E89" s="55" t="s">
        <v>188</v>
      </c>
      <c r="F89" s="70">
        <v>65.959999999999994</v>
      </c>
      <c r="G89" s="77">
        <v>53854</v>
      </c>
      <c r="H89" s="77">
        <v>65.3</v>
      </c>
      <c r="I89" s="77">
        <v>1</v>
      </c>
      <c r="J89" s="77">
        <v>-25.6518788552285</v>
      </c>
      <c r="K89" s="77">
        <v>0.12991266921643899</v>
      </c>
      <c r="L89" s="77">
        <v>-14.2042307863091</v>
      </c>
      <c r="M89" s="77">
        <v>3.9833510803513099E-2</v>
      </c>
      <c r="N89" s="77">
        <v>-11.447648068919399</v>
      </c>
      <c r="O89" s="77">
        <v>9.0079158412925797E-2</v>
      </c>
      <c r="P89" s="77">
        <v>-3.0281540718149702</v>
      </c>
      <c r="Q89" s="77">
        <v>-3.0281540718149702</v>
      </c>
      <c r="R89" s="77">
        <v>0</v>
      </c>
      <c r="S89" s="77">
        <v>1.81037724362751E-3</v>
      </c>
      <c r="T89" s="77" t="s">
        <v>160</v>
      </c>
      <c r="U89" s="105">
        <v>-1.6435525588464399</v>
      </c>
      <c r="V89" s="105">
        <v>-0.46130015406506902</v>
      </c>
      <c r="W89" s="101">
        <v>-1.1822641104162499</v>
      </c>
    </row>
    <row r="90" spans="2:23" x14ac:dyDescent="0.25">
      <c r="B90" s="55" t="s">
        <v>120</v>
      </c>
      <c r="C90" s="76" t="s">
        <v>143</v>
      </c>
      <c r="D90" s="55" t="s">
        <v>51</v>
      </c>
      <c r="E90" s="55" t="s">
        <v>189</v>
      </c>
      <c r="F90" s="70">
        <v>65.97</v>
      </c>
      <c r="G90" s="77">
        <v>53754</v>
      </c>
      <c r="H90" s="77">
        <v>65.55</v>
      </c>
      <c r="I90" s="77">
        <v>1</v>
      </c>
      <c r="J90" s="77">
        <v>-17.875988084324</v>
      </c>
      <c r="K90" s="77">
        <v>5.1831164088522799E-2</v>
      </c>
      <c r="L90" s="77">
        <v>-6.3479342134976298</v>
      </c>
      <c r="M90" s="77">
        <v>6.53605479593658E-3</v>
      </c>
      <c r="N90" s="77">
        <v>-11.528053870826399</v>
      </c>
      <c r="O90" s="77">
        <v>4.5295109292586302E-2</v>
      </c>
      <c r="P90" s="77">
        <v>-2.9395609793304902</v>
      </c>
      <c r="Q90" s="77">
        <v>-2.9395609793304902</v>
      </c>
      <c r="R90" s="77">
        <v>0</v>
      </c>
      <c r="S90" s="77">
        <v>1.4015732414450401E-3</v>
      </c>
      <c r="T90" s="77" t="s">
        <v>160</v>
      </c>
      <c r="U90" s="105">
        <v>-1.86317623866661</v>
      </c>
      <c r="V90" s="105">
        <v>-0.52294250118203101</v>
      </c>
      <c r="W90" s="101">
        <v>-1.34024700731319</v>
      </c>
    </row>
    <row r="91" spans="2:23" x14ac:dyDescent="0.25">
      <c r="B91" s="55" t="s">
        <v>120</v>
      </c>
      <c r="C91" s="76" t="s">
        <v>143</v>
      </c>
      <c r="D91" s="55" t="s">
        <v>51</v>
      </c>
      <c r="E91" s="55" t="s">
        <v>190</v>
      </c>
      <c r="F91" s="70">
        <v>65.55</v>
      </c>
      <c r="G91" s="77">
        <v>54050</v>
      </c>
      <c r="H91" s="77">
        <v>65.47</v>
      </c>
      <c r="I91" s="77">
        <v>1</v>
      </c>
      <c r="J91" s="77">
        <v>-26.1190950382293</v>
      </c>
      <c r="K91" s="77">
        <v>9.5099673310877798E-3</v>
      </c>
      <c r="L91" s="77">
        <v>38.150261147461102</v>
      </c>
      <c r="M91" s="77">
        <v>2.02888674131355E-2</v>
      </c>
      <c r="N91" s="77">
        <v>-64.269356185690398</v>
      </c>
      <c r="O91" s="77">
        <v>-1.0778900082047699E-2</v>
      </c>
      <c r="P91" s="77">
        <v>-22.092237708031501</v>
      </c>
      <c r="Q91" s="77">
        <v>-22.092237708031401</v>
      </c>
      <c r="R91" s="77">
        <v>0</v>
      </c>
      <c r="S91" s="77">
        <v>6.8036535192574701E-3</v>
      </c>
      <c r="T91" s="77" t="s">
        <v>159</v>
      </c>
      <c r="U91" s="105">
        <v>-5.8476742392300602</v>
      </c>
      <c r="V91" s="105">
        <v>-1.64128187623794</v>
      </c>
      <c r="W91" s="101">
        <v>-4.2064340110301801</v>
      </c>
    </row>
    <row r="92" spans="2:23" x14ac:dyDescent="0.25">
      <c r="B92" s="55" t="s">
        <v>120</v>
      </c>
      <c r="C92" s="76" t="s">
        <v>143</v>
      </c>
      <c r="D92" s="55" t="s">
        <v>51</v>
      </c>
      <c r="E92" s="55" t="s">
        <v>190</v>
      </c>
      <c r="F92" s="70">
        <v>65.55</v>
      </c>
      <c r="G92" s="77">
        <v>54850</v>
      </c>
      <c r="H92" s="77">
        <v>65.569999999999993</v>
      </c>
      <c r="I92" s="77">
        <v>1</v>
      </c>
      <c r="J92" s="77">
        <v>2.28637075239679</v>
      </c>
      <c r="K92" s="77">
        <v>1.3586249674062801E-4</v>
      </c>
      <c r="L92" s="77">
        <v>-17.271078730328199</v>
      </c>
      <c r="M92" s="77">
        <v>7.75256127163394E-3</v>
      </c>
      <c r="N92" s="77">
        <v>19.557449482724898</v>
      </c>
      <c r="O92" s="77">
        <v>-7.6166987748933204E-3</v>
      </c>
      <c r="P92" s="77">
        <v>4.3600042847352203</v>
      </c>
      <c r="Q92" s="77">
        <v>4.3600042847352096</v>
      </c>
      <c r="R92" s="77">
        <v>0</v>
      </c>
      <c r="S92" s="77">
        <v>4.9406047506201701E-4</v>
      </c>
      <c r="T92" s="77" t="s">
        <v>160</v>
      </c>
      <c r="U92" s="105">
        <v>-0.89049976133642605</v>
      </c>
      <c r="V92" s="105">
        <v>-0.249938874718871</v>
      </c>
      <c r="W92" s="101">
        <v>-0.64056722889423501</v>
      </c>
    </row>
    <row r="93" spans="2:23" x14ac:dyDescent="0.25">
      <c r="B93" s="55" t="s">
        <v>120</v>
      </c>
      <c r="C93" s="76" t="s">
        <v>143</v>
      </c>
      <c r="D93" s="55" t="s">
        <v>51</v>
      </c>
      <c r="E93" s="55" t="s">
        <v>191</v>
      </c>
      <c r="F93" s="70">
        <v>65.81</v>
      </c>
      <c r="G93" s="77">
        <v>53654</v>
      </c>
      <c r="H93" s="77">
        <v>65.680000000000007</v>
      </c>
      <c r="I93" s="77">
        <v>1</v>
      </c>
      <c r="J93" s="77">
        <v>-25.403033610703002</v>
      </c>
      <c r="K93" s="77">
        <v>2.5425376195084299E-2</v>
      </c>
      <c r="L93" s="77">
        <v>-19.514569287195901</v>
      </c>
      <c r="M93" s="77">
        <v>1.5004245529912001E-2</v>
      </c>
      <c r="N93" s="77">
        <v>-5.8884643235070397</v>
      </c>
      <c r="O93" s="77">
        <v>1.04211306651723E-2</v>
      </c>
      <c r="P93" s="77">
        <v>-1.4967806097099301</v>
      </c>
      <c r="Q93" s="77">
        <v>-1.4967806097099201</v>
      </c>
      <c r="R93" s="77">
        <v>0</v>
      </c>
      <c r="S93" s="77">
        <v>8.8269876427982995E-5</v>
      </c>
      <c r="T93" s="77" t="s">
        <v>160</v>
      </c>
      <c r="U93" s="105">
        <v>-8.0363126474133906E-2</v>
      </c>
      <c r="V93" s="105">
        <v>-2.2555726875986198E-2</v>
      </c>
      <c r="W93" s="101">
        <v>-5.7807971956732297E-2</v>
      </c>
    </row>
    <row r="94" spans="2:23" x14ac:dyDescent="0.25">
      <c r="B94" s="55" t="s">
        <v>120</v>
      </c>
      <c r="C94" s="76" t="s">
        <v>143</v>
      </c>
      <c r="D94" s="55" t="s">
        <v>51</v>
      </c>
      <c r="E94" s="55" t="s">
        <v>192</v>
      </c>
      <c r="F94" s="70">
        <v>65.73</v>
      </c>
      <c r="G94" s="77">
        <v>58004</v>
      </c>
      <c r="H94" s="77">
        <v>65.38</v>
      </c>
      <c r="I94" s="77">
        <v>1</v>
      </c>
      <c r="J94" s="77">
        <v>-12.725854776288299</v>
      </c>
      <c r="K94" s="77">
        <v>3.3377354974137699E-2</v>
      </c>
      <c r="L94" s="77">
        <v>-2.04994581477755</v>
      </c>
      <c r="M94" s="77">
        <v>8.6608946355029397E-4</v>
      </c>
      <c r="N94" s="77">
        <v>-10.6759089615107</v>
      </c>
      <c r="O94" s="77">
        <v>3.2511265510587403E-2</v>
      </c>
      <c r="P94" s="77">
        <v>-2.0369012559116202</v>
      </c>
      <c r="Q94" s="77">
        <v>-2.0369012559116202</v>
      </c>
      <c r="R94" s="77">
        <v>0</v>
      </c>
      <c r="S94" s="77">
        <v>8.5510204229750897E-4</v>
      </c>
      <c r="T94" s="77" t="s">
        <v>160</v>
      </c>
      <c r="U94" s="105">
        <v>-1.6052921259822901</v>
      </c>
      <c r="V94" s="105">
        <v>-0.45056149926523997</v>
      </c>
      <c r="W94" s="101">
        <v>-1.15474205985522</v>
      </c>
    </row>
    <row r="95" spans="2:23" x14ac:dyDescent="0.25">
      <c r="B95" s="55" t="s">
        <v>120</v>
      </c>
      <c r="C95" s="76" t="s">
        <v>143</v>
      </c>
      <c r="D95" s="55" t="s">
        <v>51</v>
      </c>
      <c r="E95" s="55" t="s">
        <v>193</v>
      </c>
      <c r="F95" s="70">
        <v>65.55</v>
      </c>
      <c r="G95" s="77">
        <v>53854</v>
      </c>
      <c r="H95" s="77">
        <v>65.3</v>
      </c>
      <c r="I95" s="77">
        <v>1</v>
      </c>
      <c r="J95" s="77">
        <v>-37.749243041257799</v>
      </c>
      <c r="K95" s="77">
        <v>7.0537764834303601E-2</v>
      </c>
      <c r="L95" s="77">
        <v>-27.411255327065099</v>
      </c>
      <c r="M95" s="77">
        <v>3.7193157470974902E-2</v>
      </c>
      <c r="N95" s="77">
        <v>-10.3379877141927</v>
      </c>
      <c r="O95" s="77">
        <v>3.3344607363328602E-2</v>
      </c>
      <c r="P95" s="77">
        <v>-3.3434092139162699</v>
      </c>
      <c r="Q95" s="77">
        <v>-3.3434092139162699</v>
      </c>
      <c r="R95" s="77">
        <v>0</v>
      </c>
      <c r="S95" s="77">
        <v>5.5333006599916196E-4</v>
      </c>
      <c r="T95" s="77" t="s">
        <v>159</v>
      </c>
      <c r="U95" s="105">
        <v>-0.40292599180240402</v>
      </c>
      <c r="V95" s="105">
        <v>-0.113090281837853</v>
      </c>
      <c r="W95" s="101">
        <v>-0.28983857966562399</v>
      </c>
    </row>
    <row r="96" spans="2:23" x14ac:dyDescent="0.25">
      <c r="B96" s="55" t="s">
        <v>120</v>
      </c>
      <c r="C96" s="76" t="s">
        <v>143</v>
      </c>
      <c r="D96" s="55" t="s">
        <v>51</v>
      </c>
      <c r="E96" s="55" t="s">
        <v>193</v>
      </c>
      <c r="F96" s="70">
        <v>65.55</v>
      </c>
      <c r="G96" s="77">
        <v>58104</v>
      </c>
      <c r="H96" s="77">
        <v>65.45</v>
      </c>
      <c r="I96" s="77">
        <v>1</v>
      </c>
      <c r="J96" s="77">
        <v>-3.37005782327113</v>
      </c>
      <c r="K96" s="77">
        <v>1.45827600161332E-3</v>
      </c>
      <c r="L96" s="77">
        <v>-2.1402376519959301</v>
      </c>
      <c r="M96" s="77">
        <v>5.8815124938150403E-4</v>
      </c>
      <c r="N96" s="77">
        <v>-1.2298201712751999</v>
      </c>
      <c r="O96" s="77">
        <v>8.70124752231812E-4</v>
      </c>
      <c r="P96" s="77">
        <v>0.40384823458497698</v>
      </c>
      <c r="Q96" s="77">
        <v>0.40384823458497598</v>
      </c>
      <c r="R96" s="77">
        <v>0</v>
      </c>
      <c r="S96" s="77">
        <v>2.0941192120538999E-5</v>
      </c>
      <c r="T96" s="77" t="s">
        <v>160</v>
      </c>
      <c r="U96" s="105">
        <v>-6.5988845856328901E-2</v>
      </c>
      <c r="V96" s="105">
        <v>-1.8521260300593E-2</v>
      </c>
      <c r="W96" s="101">
        <v>-4.74680555384763E-2</v>
      </c>
    </row>
    <row r="97" spans="2:23" x14ac:dyDescent="0.25">
      <c r="B97" s="55" t="s">
        <v>120</v>
      </c>
      <c r="C97" s="76" t="s">
        <v>143</v>
      </c>
      <c r="D97" s="55" t="s">
        <v>51</v>
      </c>
      <c r="E97" s="55" t="s">
        <v>194</v>
      </c>
      <c r="F97" s="70">
        <v>65.28</v>
      </c>
      <c r="G97" s="77">
        <v>54050</v>
      </c>
      <c r="H97" s="77">
        <v>65.47</v>
      </c>
      <c r="I97" s="77">
        <v>1</v>
      </c>
      <c r="J97" s="77">
        <v>61.295007955067803</v>
      </c>
      <c r="K97" s="77">
        <v>7.9236775024467507E-2</v>
      </c>
      <c r="L97" s="77">
        <v>-26.2081428720881</v>
      </c>
      <c r="M97" s="77">
        <v>1.44860198166318E-2</v>
      </c>
      <c r="N97" s="77">
        <v>87.503150827155906</v>
      </c>
      <c r="O97" s="77">
        <v>6.47507552078357E-2</v>
      </c>
      <c r="P97" s="77">
        <v>24.188252547393098</v>
      </c>
      <c r="Q97" s="77">
        <v>24.188252547393098</v>
      </c>
      <c r="R97" s="77">
        <v>0</v>
      </c>
      <c r="S97" s="77">
        <v>1.23391592277426E-2</v>
      </c>
      <c r="T97" s="77" t="s">
        <v>159</v>
      </c>
      <c r="U97" s="105">
        <v>-12.3925180354471</v>
      </c>
      <c r="V97" s="105">
        <v>-3.4782401379474499</v>
      </c>
      <c r="W97" s="101">
        <v>-8.9143661589250005</v>
      </c>
    </row>
    <row r="98" spans="2:23" x14ac:dyDescent="0.25">
      <c r="B98" s="55" t="s">
        <v>120</v>
      </c>
      <c r="C98" s="76" t="s">
        <v>143</v>
      </c>
      <c r="D98" s="55" t="s">
        <v>51</v>
      </c>
      <c r="E98" s="55" t="s">
        <v>194</v>
      </c>
      <c r="F98" s="70">
        <v>65.28</v>
      </c>
      <c r="G98" s="77">
        <v>56000</v>
      </c>
      <c r="H98" s="77">
        <v>65.92</v>
      </c>
      <c r="I98" s="77">
        <v>1</v>
      </c>
      <c r="J98" s="77">
        <v>50.661830671501598</v>
      </c>
      <c r="K98" s="77">
        <v>0.24785859837042201</v>
      </c>
      <c r="L98" s="77">
        <v>42.802733547149501</v>
      </c>
      <c r="M98" s="77">
        <v>0.176923386093886</v>
      </c>
      <c r="N98" s="77">
        <v>7.8590971243521199</v>
      </c>
      <c r="O98" s="77">
        <v>7.0935212276535403E-2</v>
      </c>
      <c r="P98" s="77">
        <v>-16.992693204767299</v>
      </c>
      <c r="Q98" s="77">
        <v>-16.9926932047672</v>
      </c>
      <c r="R98" s="77">
        <v>0</v>
      </c>
      <c r="S98" s="77">
        <v>2.7884744170469301E-2</v>
      </c>
      <c r="T98" s="77" t="s">
        <v>159</v>
      </c>
      <c r="U98" s="105">
        <v>-0.37647223424463999</v>
      </c>
      <c r="V98" s="105">
        <v>-0.105665437179669</v>
      </c>
      <c r="W98" s="101">
        <v>-0.27080947835830199</v>
      </c>
    </row>
    <row r="99" spans="2:23" x14ac:dyDescent="0.25">
      <c r="B99" s="55" t="s">
        <v>120</v>
      </c>
      <c r="C99" s="76" t="s">
        <v>143</v>
      </c>
      <c r="D99" s="55" t="s">
        <v>51</v>
      </c>
      <c r="E99" s="55" t="s">
        <v>194</v>
      </c>
      <c r="F99" s="70">
        <v>65.28</v>
      </c>
      <c r="G99" s="77">
        <v>58450</v>
      </c>
      <c r="H99" s="77">
        <v>64.67</v>
      </c>
      <c r="I99" s="77">
        <v>1</v>
      </c>
      <c r="J99" s="77">
        <v>-166.20920368451601</v>
      </c>
      <c r="K99" s="77">
        <v>0.70666027438189905</v>
      </c>
      <c r="L99" s="77">
        <v>-45.2313033344264</v>
      </c>
      <c r="M99" s="77">
        <v>5.2333375098044199E-2</v>
      </c>
      <c r="N99" s="77">
        <v>-120.97790035009</v>
      </c>
      <c r="O99" s="77">
        <v>0.65432689928385501</v>
      </c>
      <c r="P99" s="77">
        <v>-17.5830816867255</v>
      </c>
      <c r="Q99" s="77">
        <v>-17.5830816867254</v>
      </c>
      <c r="R99" s="77">
        <v>0</v>
      </c>
      <c r="S99" s="77">
        <v>7.9084346017807301E-3</v>
      </c>
      <c r="T99" s="77" t="s">
        <v>159</v>
      </c>
      <c r="U99" s="105">
        <v>-31.281628932586099</v>
      </c>
      <c r="V99" s="105">
        <v>-8.7798958228244608</v>
      </c>
      <c r="W99" s="101">
        <v>-22.501955902348801</v>
      </c>
    </row>
    <row r="100" spans="2:23" x14ac:dyDescent="0.25">
      <c r="B100" s="55" t="s">
        <v>120</v>
      </c>
      <c r="C100" s="76" t="s">
        <v>143</v>
      </c>
      <c r="D100" s="55" t="s">
        <v>51</v>
      </c>
      <c r="E100" s="55" t="s">
        <v>195</v>
      </c>
      <c r="F100" s="70">
        <v>65.3</v>
      </c>
      <c r="G100" s="77">
        <v>53850</v>
      </c>
      <c r="H100" s="77">
        <v>65.28</v>
      </c>
      <c r="I100" s="77">
        <v>1</v>
      </c>
      <c r="J100" s="77">
        <v>-16.219697759600301</v>
      </c>
      <c r="K100" s="77">
        <v>0</v>
      </c>
      <c r="L100" s="77">
        <v>-8.6070143000496593</v>
      </c>
      <c r="M100" s="77">
        <v>0</v>
      </c>
      <c r="N100" s="77">
        <v>-7.6126834595505901</v>
      </c>
      <c r="O100" s="77">
        <v>0</v>
      </c>
      <c r="P100" s="77">
        <v>-3.1354042098549799</v>
      </c>
      <c r="Q100" s="77">
        <v>-3.1354042098549799</v>
      </c>
      <c r="R100" s="77">
        <v>0</v>
      </c>
      <c r="S100" s="77">
        <v>0</v>
      </c>
      <c r="T100" s="77" t="s">
        <v>159</v>
      </c>
      <c r="U100" s="105">
        <v>-0.15225366919098099</v>
      </c>
      <c r="V100" s="105">
        <v>-4.2733431721871697E-2</v>
      </c>
      <c r="W100" s="101">
        <v>-0.10952132184323</v>
      </c>
    </row>
    <row r="101" spans="2:23" x14ac:dyDescent="0.25">
      <c r="B101" s="55" t="s">
        <v>120</v>
      </c>
      <c r="C101" s="76" t="s">
        <v>143</v>
      </c>
      <c r="D101" s="55" t="s">
        <v>51</v>
      </c>
      <c r="E101" s="55" t="s">
        <v>195</v>
      </c>
      <c r="F101" s="70">
        <v>65.3</v>
      </c>
      <c r="G101" s="77">
        <v>53850</v>
      </c>
      <c r="H101" s="77">
        <v>65.28</v>
      </c>
      <c r="I101" s="77">
        <v>2</v>
      </c>
      <c r="J101" s="77">
        <v>-37.515789474495598</v>
      </c>
      <c r="K101" s="77">
        <v>0</v>
      </c>
      <c r="L101" s="77">
        <v>-19.9078269688174</v>
      </c>
      <c r="M101" s="77">
        <v>0</v>
      </c>
      <c r="N101" s="77">
        <v>-17.607962505678199</v>
      </c>
      <c r="O101" s="77">
        <v>0</v>
      </c>
      <c r="P101" s="77">
        <v>-7.2521181342447401</v>
      </c>
      <c r="Q101" s="77">
        <v>-7.2521181342447401</v>
      </c>
      <c r="R101" s="77">
        <v>0</v>
      </c>
      <c r="S101" s="77">
        <v>0</v>
      </c>
      <c r="T101" s="77" t="s">
        <v>159</v>
      </c>
      <c r="U101" s="105">
        <v>-0.35215925011349403</v>
      </c>
      <c r="V101" s="105">
        <v>-9.8841448944482602E-2</v>
      </c>
      <c r="W101" s="101">
        <v>-0.253320309301519</v>
      </c>
    </row>
    <row r="102" spans="2:23" x14ac:dyDescent="0.25">
      <c r="B102" s="55" t="s">
        <v>120</v>
      </c>
      <c r="C102" s="76" t="s">
        <v>143</v>
      </c>
      <c r="D102" s="55" t="s">
        <v>51</v>
      </c>
      <c r="E102" s="55" t="s">
        <v>195</v>
      </c>
      <c r="F102" s="70">
        <v>65.3</v>
      </c>
      <c r="G102" s="77">
        <v>58004</v>
      </c>
      <c r="H102" s="77">
        <v>65.38</v>
      </c>
      <c r="I102" s="77">
        <v>1</v>
      </c>
      <c r="J102" s="77">
        <v>12.171022879479899</v>
      </c>
      <c r="K102" s="77">
        <v>5.0365491297159597E-3</v>
      </c>
      <c r="L102" s="77">
        <v>8.7989255574650809</v>
      </c>
      <c r="M102" s="77">
        <v>2.6323170928376099E-3</v>
      </c>
      <c r="N102" s="77">
        <v>3.3720973220147901</v>
      </c>
      <c r="O102" s="77">
        <v>2.4042320368783498E-3</v>
      </c>
      <c r="P102" s="77">
        <v>4.01595905836919</v>
      </c>
      <c r="Q102" s="77">
        <v>4.0159590583691802</v>
      </c>
      <c r="R102" s="77">
        <v>0</v>
      </c>
      <c r="S102" s="77">
        <v>5.4834952338891701E-4</v>
      </c>
      <c r="T102" s="77" t="s">
        <v>159</v>
      </c>
      <c r="U102" s="105">
        <v>-0.11267526447154499</v>
      </c>
      <c r="V102" s="105">
        <v>-3.1624858347412799E-2</v>
      </c>
      <c r="W102" s="101">
        <v>-8.1051208614749404E-2</v>
      </c>
    </row>
    <row r="103" spans="2:23" x14ac:dyDescent="0.25">
      <c r="B103" s="55" t="s">
        <v>120</v>
      </c>
      <c r="C103" s="76" t="s">
        <v>143</v>
      </c>
      <c r="D103" s="55" t="s">
        <v>51</v>
      </c>
      <c r="E103" s="55" t="s">
        <v>196</v>
      </c>
      <c r="F103" s="70">
        <v>65.569999999999993</v>
      </c>
      <c r="G103" s="77">
        <v>54000</v>
      </c>
      <c r="H103" s="77">
        <v>65.489999999999995</v>
      </c>
      <c r="I103" s="77">
        <v>1</v>
      </c>
      <c r="J103" s="77">
        <v>-5.3971374912175696</v>
      </c>
      <c r="K103" s="77">
        <v>1.76522304180584E-3</v>
      </c>
      <c r="L103" s="77">
        <v>-0.18392737404521001</v>
      </c>
      <c r="M103" s="77">
        <v>2.050054302744E-6</v>
      </c>
      <c r="N103" s="77">
        <v>-5.2132101171723599</v>
      </c>
      <c r="O103" s="77">
        <v>1.7631729875031E-3</v>
      </c>
      <c r="P103" s="77">
        <v>-8.5137868010864093</v>
      </c>
      <c r="Q103" s="77">
        <v>-8.5137868010864093</v>
      </c>
      <c r="R103" s="77">
        <v>0</v>
      </c>
      <c r="S103" s="77">
        <v>4.3925646810777999E-3</v>
      </c>
      <c r="T103" s="77" t="s">
        <v>159</v>
      </c>
      <c r="U103" s="105">
        <v>-0.30151608350270098</v>
      </c>
      <c r="V103" s="105">
        <v>-8.4627300188389001E-2</v>
      </c>
      <c r="W103" s="101">
        <v>-0.21689093075837501</v>
      </c>
    </row>
    <row r="104" spans="2:23" x14ac:dyDescent="0.25">
      <c r="B104" s="55" t="s">
        <v>120</v>
      </c>
      <c r="C104" s="76" t="s">
        <v>143</v>
      </c>
      <c r="D104" s="55" t="s">
        <v>51</v>
      </c>
      <c r="E104" s="55" t="s">
        <v>196</v>
      </c>
      <c r="F104" s="70">
        <v>65.569999999999993</v>
      </c>
      <c r="G104" s="77">
        <v>54850</v>
      </c>
      <c r="H104" s="77">
        <v>65.569999999999993</v>
      </c>
      <c r="I104" s="77">
        <v>1</v>
      </c>
      <c r="J104" s="77">
        <v>7.1682991199802197</v>
      </c>
      <c r="K104" s="77">
        <v>4.0388226646978303E-4</v>
      </c>
      <c r="L104" s="77">
        <v>26.732163422606899</v>
      </c>
      <c r="M104" s="77">
        <v>5.6168232914483003E-3</v>
      </c>
      <c r="N104" s="77">
        <v>-19.563864302626701</v>
      </c>
      <c r="O104" s="77">
        <v>-5.2129410249785102E-3</v>
      </c>
      <c r="P104" s="77">
        <v>-4.3600042847335496</v>
      </c>
      <c r="Q104" s="77">
        <v>-4.3600042847335496</v>
      </c>
      <c r="R104" s="77">
        <v>0</v>
      </c>
      <c r="S104" s="77">
        <v>1.49415749672354E-4</v>
      </c>
      <c r="T104" s="77" t="s">
        <v>160</v>
      </c>
      <c r="U104" s="105">
        <v>-0.34181254300784097</v>
      </c>
      <c r="V104" s="105">
        <v>-9.5937411859563407E-2</v>
      </c>
      <c r="W104" s="101">
        <v>-0.24587756558994101</v>
      </c>
    </row>
    <row r="105" spans="2:23" x14ac:dyDescent="0.25">
      <c r="B105" s="55" t="s">
        <v>120</v>
      </c>
      <c r="C105" s="76" t="s">
        <v>143</v>
      </c>
      <c r="D105" s="55" t="s">
        <v>51</v>
      </c>
      <c r="E105" s="55" t="s">
        <v>141</v>
      </c>
      <c r="F105" s="70">
        <v>65.489999999999995</v>
      </c>
      <c r="G105" s="77">
        <v>54250</v>
      </c>
      <c r="H105" s="77">
        <v>65.489999999999995</v>
      </c>
      <c r="I105" s="77">
        <v>1</v>
      </c>
      <c r="J105" s="77">
        <v>-2.7300490400291899</v>
      </c>
      <c r="K105" s="77">
        <v>1.0136308154911499E-4</v>
      </c>
      <c r="L105" s="77">
        <v>20.503895263105001</v>
      </c>
      <c r="M105" s="77">
        <v>5.7175722050611597E-3</v>
      </c>
      <c r="N105" s="77">
        <v>-23.233944303134201</v>
      </c>
      <c r="O105" s="77">
        <v>-5.61620912351205E-3</v>
      </c>
      <c r="P105" s="77">
        <v>-2.09601483936133</v>
      </c>
      <c r="Q105" s="77">
        <v>-2.0960148393613198</v>
      </c>
      <c r="R105" s="77">
        <v>0</v>
      </c>
      <c r="S105" s="77">
        <v>5.9748583612790999E-5</v>
      </c>
      <c r="T105" s="77" t="s">
        <v>159</v>
      </c>
      <c r="U105" s="105">
        <v>-0.36780553549880401</v>
      </c>
      <c r="V105" s="105">
        <v>-0.103232932392906</v>
      </c>
      <c r="W105" s="101">
        <v>-0.26457522267366301</v>
      </c>
    </row>
    <row r="106" spans="2:23" x14ac:dyDescent="0.25">
      <c r="B106" s="55" t="s">
        <v>120</v>
      </c>
      <c r="C106" s="76" t="s">
        <v>143</v>
      </c>
      <c r="D106" s="55" t="s">
        <v>51</v>
      </c>
      <c r="E106" s="55" t="s">
        <v>197</v>
      </c>
      <c r="F106" s="70">
        <v>65.47</v>
      </c>
      <c r="G106" s="77">
        <v>54250</v>
      </c>
      <c r="H106" s="77">
        <v>65.489999999999995</v>
      </c>
      <c r="I106" s="77">
        <v>1</v>
      </c>
      <c r="J106" s="77">
        <v>2.7303196336004101</v>
      </c>
      <c r="K106" s="77">
        <v>4.39824072795809E-4</v>
      </c>
      <c r="L106" s="77">
        <v>-20.4886528226248</v>
      </c>
      <c r="M106" s="77">
        <v>2.4767308774677099E-2</v>
      </c>
      <c r="N106" s="77">
        <v>23.218972456225199</v>
      </c>
      <c r="O106" s="77">
        <v>-2.43274847018813E-2</v>
      </c>
      <c r="P106" s="77">
        <v>2.0960148393607398</v>
      </c>
      <c r="Q106" s="77">
        <v>2.0960148393607398</v>
      </c>
      <c r="R106" s="77">
        <v>0</v>
      </c>
      <c r="S106" s="77">
        <v>2.5920341420240502E-4</v>
      </c>
      <c r="T106" s="77" t="s">
        <v>159</v>
      </c>
      <c r="U106" s="105">
        <v>-2.0573431474035901</v>
      </c>
      <c r="V106" s="105">
        <v>-0.57743983041716995</v>
      </c>
      <c r="W106" s="101">
        <v>-1.47991796970171</v>
      </c>
    </row>
    <row r="107" spans="2:23" x14ac:dyDescent="0.25">
      <c r="B107" s="55" t="s">
        <v>120</v>
      </c>
      <c r="C107" s="76" t="s">
        <v>143</v>
      </c>
      <c r="D107" s="55" t="s">
        <v>51</v>
      </c>
      <c r="E107" s="55" t="s">
        <v>198</v>
      </c>
      <c r="F107" s="70">
        <v>65.56</v>
      </c>
      <c r="G107" s="77">
        <v>53550</v>
      </c>
      <c r="H107" s="77">
        <v>65.55</v>
      </c>
      <c r="I107" s="77">
        <v>1</v>
      </c>
      <c r="J107" s="77">
        <v>-2.2442959922385102</v>
      </c>
      <c r="K107" s="77">
        <v>8.9152501663767998E-5</v>
      </c>
      <c r="L107" s="77">
        <v>20.312452395497601</v>
      </c>
      <c r="M107" s="77">
        <v>7.30294428505262E-3</v>
      </c>
      <c r="N107" s="77">
        <v>-22.5567483877361</v>
      </c>
      <c r="O107" s="77">
        <v>-7.2137917833888596E-3</v>
      </c>
      <c r="P107" s="77">
        <v>-8.9421712610335007</v>
      </c>
      <c r="Q107" s="77">
        <v>-8.9421712610335007</v>
      </c>
      <c r="R107" s="77">
        <v>0</v>
      </c>
      <c r="S107" s="77">
        <v>1.41533495545127E-3</v>
      </c>
      <c r="T107" s="77" t="s">
        <v>160</v>
      </c>
      <c r="U107" s="105">
        <v>-0.69846760423753296</v>
      </c>
      <c r="V107" s="105">
        <v>-0.196040711755746</v>
      </c>
      <c r="W107" s="101">
        <v>-0.50243186707581899</v>
      </c>
    </row>
    <row r="108" spans="2:23" x14ac:dyDescent="0.25">
      <c r="B108" s="55" t="s">
        <v>120</v>
      </c>
      <c r="C108" s="76" t="s">
        <v>143</v>
      </c>
      <c r="D108" s="55" t="s">
        <v>51</v>
      </c>
      <c r="E108" s="55" t="s">
        <v>199</v>
      </c>
      <c r="F108" s="70">
        <v>64.67</v>
      </c>
      <c r="G108" s="77">
        <v>58200</v>
      </c>
      <c r="H108" s="77">
        <v>64.64</v>
      </c>
      <c r="I108" s="77">
        <v>1</v>
      </c>
      <c r="J108" s="77">
        <v>-22.392201730893099</v>
      </c>
      <c r="K108" s="77">
        <v>8.8448847190177003E-3</v>
      </c>
      <c r="L108" s="77">
        <v>43.997104264543601</v>
      </c>
      <c r="M108" s="77">
        <v>3.4146545039852802E-2</v>
      </c>
      <c r="N108" s="77">
        <v>-66.3893059954367</v>
      </c>
      <c r="O108" s="77">
        <v>-2.5301660320835102E-2</v>
      </c>
      <c r="P108" s="77">
        <v>-15.4475401920272</v>
      </c>
      <c r="Q108" s="77">
        <v>-15.4475401920271</v>
      </c>
      <c r="R108" s="77">
        <v>0</v>
      </c>
      <c r="S108" s="77">
        <v>4.2093714244429703E-3</v>
      </c>
      <c r="T108" s="77" t="s">
        <v>160</v>
      </c>
      <c r="U108" s="105">
        <v>-3.6275580279067601</v>
      </c>
      <c r="V108" s="105">
        <v>-1.0181561083315001</v>
      </c>
      <c r="W108" s="101">
        <v>-2.60942775560317</v>
      </c>
    </row>
    <row r="109" spans="2:23" x14ac:dyDescent="0.25">
      <c r="B109" s="55" t="s">
        <v>120</v>
      </c>
      <c r="C109" s="76" t="s">
        <v>143</v>
      </c>
      <c r="D109" s="55" t="s">
        <v>51</v>
      </c>
      <c r="E109" s="55" t="s">
        <v>200</v>
      </c>
      <c r="F109" s="70">
        <v>65.540000000000006</v>
      </c>
      <c r="G109" s="77">
        <v>53000</v>
      </c>
      <c r="H109" s="77">
        <v>65.67</v>
      </c>
      <c r="I109" s="77">
        <v>1</v>
      </c>
      <c r="J109" s="77">
        <v>48.8749333663283</v>
      </c>
      <c r="K109" s="77">
        <v>5.9050125237838098E-2</v>
      </c>
      <c r="L109" s="77">
        <v>83.098356355313797</v>
      </c>
      <c r="M109" s="77">
        <v>0.17069992641176099</v>
      </c>
      <c r="N109" s="77">
        <v>-34.223422988985497</v>
      </c>
      <c r="O109" s="77">
        <v>-0.11164980117392299</v>
      </c>
      <c r="P109" s="77">
        <v>-10.800972812115401</v>
      </c>
      <c r="Q109" s="77">
        <v>-10.800972812115299</v>
      </c>
      <c r="R109" s="77">
        <v>0</v>
      </c>
      <c r="S109" s="77">
        <v>2.8838602583687398E-3</v>
      </c>
      <c r="T109" s="77" t="s">
        <v>160</v>
      </c>
      <c r="U109" s="105">
        <v>-2.87574021744723</v>
      </c>
      <c r="V109" s="105">
        <v>-0.80714145599980702</v>
      </c>
      <c r="W109" s="101">
        <v>-2.0686192429129</v>
      </c>
    </row>
    <row r="110" spans="2:23" x14ac:dyDescent="0.25">
      <c r="B110" s="55" t="s">
        <v>120</v>
      </c>
      <c r="C110" s="76" t="s">
        <v>143</v>
      </c>
      <c r="D110" s="55" t="s">
        <v>51</v>
      </c>
      <c r="E110" s="55" t="s">
        <v>201</v>
      </c>
      <c r="F110" s="70">
        <v>65.92</v>
      </c>
      <c r="G110" s="77">
        <v>56100</v>
      </c>
      <c r="H110" s="77">
        <v>66.2</v>
      </c>
      <c r="I110" s="77">
        <v>1</v>
      </c>
      <c r="J110" s="77">
        <v>22.7414751729555</v>
      </c>
      <c r="K110" s="77">
        <v>4.8252398860832497E-2</v>
      </c>
      <c r="L110" s="77">
        <v>14.931571151857099</v>
      </c>
      <c r="M110" s="77">
        <v>2.08014045319753E-2</v>
      </c>
      <c r="N110" s="77">
        <v>7.8099040210983004</v>
      </c>
      <c r="O110" s="77">
        <v>2.7450994328857201E-2</v>
      </c>
      <c r="P110" s="77">
        <v>-16.9926932047671</v>
      </c>
      <c r="Q110" s="77">
        <v>-16.9926932047671</v>
      </c>
      <c r="R110" s="77">
        <v>0</v>
      </c>
      <c r="S110" s="77">
        <v>2.694052636538E-2</v>
      </c>
      <c r="T110" s="77" t="s">
        <v>159</v>
      </c>
      <c r="U110" s="105">
        <v>-0.37336044054322898</v>
      </c>
      <c r="V110" s="105">
        <v>-0.104792041980864</v>
      </c>
      <c r="W110" s="101">
        <v>-0.26857105769302098</v>
      </c>
    </row>
    <row r="111" spans="2:23" x14ac:dyDescent="0.25">
      <c r="B111" s="55" t="s">
        <v>120</v>
      </c>
      <c r="C111" s="76" t="s">
        <v>143</v>
      </c>
      <c r="D111" s="55" t="s">
        <v>51</v>
      </c>
      <c r="E111" s="55" t="s">
        <v>142</v>
      </c>
      <c r="F111" s="70">
        <v>66.430000000000007</v>
      </c>
      <c r="G111" s="77">
        <v>56100</v>
      </c>
      <c r="H111" s="77">
        <v>66.2</v>
      </c>
      <c r="I111" s="77">
        <v>1</v>
      </c>
      <c r="J111" s="77">
        <v>-20.348763872418601</v>
      </c>
      <c r="K111" s="77">
        <v>3.4202362987787997E-2</v>
      </c>
      <c r="L111" s="77">
        <v>-23.831636254310101</v>
      </c>
      <c r="M111" s="77">
        <v>4.6912412829669903E-2</v>
      </c>
      <c r="N111" s="77">
        <v>3.48287238189149</v>
      </c>
      <c r="O111" s="77">
        <v>-1.27100498418819E-2</v>
      </c>
      <c r="P111" s="77">
        <v>18.146892074032799</v>
      </c>
      <c r="Q111" s="77">
        <v>18.146892074032699</v>
      </c>
      <c r="R111" s="77">
        <v>0</v>
      </c>
      <c r="S111" s="77">
        <v>2.72009805547886E-2</v>
      </c>
      <c r="T111" s="77" t="s">
        <v>159</v>
      </c>
      <c r="U111" s="105">
        <v>-4.1806307429339398E-2</v>
      </c>
      <c r="V111" s="105">
        <v>-1.1733884599091599E-2</v>
      </c>
      <c r="W111" s="101">
        <v>-3.0072720581218799E-2</v>
      </c>
    </row>
    <row r="112" spans="2:23" x14ac:dyDescent="0.25">
      <c r="B112" s="55" t="s">
        <v>120</v>
      </c>
      <c r="C112" s="76" t="s">
        <v>143</v>
      </c>
      <c r="D112" s="55" t="s">
        <v>51</v>
      </c>
      <c r="E112" s="55" t="s">
        <v>52</v>
      </c>
      <c r="F112" s="70">
        <v>65.38</v>
      </c>
      <c r="G112" s="77">
        <v>58054</v>
      </c>
      <c r="H112" s="77">
        <v>65.44</v>
      </c>
      <c r="I112" s="77">
        <v>1</v>
      </c>
      <c r="J112" s="77">
        <v>6.9699270575243402</v>
      </c>
      <c r="K112" s="77">
        <v>2.7301894351212E-3</v>
      </c>
      <c r="L112" s="77">
        <v>6.3541741458237597</v>
      </c>
      <c r="M112" s="77">
        <v>2.2691047340405801E-3</v>
      </c>
      <c r="N112" s="77">
        <v>0.615752911700582</v>
      </c>
      <c r="O112" s="77">
        <v>4.6108470108062103E-4</v>
      </c>
      <c r="P112" s="77">
        <v>-0.20203109695652799</v>
      </c>
      <c r="Q112" s="77">
        <v>-0.20203109695652699</v>
      </c>
      <c r="R112" s="77">
        <v>0</v>
      </c>
      <c r="S112" s="77">
        <v>2.2938909045250001E-6</v>
      </c>
      <c r="T112" s="77" t="s">
        <v>159</v>
      </c>
      <c r="U112" s="105">
        <v>-6.7856244043528902E-3</v>
      </c>
      <c r="V112" s="105">
        <v>-1.9045387787006199E-3</v>
      </c>
      <c r="W112" s="101">
        <v>-4.8811339539161199E-3</v>
      </c>
    </row>
    <row r="113" spans="2:23" x14ac:dyDescent="0.25">
      <c r="B113" s="55" t="s">
        <v>120</v>
      </c>
      <c r="C113" s="76" t="s">
        <v>143</v>
      </c>
      <c r="D113" s="55" t="s">
        <v>51</v>
      </c>
      <c r="E113" s="55" t="s">
        <v>52</v>
      </c>
      <c r="F113" s="70">
        <v>65.38</v>
      </c>
      <c r="G113" s="77">
        <v>58104</v>
      </c>
      <c r="H113" s="77">
        <v>65.45</v>
      </c>
      <c r="I113" s="77">
        <v>1</v>
      </c>
      <c r="J113" s="77">
        <v>4.7667786965026799</v>
      </c>
      <c r="K113" s="77">
        <v>2.031362815244E-3</v>
      </c>
      <c r="L113" s="77">
        <v>4.1517694512591197</v>
      </c>
      <c r="M113" s="77">
        <v>1.54100474813092E-3</v>
      </c>
      <c r="N113" s="77">
        <v>0.61500924524355605</v>
      </c>
      <c r="O113" s="77">
        <v>4.9035806711308298E-4</v>
      </c>
      <c r="P113" s="77">
        <v>-0.201817137627127</v>
      </c>
      <c r="Q113" s="77">
        <v>-0.201817137627127</v>
      </c>
      <c r="R113" s="77">
        <v>0</v>
      </c>
      <c r="S113" s="77">
        <v>3.6412760393770002E-6</v>
      </c>
      <c r="T113" s="77" t="s">
        <v>159</v>
      </c>
      <c r="U113" s="105">
        <v>-1.09738742068511E-2</v>
      </c>
      <c r="V113" s="105">
        <v>-3.0800656997937198E-3</v>
      </c>
      <c r="W113" s="101">
        <v>-7.8938866646824906E-3</v>
      </c>
    </row>
    <row r="114" spans="2:23" x14ac:dyDescent="0.25">
      <c r="B114" s="55" t="s">
        <v>120</v>
      </c>
      <c r="C114" s="76" t="s">
        <v>143</v>
      </c>
      <c r="D114" s="55" t="s">
        <v>51</v>
      </c>
      <c r="E114" s="55" t="s">
        <v>202</v>
      </c>
      <c r="F114" s="70">
        <v>65.44</v>
      </c>
      <c r="G114" s="77">
        <v>58104</v>
      </c>
      <c r="H114" s="77">
        <v>65.45</v>
      </c>
      <c r="I114" s="77">
        <v>1</v>
      </c>
      <c r="J114" s="77">
        <v>1.0671429640362999</v>
      </c>
      <c r="K114" s="77">
        <v>3.8035723130119001E-5</v>
      </c>
      <c r="L114" s="77">
        <v>0.45163618511915699</v>
      </c>
      <c r="M114" s="77">
        <v>6.8127731398799998E-6</v>
      </c>
      <c r="N114" s="77">
        <v>0.615506778917146</v>
      </c>
      <c r="O114" s="77">
        <v>3.1222949990239001E-5</v>
      </c>
      <c r="P114" s="77">
        <v>-0.20203109695713101</v>
      </c>
      <c r="Q114" s="77">
        <v>-0.20203109695713001</v>
      </c>
      <c r="R114" s="77">
        <v>0</v>
      </c>
      <c r="S114" s="77">
        <v>1.3632732421990001E-6</v>
      </c>
      <c r="T114" s="77" t="s">
        <v>159</v>
      </c>
      <c r="U114" s="105">
        <v>-4.1116818270634202E-3</v>
      </c>
      <c r="V114" s="105">
        <v>-1.1540363890900701E-3</v>
      </c>
      <c r="W114" s="101">
        <v>-2.9576747220056402E-3</v>
      </c>
    </row>
    <row r="115" spans="2:23" x14ac:dyDescent="0.25">
      <c r="B115" s="55" t="s">
        <v>120</v>
      </c>
      <c r="C115" s="76" t="s">
        <v>143</v>
      </c>
      <c r="D115" s="55" t="s">
        <v>51</v>
      </c>
      <c r="E115" s="55" t="s">
        <v>203</v>
      </c>
      <c r="F115" s="70">
        <v>64.39</v>
      </c>
      <c r="G115" s="77">
        <v>58200</v>
      </c>
      <c r="H115" s="77">
        <v>64.64</v>
      </c>
      <c r="I115" s="77">
        <v>1</v>
      </c>
      <c r="J115" s="77">
        <v>53.872247107464801</v>
      </c>
      <c r="K115" s="77">
        <v>0.118845868394298</v>
      </c>
      <c r="L115" s="77">
        <v>-12.5606006781159</v>
      </c>
      <c r="M115" s="77">
        <v>6.4606278307287697E-3</v>
      </c>
      <c r="N115" s="77">
        <v>66.432847785580805</v>
      </c>
      <c r="O115" s="77">
        <v>0.11238524056356899</v>
      </c>
      <c r="P115" s="77">
        <v>15.4475401920272</v>
      </c>
      <c r="Q115" s="77">
        <v>15.4475401920271</v>
      </c>
      <c r="R115" s="77">
        <v>0</v>
      </c>
      <c r="S115" s="77">
        <v>9.7717550924568599E-3</v>
      </c>
      <c r="T115" s="77" t="s">
        <v>159</v>
      </c>
      <c r="U115" s="105">
        <v>-9.3576781514365504</v>
      </c>
      <c r="V115" s="105">
        <v>-2.6264437664097402</v>
      </c>
      <c r="W115" s="101">
        <v>-6.7313010318542403</v>
      </c>
    </row>
    <row r="116" spans="2:23" x14ac:dyDescent="0.25">
      <c r="B116" s="55" t="s">
        <v>120</v>
      </c>
      <c r="C116" s="76" t="s">
        <v>143</v>
      </c>
      <c r="D116" s="55" t="s">
        <v>51</v>
      </c>
      <c r="E116" s="55" t="s">
        <v>203</v>
      </c>
      <c r="F116" s="70">
        <v>64.39</v>
      </c>
      <c r="G116" s="77">
        <v>58300</v>
      </c>
      <c r="H116" s="77">
        <v>64.430000000000007</v>
      </c>
      <c r="I116" s="77">
        <v>1</v>
      </c>
      <c r="J116" s="77">
        <v>13.336061324724</v>
      </c>
      <c r="K116" s="77">
        <v>6.8347959315707904E-3</v>
      </c>
      <c r="L116" s="77">
        <v>2.74050518489855</v>
      </c>
      <c r="M116" s="77">
        <v>2.88623467928757E-4</v>
      </c>
      <c r="N116" s="77">
        <v>10.595556139825501</v>
      </c>
      <c r="O116" s="77">
        <v>6.5461724636420304E-3</v>
      </c>
      <c r="P116" s="77">
        <v>-18.434165107641501</v>
      </c>
      <c r="Q116" s="77">
        <v>-18.434165107641501</v>
      </c>
      <c r="R116" s="77">
        <v>0</v>
      </c>
      <c r="S116" s="77">
        <v>1.3059222772782699E-2</v>
      </c>
      <c r="T116" s="77" t="s">
        <v>159</v>
      </c>
      <c r="U116" s="105">
        <v>-2.18327720990091E-3</v>
      </c>
      <c r="V116" s="105">
        <v>-6.1278606995138099E-4</v>
      </c>
      <c r="W116" s="101">
        <v>-1.5705066895866399E-3</v>
      </c>
    </row>
    <row r="117" spans="2:23" x14ac:dyDescent="0.25">
      <c r="B117" s="55" t="s">
        <v>120</v>
      </c>
      <c r="C117" s="76" t="s">
        <v>143</v>
      </c>
      <c r="D117" s="55" t="s">
        <v>51</v>
      </c>
      <c r="E117" s="55" t="s">
        <v>203</v>
      </c>
      <c r="F117" s="70">
        <v>64.39</v>
      </c>
      <c r="G117" s="77">
        <v>58500</v>
      </c>
      <c r="H117" s="77">
        <v>64.34</v>
      </c>
      <c r="I117" s="77">
        <v>1</v>
      </c>
      <c r="J117" s="77">
        <v>-85.805228173734406</v>
      </c>
      <c r="K117" s="77">
        <v>3.8358818717941903E-2</v>
      </c>
      <c r="L117" s="77">
        <v>-8.69837623129796</v>
      </c>
      <c r="M117" s="77">
        <v>3.941977126089E-4</v>
      </c>
      <c r="N117" s="77">
        <v>-77.106851942436407</v>
      </c>
      <c r="O117" s="77">
        <v>3.7964621005333002E-2</v>
      </c>
      <c r="P117" s="77">
        <v>2.9866249156131399</v>
      </c>
      <c r="Q117" s="77">
        <v>2.9866249156131399</v>
      </c>
      <c r="R117" s="77">
        <v>0</v>
      </c>
      <c r="S117" s="77">
        <v>4.6472826893984002E-5</v>
      </c>
      <c r="T117" s="77" t="s">
        <v>159</v>
      </c>
      <c r="U117" s="105">
        <v>-1.41174976611334</v>
      </c>
      <c r="V117" s="105">
        <v>-0.39623946377869201</v>
      </c>
      <c r="W117" s="101">
        <v>-1.0155203570342799</v>
      </c>
    </row>
    <row r="118" spans="2:23" x14ac:dyDescent="0.25">
      <c r="B118" s="55" t="s">
        <v>120</v>
      </c>
      <c r="C118" s="76" t="s">
        <v>143</v>
      </c>
      <c r="D118" s="55" t="s">
        <v>51</v>
      </c>
      <c r="E118" s="55" t="s">
        <v>204</v>
      </c>
      <c r="F118" s="70">
        <v>64.430000000000007</v>
      </c>
      <c r="G118" s="77">
        <v>58304</v>
      </c>
      <c r="H118" s="77">
        <v>64.430000000000007</v>
      </c>
      <c r="I118" s="77">
        <v>1</v>
      </c>
      <c r="J118" s="77">
        <v>12.917572551390201</v>
      </c>
      <c r="K118" s="77">
        <v>0</v>
      </c>
      <c r="L118" s="77">
        <v>12.9175725513901</v>
      </c>
      <c r="M118" s="77">
        <v>0</v>
      </c>
      <c r="N118" s="77">
        <v>1.3322699999999999E-13</v>
      </c>
      <c r="O118" s="77">
        <v>0</v>
      </c>
      <c r="P118" s="77">
        <v>-2.9840000000000002E-14</v>
      </c>
      <c r="Q118" s="77">
        <v>-2.9838999999999999E-14</v>
      </c>
      <c r="R118" s="77">
        <v>0</v>
      </c>
      <c r="S118" s="77">
        <v>0</v>
      </c>
      <c r="T118" s="77" t="s">
        <v>159</v>
      </c>
      <c r="U118" s="105">
        <v>0</v>
      </c>
      <c r="V118" s="105">
        <v>0</v>
      </c>
      <c r="W118" s="101">
        <v>0</v>
      </c>
    </row>
    <row r="119" spans="2:23" x14ac:dyDescent="0.25">
      <c r="B119" s="55" t="s">
        <v>120</v>
      </c>
      <c r="C119" s="76" t="s">
        <v>143</v>
      </c>
      <c r="D119" s="55" t="s">
        <v>51</v>
      </c>
      <c r="E119" s="55" t="s">
        <v>204</v>
      </c>
      <c r="F119" s="70">
        <v>64.430000000000007</v>
      </c>
      <c r="G119" s="77">
        <v>58350</v>
      </c>
      <c r="H119" s="77">
        <v>64.44</v>
      </c>
      <c r="I119" s="77">
        <v>1</v>
      </c>
      <c r="J119" s="77">
        <v>5.0943595018497199</v>
      </c>
      <c r="K119" s="77">
        <v>1.8766251834617901E-3</v>
      </c>
      <c r="L119" s="77">
        <v>-21.702131787699599</v>
      </c>
      <c r="M119" s="77">
        <v>3.4056746319889697E-2</v>
      </c>
      <c r="N119" s="77">
        <v>26.796491289549401</v>
      </c>
      <c r="O119" s="77">
        <v>-3.2180121136427903E-2</v>
      </c>
      <c r="P119" s="77">
        <v>-33.030621878753401</v>
      </c>
      <c r="Q119" s="77">
        <v>-33.030621878753401</v>
      </c>
      <c r="R119" s="77">
        <v>0</v>
      </c>
      <c r="S119" s="77">
        <v>7.8891799496523293E-2</v>
      </c>
      <c r="T119" s="77" t="s">
        <v>159</v>
      </c>
      <c r="U119" s="105">
        <v>-2.3414910183209798</v>
      </c>
      <c r="V119" s="105">
        <v>-0.65719234938951798</v>
      </c>
      <c r="W119" s="101">
        <v>-1.6843153453917199</v>
      </c>
    </row>
    <row r="120" spans="2:23" x14ac:dyDescent="0.25">
      <c r="B120" s="55" t="s">
        <v>120</v>
      </c>
      <c r="C120" s="76" t="s">
        <v>143</v>
      </c>
      <c r="D120" s="55" t="s">
        <v>51</v>
      </c>
      <c r="E120" s="55" t="s">
        <v>204</v>
      </c>
      <c r="F120" s="70">
        <v>64.430000000000007</v>
      </c>
      <c r="G120" s="77">
        <v>58600</v>
      </c>
      <c r="H120" s="77">
        <v>64.430000000000007</v>
      </c>
      <c r="I120" s="77">
        <v>1</v>
      </c>
      <c r="J120" s="77">
        <v>-12.641460716212499</v>
      </c>
      <c r="K120" s="77">
        <v>6.13657071511851E-4</v>
      </c>
      <c r="L120" s="77">
        <v>3.5469401325818399</v>
      </c>
      <c r="M120" s="77">
        <v>4.8310211727819999E-5</v>
      </c>
      <c r="N120" s="77">
        <v>-16.188400848794402</v>
      </c>
      <c r="O120" s="77">
        <v>5.6534685978403096E-4</v>
      </c>
      <c r="P120" s="77">
        <v>14.5964567711124</v>
      </c>
      <c r="Q120" s="77">
        <v>14.596456771112299</v>
      </c>
      <c r="R120" s="77">
        <v>0</v>
      </c>
      <c r="S120" s="77">
        <v>8.1813715304045697E-4</v>
      </c>
      <c r="T120" s="77" t="s">
        <v>160</v>
      </c>
      <c r="U120" s="105">
        <v>3.64252981758851E-2</v>
      </c>
      <c r="V120" s="105">
        <v>-1.0223582793236201E-2</v>
      </c>
      <c r="W120" s="101">
        <v>4.6648419092481498E-2</v>
      </c>
    </row>
    <row r="121" spans="2:23" x14ac:dyDescent="0.25">
      <c r="B121" s="55" t="s">
        <v>120</v>
      </c>
      <c r="C121" s="76" t="s">
        <v>143</v>
      </c>
      <c r="D121" s="55" t="s">
        <v>51</v>
      </c>
      <c r="E121" s="55" t="s">
        <v>205</v>
      </c>
      <c r="F121" s="70">
        <v>64.430000000000007</v>
      </c>
      <c r="G121" s="77">
        <v>58300</v>
      </c>
      <c r="H121" s="77">
        <v>64.430000000000007</v>
      </c>
      <c r="I121" s="77">
        <v>2</v>
      </c>
      <c r="J121" s="77">
        <v>-7.9609274486092803</v>
      </c>
      <c r="K121" s="77">
        <v>0</v>
      </c>
      <c r="L121" s="77">
        <v>-7.9609274486091204</v>
      </c>
      <c r="M121" s="77">
        <v>0</v>
      </c>
      <c r="N121" s="77">
        <v>-1.6098200000000001E-13</v>
      </c>
      <c r="O121" s="77">
        <v>0</v>
      </c>
      <c r="P121" s="77">
        <v>-5.3099999999999999E-15</v>
      </c>
      <c r="Q121" s="77">
        <v>-5.3120000000000003E-15</v>
      </c>
      <c r="R121" s="77">
        <v>0</v>
      </c>
      <c r="S121" s="77">
        <v>0</v>
      </c>
      <c r="T121" s="77" t="s">
        <v>159</v>
      </c>
      <c r="U121" s="105">
        <v>0</v>
      </c>
      <c r="V121" s="105">
        <v>0</v>
      </c>
      <c r="W121" s="101">
        <v>0</v>
      </c>
    </row>
    <row r="122" spans="2:23" x14ac:dyDescent="0.25">
      <c r="B122" s="55" t="s">
        <v>120</v>
      </c>
      <c r="C122" s="76" t="s">
        <v>143</v>
      </c>
      <c r="D122" s="55" t="s">
        <v>51</v>
      </c>
      <c r="E122" s="55" t="s">
        <v>206</v>
      </c>
      <c r="F122" s="70">
        <v>64.67</v>
      </c>
      <c r="G122" s="77">
        <v>58500</v>
      </c>
      <c r="H122" s="77">
        <v>64.34</v>
      </c>
      <c r="I122" s="77">
        <v>1</v>
      </c>
      <c r="J122" s="77">
        <v>-166.75858321851899</v>
      </c>
      <c r="K122" s="77">
        <v>0.39209879358637401</v>
      </c>
      <c r="L122" s="77">
        <v>-45.271919326084799</v>
      </c>
      <c r="M122" s="77">
        <v>2.88986081804921E-2</v>
      </c>
      <c r="N122" s="77">
        <v>-121.486663892434</v>
      </c>
      <c r="O122" s="77">
        <v>0.363200185405882</v>
      </c>
      <c r="P122" s="77">
        <v>-17.583081686725301</v>
      </c>
      <c r="Q122" s="77">
        <v>-17.583081686725301</v>
      </c>
      <c r="R122" s="77">
        <v>0</v>
      </c>
      <c r="S122" s="77">
        <v>4.3592231385889803E-3</v>
      </c>
      <c r="T122" s="77" t="s">
        <v>159</v>
      </c>
      <c r="U122" s="105">
        <v>-16.662371124896701</v>
      </c>
      <c r="V122" s="105">
        <v>-4.6766708649701201</v>
      </c>
      <c r="W122" s="101">
        <v>-11.9858189319043</v>
      </c>
    </row>
    <row r="123" spans="2:23" x14ac:dyDescent="0.25">
      <c r="B123" s="55" t="s">
        <v>120</v>
      </c>
      <c r="C123" s="76" t="s">
        <v>143</v>
      </c>
      <c r="D123" s="55" t="s">
        <v>51</v>
      </c>
      <c r="E123" s="55" t="s">
        <v>207</v>
      </c>
      <c r="F123" s="70">
        <v>64.34</v>
      </c>
      <c r="G123" s="77">
        <v>58600</v>
      </c>
      <c r="H123" s="77">
        <v>64.430000000000007</v>
      </c>
      <c r="I123" s="77">
        <v>1</v>
      </c>
      <c r="J123" s="77">
        <v>19.7414688773008</v>
      </c>
      <c r="K123" s="77">
        <v>1.7802665108039399E-2</v>
      </c>
      <c r="L123" s="77">
        <v>3.5441709191360999</v>
      </c>
      <c r="M123" s="77">
        <v>5.7379321798500598E-4</v>
      </c>
      <c r="N123" s="77">
        <v>16.1972979581647</v>
      </c>
      <c r="O123" s="77">
        <v>1.7228871890054401E-2</v>
      </c>
      <c r="P123" s="77">
        <v>-14.596456771112299</v>
      </c>
      <c r="Q123" s="77">
        <v>-14.5964567711122</v>
      </c>
      <c r="R123" s="77">
        <v>0</v>
      </c>
      <c r="S123" s="77">
        <v>9.7324232163769602E-3</v>
      </c>
      <c r="T123" s="77" t="s">
        <v>160</v>
      </c>
      <c r="U123" s="105">
        <v>-0.34847589959372799</v>
      </c>
      <c r="V123" s="105">
        <v>-9.7807633412938993E-2</v>
      </c>
      <c r="W123" s="101">
        <v>-0.25067074807990603</v>
      </c>
    </row>
    <row r="124" spans="2:23" x14ac:dyDescent="0.25">
      <c r="B124" s="55" t="s">
        <v>120</v>
      </c>
      <c r="C124" s="76" t="s">
        <v>121</v>
      </c>
      <c r="D124" s="55" t="s">
        <v>56</v>
      </c>
      <c r="E124" s="55" t="s">
        <v>122</v>
      </c>
      <c r="F124" s="70">
        <v>71.650000000000006</v>
      </c>
      <c r="G124" s="77">
        <v>50050</v>
      </c>
      <c r="H124" s="77">
        <v>69.36</v>
      </c>
      <c r="I124" s="77">
        <v>1</v>
      </c>
      <c r="J124" s="77">
        <v>-88.523188510731202</v>
      </c>
      <c r="K124" s="77">
        <v>1.43405294745148</v>
      </c>
      <c r="L124" s="77">
        <v>13.7346866776754</v>
      </c>
      <c r="M124" s="77">
        <v>3.4521416118506502E-2</v>
      </c>
      <c r="N124" s="77">
        <v>-102.257875188407</v>
      </c>
      <c r="O124" s="77">
        <v>1.3995315313329699</v>
      </c>
      <c r="P124" s="77">
        <v>-29.173971523218601</v>
      </c>
      <c r="Q124" s="77">
        <v>-29.173971523218601</v>
      </c>
      <c r="R124" s="77">
        <v>0</v>
      </c>
      <c r="S124" s="77">
        <v>0.15575507244207601</v>
      </c>
      <c r="T124" s="77" t="s">
        <v>137</v>
      </c>
      <c r="U124" s="105">
        <v>-135.509035663368</v>
      </c>
      <c r="V124" s="105">
        <v>-45.982836717603398</v>
      </c>
      <c r="W124" s="101">
        <v>-89.526565198371202</v>
      </c>
    </row>
    <row r="125" spans="2:23" x14ac:dyDescent="0.25">
      <c r="B125" s="55" t="s">
        <v>120</v>
      </c>
      <c r="C125" s="76" t="s">
        <v>121</v>
      </c>
      <c r="D125" s="55" t="s">
        <v>56</v>
      </c>
      <c r="E125" s="55" t="s">
        <v>138</v>
      </c>
      <c r="F125" s="70">
        <v>71.98</v>
      </c>
      <c r="G125" s="77">
        <v>56050</v>
      </c>
      <c r="H125" s="77">
        <v>71.849999999999994</v>
      </c>
      <c r="I125" s="77">
        <v>1</v>
      </c>
      <c r="J125" s="77">
        <v>-23.7573299028899</v>
      </c>
      <c r="K125" s="77">
        <v>1.8061143171671901E-2</v>
      </c>
      <c r="L125" s="77">
        <v>-32.900624279715899</v>
      </c>
      <c r="M125" s="77">
        <v>3.4638434495841003E-2</v>
      </c>
      <c r="N125" s="77">
        <v>9.1432943768259793</v>
      </c>
      <c r="O125" s="77">
        <v>-1.6577291324169099E-2</v>
      </c>
      <c r="P125" s="77">
        <v>12.7857092872322</v>
      </c>
      <c r="Q125" s="77">
        <v>12.7857092872321</v>
      </c>
      <c r="R125" s="77">
        <v>0</v>
      </c>
      <c r="S125" s="77">
        <v>5.2311795832836903E-3</v>
      </c>
      <c r="T125" s="77" t="s">
        <v>137</v>
      </c>
      <c r="U125" s="105">
        <v>4.3094570327212303E-3</v>
      </c>
      <c r="V125" s="105">
        <v>-1.4623457255604701E-3</v>
      </c>
      <c r="W125" s="101">
        <v>5.7717791457768701E-3</v>
      </c>
    </row>
    <row r="126" spans="2:23" x14ac:dyDescent="0.25">
      <c r="B126" s="55" t="s">
        <v>120</v>
      </c>
      <c r="C126" s="76" t="s">
        <v>121</v>
      </c>
      <c r="D126" s="55" t="s">
        <v>56</v>
      </c>
      <c r="E126" s="55" t="s">
        <v>124</v>
      </c>
      <c r="F126" s="70">
        <v>69.36</v>
      </c>
      <c r="G126" s="77">
        <v>51450</v>
      </c>
      <c r="H126" s="77">
        <v>70.86</v>
      </c>
      <c r="I126" s="77">
        <v>10</v>
      </c>
      <c r="J126" s="77">
        <v>50.303529792603598</v>
      </c>
      <c r="K126" s="77">
        <v>0.44120840930904698</v>
      </c>
      <c r="L126" s="77">
        <v>87.256717622249198</v>
      </c>
      <c r="M126" s="77">
        <v>1.3275307945336301</v>
      </c>
      <c r="N126" s="77">
        <v>-36.9531878296456</v>
      </c>
      <c r="O126" s="77">
        <v>-0.88632238522458195</v>
      </c>
      <c r="P126" s="77">
        <v>-12.3139129547494</v>
      </c>
      <c r="Q126" s="77">
        <v>-12.3139129547494</v>
      </c>
      <c r="R126" s="77">
        <v>0</v>
      </c>
      <c r="S126" s="77">
        <v>2.6438634375555999E-2</v>
      </c>
      <c r="T126" s="77" t="s">
        <v>139</v>
      </c>
      <c r="U126" s="105">
        <v>-6.7102806836270998</v>
      </c>
      <c r="V126" s="105">
        <v>-2.2770270594429798</v>
      </c>
      <c r="W126" s="101">
        <v>-4.4332717606705803</v>
      </c>
    </row>
    <row r="127" spans="2:23" x14ac:dyDescent="0.25">
      <c r="B127" s="55" t="s">
        <v>120</v>
      </c>
      <c r="C127" s="76" t="s">
        <v>121</v>
      </c>
      <c r="D127" s="55" t="s">
        <v>56</v>
      </c>
      <c r="E127" s="55" t="s">
        <v>140</v>
      </c>
      <c r="F127" s="70">
        <v>70.86</v>
      </c>
      <c r="G127" s="77">
        <v>54000</v>
      </c>
      <c r="H127" s="77">
        <v>71.180000000000007</v>
      </c>
      <c r="I127" s="77">
        <v>10</v>
      </c>
      <c r="J127" s="77">
        <v>36.371881490739199</v>
      </c>
      <c r="K127" s="77">
        <v>6.32881944303577E-2</v>
      </c>
      <c r="L127" s="77">
        <v>72.786825930052601</v>
      </c>
      <c r="M127" s="77">
        <v>0.25345258986600999</v>
      </c>
      <c r="N127" s="77">
        <v>-36.414944439313402</v>
      </c>
      <c r="O127" s="77">
        <v>-0.190164395435652</v>
      </c>
      <c r="P127" s="77">
        <v>-12.3139129547493</v>
      </c>
      <c r="Q127" s="77">
        <v>-12.313912954749201</v>
      </c>
      <c r="R127" s="77">
        <v>0</v>
      </c>
      <c r="S127" s="77">
        <v>7.2540965159816999E-3</v>
      </c>
      <c r="T127" s="77" t="s">
        <v>139</v>
      </c>
      <c r="U127" s="105">
        <v>-1.85269314325943</v>
      </c>
      <c r="V127" s="105">
        <v>-0.62868196114948904</v>
      </c>
      <c r="W127" s="101">
        <v>-1.22401618955236</v>
      </c>
    </row>
    <row r="128" spans="2:23" x14ac:dyDescent="0.25">
      <c r="B128" s="55" t="s">
        <v>120</v>
      </c>
      <c r="C128" s="76" t="s">
        <v>121</v>
      </c>
      <c r="D128" s="55" t="s">
        <v>56</v>
      </c>
      <c r="E128" s="55" t="s">
        <v>141</v>
      </c>
      <c r="F128" s="70">
        <v>71.180000000000007</v>
      </c>
      <c r="G128" s="77">
        <v>56100</v>
      </c>
      <c r="H128" s="77">
        <v>71.7</v>
      </c>
      <c r="I128" s="77">
        <v>10</v>
      </c>
      <c r="J128" s="77">
        <v>16.010465503016899</v>
      </c>
      <c r="K128" s="77">
        <v>4.68580390279381E-2</v>
      </c>
      <c r="L128" s="77">
        <v>36.490620235455303</v>
      </c>
      <c r="M128" s="77">
        <v>0.24341014875275099</v>
      </c>
      <c r="N128" s="77">
        <v>-20.4801547324385</v>
      </c>
      <c r="O128" s="77">
        <v>-0.19655210972481299</v>
      </c>
      <c r="P128" s="77">
        <v>-18.731684916475398</v>
      </c>
      <c r="Q128" s="77">
        <v>-18.731684916475299</v>
      </c>
      <c r="R128" s="77">
        <v>0</v>
      </c>
      <c r="S128" s="77">
        <v>6.4140136421288199E-2</v>
      </c>
      <c r="T128" s="77" t="s">
        <v>139</v>
      </c>
      <c r="U128" s="105">
        <v>-3.3920022578727198</v>
      </c>
      <c r="V128" s="105">
        <v>-1.15102203484773</v>
      </c>
      <c r="W128" s="101">
        <v>-2.2409893908982799</v>
      </c>
    </row>
    <row r="129" spans="2:23" x14ac:dyDescent="0.25">
      <c r="B129" s="55" t="s">
        <v>120</v>
      </c>
      <c r="C129" s="76" t="s">
        <v>121</v>
      </c>
      <c r="D129" s="55" t="s">
        <v>56</v>
      </c>
      <c r="E129" s="55" t="s">
        <v>142</v>
      </c>
      <c r="F129" s="70">
        <v>71.849999999999994</v>
      </c>
      <c r="G129" s="77">
        <v>56100</v>
      </c>
      <c r="H129" s="77">
        <v>71.7</v>
      </c>
      <c r="I129" s="77">
        <v>10</v>
      </c>
      <c r="J129" s="77">
        <v>-11.8824206027667</v>
      </c>
      <c r="K129" s="77">
        <v>1.01234606196217E-2</v>
      </c>
      <c r="L129" s="77">
        <v>-20.847870455651901</v>
      </c>
      <c r="M129" s="77">
        <v>3.1163236471805598E-2</v>
      </c>
      <c r="N129" s="77">
        <v>8.9654498528851594</v>
      </c>
      <c r="O129" s="77">
        <v>-2.1039775852184001E-2</v>
      </c>
      <c r="P129" s="77">
        <v>17.577486047209501</v>
      </c>
      <c r="Q129" s="77">
        <v>17.577486047209401</v>
      </c>
      <c r="R129" s="77">
        <v>0</v>
      </c>
      <c r="S129" s="77">
        <v>2.2153006728546702E-2</v>
      </c>
      <c r="T129" s="77" t="s">
        <v>139</v>
      </c>
      <c r="U129" s="105">
        <v>-0.165312433857806</v>
      </c>
      <c r="V129" s="105">
        <v>-5.6096146033810398E-2</v>
      </c>
      <c r="W129" s="101">
        <v>-0.10921673462895901</v>
      </c>
    </row>
    <row r="130" spans="2:23" x14ac:dyDescent="0.25">
      <c r="B130" s="55" t="s">
        <v>120</v>
      </c>
      <c r="C130" s="76" t="s">
        <v>143</v>
      </c>
      <c r="D130" s="55" t="s">
        <v>56</v>
      </c>
      <c r="E130" s="55" t="s">
        <v>144</v>
      </c>
      <c r="F130" s="70">
        <v>71.349999999999994</v>
      </c>
      <c r="G130" s="77">
        <v>50000</v>
      </c>
      <c r="H130" s="77">
        <v>69.31</v>
      </c>
      <c r="I130" s="77">
        <v>1</v>
      </c>
      <c r="J130" s="77">
        <v>-152.56000808917901</v>
      </c>
      <c r="K130" s="77">
        <v>2.21806519329665</v>
      </c>
      <c r="L130" s="77">
        <v>-13.7679525028179</v>
      </c>
      <c r="M130" s="77">
        <v>1.80647359862217E-2</v>
      </c>
      <c r="N130" s="77">
        <v>-138.79205558636099</v>
      </c>
      <c r="O130" s="77">
        <v>2.2000004573104301</v>
      </c>
      <c r="P130" s="77">
        <v>-39.581028476775202</v>
      </c>
      <c r="Q130" s="77">
        <v>-39.581028476775202</v>
      </c>
      <c r="R130" s="77">
        <v>0</v>
      </c>
      <c r="S130" s="77">
        <v>0.14930248979611599</v>
      </c>
      <c r="T130" s="77" t="s">
        <v>145</v>
      </c>
      <c r="U130" s="105">
        <v>-128.944653498337</v>
      </c>
      <c r="V130" s="105">
        <v>-43.755318000723101</v>
      </c>
      <c r="W130" s="101">
        <v>-85.189684008067601</v>
      </c>
    </row>
    <row r="131" spans="2:23" x14ac:dyDescent="0.25">
      <c r="B131" s="55" t="s">
        <v>120</v>
      </c>
      <c r="C131" s="76" t="s">
        <v>143</v>
      </c>
      <c r="D131" s="55" t="s">
        <v>56</v>
      </c>
      <c r="E131" s="55" t="s">
        <v>146</v>
      </c>
      <c r="F131" s="70">
        <v>71.709999999999994</v>
      </c>
      <c r="G131" s="77">
        <v>56050</v>
      </c>
      <c r="H131" s="77">
        <v>71.849999999999994</v>
      </c>
      <c r="I131" s="77">
        <v>1</v>
      </c>
      <c r="J131" s="77">
        <v>16.956799813265299</v>
      </c>
      <c r="K131" s="77">
        <v>1.6446891026689201E-2</v>
      </c>
      <c r="L131" s="77">
        <v>7.90405610749412</v>
      </c>
      <c r="M131" s="77">
        <v>3.57351868876374E-3</v>
      </c>
      <c r="N131" s="77">
        <v>9.0527437057711992</v>
      </c>
      <c r="O131" s="77">
        <v>1.2873372337925499E-2</v>
      </c>
      <c r="P131" s="77">
        <v>22.938668834011299</v>
      </c>
      <c r="Q131" s="77">
        <v>22.938668834011299</v>
      </c>
      <c r="R131" s="77">
        <v>0</v>
      </c>
      <c r="S131" s="77">
        <v>3.0097640594532502E-2</v>
      </c>
      <c r="T131" s="77" t="s">
        <v>145</v>
      </c>
      <c r="U131" s="105">
        <v>-0.35471155402321902</v>
      </c>
      <c r="V131" s="105">
        <v>-0.120365726098265</v>
      </c>
      <c r="W131" s="101">
        <v>-0.23434678663616099</v>
      </c>
    </row>
    <row r="132" spans="2:23" x14ac:dyDescent="0.25">
      <c r="B132" s="55" t="s">
        <v>120</v>
      </c>
      <c r="C132" s="76" t="s">
        <v>143</v>
      </c>
      <c r="D132" s="55" t="s">
        <v>56</v>
      </c>
      <c r="E132" s="55" t="s">
        <v>157</v>
      </c>
      <c r="F132" s="70">
        <v>69.989999999999995</v>
      </c>
      <c r="G132" s="77">
        <v>58350</v>
      </c>
      <c r="H132" s="77">
        <v>70.08</v>
      </c>
      <c r="I132" s="77">
        <v>1</v>
      </c>
      <c r="J132" s="77">
        <v>5.8633927785767304</v>
      </c>
      <c r="K132" s="77">
        <v>2.4478114911616398E-3</v>
      </c>
      <c r="L132" s="77">
        <v>24.996589496863301</v>
      </c>
      <c r="M132" s="77">
        <v>4.4487859436998602E-2</v>
      </c>
      <c r="N132" s="77">
        <v>-19.133196718286602</v>
      </c>
      <c r="O132" s="77">
        <v>-4.2040047945836899E-2</v>
      </c>
      <c r="P132" s="77">
        <v>33.0306218787536</v>
      </c>
      <c r="Q132" s="77">
        <v>33.0306218787535</v>
      </c>
      <c r="R132" s="77">
        <v>0</v>
      </c>
      <c r="S132" s="77">
        <v>7.7680765096840299E-2</v>
      </c>
      <c r="T132" s="77" t="s">
        <v>145</v>
      </c>
      <c r="U132" s="105">
        <v>-1.2035350727532399</v>
      </c>
      <c r="V132" s="105">
        <v>-0.40840049125434003</v>
      </c>
      <c r="W132" s="101">
        <v>-0.79513783440270902</v>
      </c>
    </row>
    <row r="133" spans="2:23" x14ac:dyDescent="0.25">
      <c r="B133" s="55" t="s">
        <v>120</v>
      </c>
      <c r="C133" s="76" t="s">
        <v>143</v>
      </c>
      <c r="D133" s="55" t="s">
        <v>56</v>
      </c>
      <c r="E133" s="55" t="s">
        <v>158</v>
      </c>
      <c r="F133" s="70">
        <v>69.31</v>
      </c>
      <c r="G133" s="77">
        <v>50050</v>
      </c>
      <c r="H133" s="77">
        <v>69.36</v>
      </c>
      <c r="I133" s="77">
        <v>1</v>
      </c>
      <c r="J133" s="77">
        <v>15.7720928445751</v>
      </c>
      <c r="K133" s="77">
        <v>1.44031410452082E-2</v>
      </c>
      <c r="L133" s="77">
        <v>99.128626201280596</v>
      </c>
      <c r="M133" s="77">
        <v>0.56895345443483103</v>
      </c>
      <c r="N133" s="77">
        <v>-83.356533356705498</v>
      </c>
      <c r="O133" s="77">
        <v>-0.55455031338962202</v>
      </c>
      <c r="P133" s="77">
        <v>-23.674240318990201</v>
      </c>
      <c r="Q133" s="77">
        <v>-23.674240318990201</v>
      </c>
      <c r="R133" s="77">
        <v>0</v>
      </c>
      <c r="S133" s="77">
        <v>3.2451193006047499E-2</v>
      </c>
      <c r="T133" s="77" t="s">
        <v>159</v>
      </c>
      <c r="U133" s="105">
        <v>-34.2819193110344</v>
      </c>
      <c r="V133" s="105">
        <v>-11.633024250585001</v>
      </c>
      <c r="W133" s="101">
        <v>-22.648987717313499</v>
      </c>
    </row>
    <row r="134" spans="2:23" x14ac:dyDescent="0.25">
      <c r="B134" s="55" t="s">
        <v>120</v>
      </c>
      <c r="C134" s="76" t="s">
        <v>143</v>
      </c>
      <c r="D134" s="55" t="s">
        <v>56</v>
      </c>
      <c r="E134" s="55" t="s">
        <v>158</v>
      </c>
      <c r="F134" s="70">
        <v>69.31</v>
      </c>
      <c r="G134" s="77">
        <v>51150</v>
      </c>
      <c r="H134" s="77">
        <v>68.3</v>
      </c>
      <c r="I134" s="77">
        <v>1</v>
      </c>
      <c r="J134" s="77">
        <v>-217.01873489863999</v>
      </c>
      <c r="K134" s="77">
        <v>1.64839959539521</v>
      </c>
      <c r="L134" s="77">
        <v>-160.38645455841501</v>
      </c>
      <c r="M134" s="77">
        <v>0.90033351820364305</v>
      </c>
      <c r="N134" s="77">
        <v>-56.632280340225201</v>
      </c>
      <c r="O134" s="77">
        <v>0.74806607719157003</v>
      </c>
      <c r="P134" s="77">
        <v>-15.9067881577864</v>
      </c>
      <c r="Q134" s="77">
        <v>-15.9067881577864</v>
      </c>
      <c r="R134" s="77">
        <v>0</v>
      </c>
      <c r="S134" s="77">
        <v>8.8559068323842798E-3</v>
      </c>
      <c r="T134" s="77" t="s">
        <v>159</v>
      </c>
      <c r="U134" s="105">
        <v>-5.7279167024617701</v>
      </c>
      <c r="V134" s="105">
        <v>-1.94367746159479</v>
      </c>
      <c r="W134" s="101">
        <v>-3.7842547222288898</v>
      </c>
    </row>
    <row r="135" spans="2:23" x14ac:dyDescent="0.25">
      <c r="B135" s="55" t="s">
        <v>120</v>
      </c>
      <c r="C135" s="76" t="s">
        <v>143</v>
      </c>
      <c r="D135" s="55" t="s">
        <v>56</v>
      </c>
      <c r="E135" s="55" t="s">
        <v>158</v>
      </c>
      <c r="F135" s="70">
        <v>69.31</v>
      </c>
      <c r="G135" s="77">
        <v>51200</v>
      </c>
      <c r="H135" s="77">
        <v>69.31</v>
      </c>
      <c r="I135" s="77">
        <v>1</v>
      </c>
      <c r="J135" s="77">
        <v>2.1798260000000001E-12</v>
      </c>
      <c r="K135" s="77">
        <v>0</v>
      </c>
      <c r="L135" s="77">
        <v>-1.0252940000000001E-12</v>
      </c>
      <c r="M135" s="77">
        <v>0</v>
      </c>
      <c r="N135" s="77">
        <v>3.20512E-12</v>
      </c>
      <c r="O135" s="77">
        <v>0</v>
      </c>
      <c r="P135" s="77">
        <v>4.5956199999999996E-13</v>
      </c>
      <c r="Q135" s="77">
        <v>4.5956300000000003E-13</v>
      </c>
      <c r="R135" s="77">
        <v>0</v>
      </c>
      <c r="S135" s="77">
        <v>0</v>
      </c>
      <c r="T135" s="77" t="s">
        <v>160</v>
      </c>
      <c r="U135" s="105">
        <v>0</v>
      </c>
      <c r="V135" s="105">
        <v>0</v>
      </c>
      <c r="W135" s="101">
        <v>0</v>
      </c>
    </row>
    <row r="136" spans="2:23" x14ac:dyDescent="0.25">
      <c r="B136" s="55" t="s">
        <v>120</v>
      </c>
      <c r="C136" s="76" t="s">
        <v>143</v>
      </c>
      <c r="D136" s="55" t="s">
        <v>56</v>
      </c>
      <c r="E136" s="55" t="s">
        <v>124</v>
      </c>
      <c r="F136" s="70">
        <v>69.36</v>
      </c>
      <c r="G136" s="77">
        <v>50054</v>
      </c>
      <c r="H136" s="77">
        <v>69.36</v>
      </c>
      <c r="I136" s="77">
        <v>1</v>
      </c>
      <c r="J136" s="77">
        <v>47.160199645437999</v>
      </c>
      <c r="K136" s="77">
        <v>0</v>
      </c>
      <c r="L136" s="77">
        <v>47.160199838975103</v>
      </c>
      <c r="M136" s="77">
        <v>0</v>
      </c>
      <c r="N136" s="77">
        <v>-1.93537158522E-7</v>
      </c>
      <c r="O136" s="77">
        <v>0</v>
      </c>
      <c r="P136" s="77">
        <v>1.96151E-13</v>
      </c>
      <c r="Q136" s="77">
        <v>1.9614900000000001E-13</v>
      </c>
      <c r="R136" s="77">
        <v>0</v>
      </c>
      <c r="S136" s="77">
        <v>0</v>
      </c>
      <c r="T136" s="77" t="s">
        <v>160</v>
      </c>
      <c r="U136" s="105">
        <v>0</v>
      </c>
      <c r="V136" s="105">
        <v>0</v>
      </c>
      <c r="W136" s="101">
        <v>0</v>
      </c>
    </row>
    <row r="137" spans="2:23" x14ac:dyDescent="0.25">
      <c r="B137" s="55" t="s">
        <v>120</v>
      </c>
      <c r="C137" s="76" t="s">
        <v>143</v>
      </c>
      <c r="D137" s="55" t="s">
        <v>56</v>
      </c>
      <c r="E137" s="55" t="s">
        <v>124</v>
      </c>
      <c r="F137" s="70">
        <v>69.36</v>
      </c>
      <c r="G137" s="77">
        <v>50100</v>
      </c>
      <c r="H137" s="77">
        <v>69.040000000000006</v>
      </c>
      <c r="I137" s="77">
        <v>1</v>
      </c>
      <c r="J137" s="77">
        <v>-269.59811084434398</v>
      </c>
      <c r="K137" s="77">
        <v>0.57928463672559005</v>
      </c>
      <c r="L137" s="77">
        <v>-190.036630791796</v>
      </c>
      <c r="M137" s="77">
        <v>0.28782795071029799</v>
      </c>
      <c r="N137" s="77">
        <v>-79.561480052548504</v>
      </c>
      <c r="O137" s="77">
        <v>0.29145668601529201</v>
      </c>
      <c r="P137" s="77">
        <v>-21.5047728887494</v>
      </c>
      <c r="Q137" s="77">
        <v>-21.5047728887494</v>
      </c>
      <c r="R137" s="77">
        <v>0</v>
      </c>
      <c r="S137" s="77">
        <v>3.6857683982636298E-3</v>
      </c>
      <c r="T137" s="77" t="s">
        <v>159</v>
      </c>
      <c r="U137" s="105">
        <v>-5.2908709445567599</v>
      </c>
      <c r="V137" s="105">
        <v>-1.79537293248729</v>
      </c>
      <c r="W137" s="101">
        <v>-3.4955123121880201</v>
      </c>
    </row>
    <row r="138" spans="2:23" x14ac:dyDescent="0.25">
      <c r="B138" s="55" t="s">
        <v>120</v>
      </c>
      <c r="C138" s="76" t="s">
        <v>143</v>
      </c>
      <c r="D138" s="55" t="s">
        <v>56</v>
      </c>
      <c r="E138" s="55" t="s">
        <v>124</v>
      </c>
      <c r="F138" s="70">
        <v>69.36</v>
      </c>
      <c r="G138" s="77">
        <v>50900</v>
      </c>
      <c r="H138" s="77">
        <v>70.209999999999994</v>
      </c>
      <c r="I138" s="77">
        <v>1</v>
      </c>
      <c r="J138" s="77">
        <v>86.357629509071202</v>
      </c>
      <c r="K138" s="77">
        <v>0.52576363229703404</v>
      </c>
      <c r="L138" s="77">
        <v>154.99844521070099</v>
      </c>
      <c r="M138" s="77">
        <v>1.6937285202502901</v>
      </c>
      <c r="N138" s="77">
        <v>-68.640815701629606</v>
      </c>
      <c r="O138" s="77">
        <v>-1.16796488795326</v>
      </c>
      <c r="P138" s="77">
        <v>-19.029525998709701</v>
      </c>
      <c r="Q138" s="77">
        <v>-19.029525998709701</v>
      </c>
      <c r="R138" s="77">
        <v>0</v>
      </c>
      <c r="S138" s="77">
        <v>2.5529661611357699E-2</v>
      </c>
      <c r="T138" s="77" t="s">
        <v>159</v>
      </c>
      <c r="U138" s="105">
        <v>-23.161736359433299</v>
      </c>
      <c r="V138" s="105">
        <v>-7.8595669720341101</v>
      </c>
      <c r="W138" s="101">
        <v>-15.302231988732499</v>
      </c>
    </row>
    <row r="139" spans="2:23" x14ac:dyDescent="0.25">
      <c r="B139" s="55" t="s">
        <v>120</v>
      </c>
      <c r="C139" s="76" t="s">
        <v>143</v>
      </c>
      <c r="D139" s="55" t="s">
        <v>56</v>
      </c>
      <c r="E139" s="55" t="s">
        <v>161</v>
      </c>
      <c r="F139" s="70">
        <v>69.36</v>
      </c>
      <c r="G139" s="77">
        <v>50454</v>
      </c>
      <c r="H139" s="77">
        <v>69.36</v>
      </c>
      <c r="I139" s="77">
        <v>1</v>
      </c>
      <c r="J139" s="77">
        <v>-2.167026E-12</v>
      </c>
      <c r="K139" s="77">
        <v>0</v>
      </c>
      <c r="L139" s="77">
        <v>1.029841E-12</v>
      </c>
      <c r="M139" s="77">
        <v>0</v>
      </c>
      <c r="N139" s="77">
        <v>-3.1968670000000002E-12</v>
      </c>
      <c r="O139" s="77">
        <v>0</v>
      </c>
      <c r="P139" s="77">
        <v>3.6301499999999999E-13</v>
      </c>
      <c r="Q139" s="77">
        <v>3.6301600000000002E-13</v>
      </c>
      <c r="R139" s="77">
        <v>0</v>
      </c>
      <c r="S139" s="77">
        <v>0</v>
      </c>
      <c r="T139" s="77" t="s">
        <v>160</v>
      </c>
      <c r="U139" s="105">
        <v>0</v>
      </c>
      <c r="V139" s="105">
        <v>0</v>
      </c>
      <c r="W139" s="101">
        <v>0</v>
      </c>
    </row>
    <row r="140" spans="2:23" x14ac:dyDescent="0.25">
      <c r="B140" s="55" t="s">
        <v>120</v>
      </c>
      <c r="C140" s="76" t="s">
        <v>143</v>
      </c>
      <c r="D140" s="55" t="s">
        <v>56</v>
      </c>
      <c r="E140" s="55" t="s">
        <v>161</v>
      </c>
      <c r="F140" s="70">
        <v>69.36</v>
      </c>
      <c r="G140" s="77">
        <v>50604</v>
      </c>
      <c r="H140" s="77">
        <v>69.36</v>
      </c>
      <c r="I140" s="77">
        <v>1</v>
      </c>
      <c r="J140" s="77">
        <v>-5.0384499999999996E-13</v>
      </c>
      <c r="K140" s="77">
        <v>0</v>
      </c>
      <c r="L140" s="77">
        <v>1.666005E-12</v>
      </c>
      <c r="M140" s="77">
        <v>0</v>
      </c>
      <c r="N140" s="77">
        <v>-2.1698509999999999E-12</v>
      </c>
      <c r="O140" s="77">
        <v>0</v>
      </c>
      <c r="P140" s="77">
        <v>-8.8057999999999999E-14</v>
      </c>
      <c r="Q140" s="77">
        <v>-8.8057999999999999E-14</v>
      </c>
      <c r="R140" s="77">
        <v>0</v>
      </c>
      <c r="S140" s="77">
        <v>0</v>
      </c>
      <c r="T140" s="77" t="s">
        <v>160</v>
      </c>
      <c r="U140" s="105">
        <v>0</v>
      </c>
      <c r="V140" s="105">
        <v>0</v>
      </c>
      <c r="W140" s="101">
        <v>0</v>
      </c>
    </row>
    <row r="141" spans="2:23" x14ac:dyDescent="0.25">
      <c r="B141" s="55" t="s">
        <v>120</v>
      </c>
      <c r="C141" s="76" t="s">
        <v>143</v>
      </c>
      <c r="D141" s="55" t="s">
        <v>56</v>
      </c>
      <c r="E141" s="55" t="s">
        <v>162</v>
      </c>
      <c r="F141" s="70">
        <v>69.040000000000006</v>
      </c>
      <c r="G141" s="77">
        <v>50103</v>
      </c>
      <c r="H141" s="77">
        <v>69.02</v>
      </c>
      <c r="I141" s="77">
        <v>1</v>
      </c>
      <c r="J141" s="77">
        <v>-30.389691678770799</v>
      </c>
      <c r="K141" s="77">
        <v>4.6176668016537602E-3</v>
      </c>
      <c r="L141" s="77">
        <v>-30.3896913992556</v>
      </c>
      <c r="M141" s="77">
        <v>4.6176667167099504E-3</v>
      </c>
      <c r="N141" s="77">
        <v>-2.7951521097699998E-7</v>
      </c>
      <c r="O141" s="77">
        <v>8.4943809999999995E-11</v>
      </c>
      <c r="P141" s="77">
        <v>2.8665E-12</v>
      </c>
      <c r="Q141" s="77">
        <v>2.8664990000000002E-12</v>
      </c>
      <c r="R141" s="77">
        <v>0</v>
      </c>
      <c r="S141" s="77">
        <v>0</v>
      </c>
      <c r="T141" s="77" t="s">
        <v>160</v>
      </c>
      <c r="U141" s="105">
        <v>2.7336698999999999E-10</v>
      </c>
      <c r="V141" s="105">
        <v>0</v>
      </c>
      <c r="W141" s="101">
        <v>2.7336587164999998E-10</v>
      </c>
    </row>
    <row r="142" spans="2:23" x14ac:dyDescent="0.25">
      <c r="B142" s="55" t="s">
        <v>120</v>
      </c>
      <c r="C142" s="76" t="s">
        <v>143</v>
      </c>
      <c r="D142" s="55" t="s">
        <v>56</v>
      </c>
      <c r="E142" s="55" t="s">
        <v>162</v>
      </c>
      <c r="F142" s="70">
        <v>69.040000000000006</v>
      </c>
      <c r="G142" s="77">
        <v>50200</v>
      </c>
      <c r="H142" s="77">
        <v>68.89</v>
      </c>
      <c r="I142" s="77">
        <v>1</v>
      </c>
      <c r="J142" s="77">
        <v>-49.666641352679498</v>
      </c>
      <c r="K142" s="77">
        <v>4.0948469370044503E-2</v>
      </c>
      <c r="L142" s="77">
        <v>30.0535425637581</v>
      </c>
      <c r="M142" s="77">
        <v>1.49933759824849E-2</v>
      </c>
      <c r="N142" s="77">
        <v>-79.720183916437605</v>
      </c>
      <c r="O142" s="77">
        <v>2.5955093387559601E-2</v>
      </c>
      <c r="P142" s="77">
        <v>-21.504772888751901</v>
      </c>
      <c r="Q142" s="77">
        <v>-21.504772888751798</v>
      </c>
      <c r="R142" s="77">
        <v>0</v>
      </c>
      <c r="S142" s="77">
        <v>7.67675726614684E-3</v>
      </c>
      <c r="T142" s="77" t="s">
        <v>159</v>
      </c>
      <c r="U142" s="105">
        <v>-10.168034571992999</v>
      </c>
      <c r="V142" s="105">
        <v>-3.4503608646762398</v>
      </c>
      <c r="W142" s="101">
        <v>-6.7177011893894703</v>
      </c>
    </row>
    <row r="143" spans="2:23" x14ac:dyDescent="0.25">
      <c r="B143" s="55" t="s">
        <v>120</v>
      </c>
      <c r="C143" s="76" t="s">
        <v>143</v>
      </c>
      <c r="D143" s="55" t="s">
        <v>56</v>
      </c>
      <c r="E143" s="55" t="s">
        <v>163</v>
      </c>
      <c r="F143" s="70">
        <v>68.94</v>
      </c>
      <c r="G143" s="77">
        <v>50800</v>
      </c>
      <c r="H143" s="77">
        <v>70</v>
      </c>
      <c r="I143" s="77">
        <v>1</v>
      </c>
      <c r="J143" s="77">
        <v>120.52907987492399</v>
      </c>
      <c r="K143" s="77">
        <v>0.73740367168737098</v>
      </c>
      <c r="L143" s="77">
        <v>186.63171437551301</v>
      </c>
      <c r="M143" s="77">
        <v>1.7680417021133199</v>
      </c>
      <c r="N143" s="77">
        <v>-66.102634500588806</v>
      </c>
      <c r="O143" s="77">
        <v>-1.0306380304259499</v>
      </c>
      <c r="P143" s="77">
        <v>-17.972095641014398</v>
      </c>
      <c r="Q143" s="77">
        <v>-17.972095641014398</v>
      </c>
      <c r="R143" s="77">
        <v>0</v>
      </c>
      <c r="S143" s="77">
        <v>1.63952882150031E-2</v>
      </c>
      <c r="T143" s="77" t="s">
        <v>159</v>
      </c>
      <c r="U143" s="105">
        <v>-1.5296314030664</v>
      </c>
      <c r="V143" s="105">
        <v>-0.51905609615621295</v>
      </c>
      <c r="W143" s="101">
        <v>-1.0105794411842199</v>
      </c>
    </row>
    <row r="144" spans="2:23" x14ac:dyDescent="0.25">
      <c r="B144" s="55" t="s">
        <v>120</v>
      </c>
      <c r="C144" s="76" t="s">
        <v>143</v>
      </c>
      <c r="D144" s="55" t="s">
        <v>56</v>
      </c>
      <c r="E144" s="55" t="s">
        <v>164</v>
      </c>
      <c r="F144" s="70">
        <v>68.89</v>
      </c>
      <c r="G144" s="77">
        <v>50150</v>
      </c>
      <c r="H144" s="77">
        <v>68.94</v>
      </c>
      <c r="I144" s="77">
        <v>1</v>
      </c>
      <c r="J144" s="77">
        <v>41.182206859911901</v>
      </c>
      <c r="K144" s="77">
        <v>8.8529851248704602E-3</v>
      </c>
      <c r="L144" s="77">
        <v>107.826079686075</v>
      </c>
      <c r="M144" s="77">
        <v>6.0690139263642397E-2</v>
      </c>
      <c r="N144" s="77">
        <v>-66.643872826163502</v>
      </c>
      <c r="O144" s="77">
        <v>-5.18371541387719E-2</v>
      </c>
      <c r="P144" s="77">
        <v>-17.9720956410127</v>
      </c>
      <c r="Q144" s="77">
        <v>-17.9720956410127</v>
      </c>
      <c r="R144" s="77">
        <v>0</v>
      </c>
      <c r="S144" s="77">
        <v>1.6860402774290799E-3</v>
      </c>
      <c r="T144" s="77" t="s">
        <v>159</v>
      </c>
      <c r="U144" s="105">
        <v>-0.24016383616548001</v>
      </c>
      <c r="V144" s="105">
        <v>-8.1495779302161397E-2</v>
      </c>
      <c r="W144" s="101">
        <v>-0.15866870597598201</v>
      </c>
    </row>
    <row r="145" spans="2:23" x14ac:dyDescent="0.25">
      <c r="B145" s="55" t="s">
        <v>120</v>
      </c>
      <c r="C145" s="76" t="s">
        <v>143</v>
      </c>
      <c r="D145" s="55" t="s">
        <v>56</v>
      </c>
      <c r="E145" s="55" t="s">
        <v>164</v>
      </c>
      <c r="F145" s="70">
        <v>68.89</v>
      </c>
      <c r="G145" s="77">
        <v>50250</v>
      </c>
      <c r="H145" s="77">
        <v>68.069999999999993</v>
      </c>
      <c r="I145" s="77">
        <v>1</v>
      </c>
      <c r="J145" s="77">
        <v>-112.477125759293</v>
      </c>
      <c r="K145" s="77">
        <v>0.62458499554757896</v>
      </c>
      <c r="L145" s="77">
        <v>-169.18462102014101</v>
      </c>
      <c r="M145" s="77">
        <v>1.4131390348129</v>
      </c>
      <c r="N145" s="77">
        <v>56.707495260847303</v>
      </c>
      <c r="O145" s="77">
        <v>-0.78855403926532197</v>
      </c>
      <c r="P145" s="77">
        <v>15.906788157786099</v>
      </c>
      <c r="Q145" s="77">
        <v>15.906788157786</v>
      </c>
      <c r="R145" s="77">
        <v>0</v>
      </c>
      <c r="S145" s="77">
        <v>1.24918891518513E-2</v>
      </c>
      <c r="T145" s="77" t="s">
        <v>159</v>
      </c>
      <c r="U145" s="105">
        <v>-7.5000344949940896</v>
      </c>
      <c r="V145" s="105">
        <v>-2.54501745858808</v>
      </c>
      <c r="W145" s="101">
        <v>-4.9550373074319998</v>
      </c>
    </row>
    <row r="146" spans="2:23" x14ac:dyDescent="0.25">
      <c r="B146" s="55" t="s">
        <v>120</v>
      </c>
      <c r="C146" s="76" t="s">
        <v>143</v>
      </c>
      <c r="D146" s="55" t="s">
        <v>56</v>
      </c>
      <c r="E146" s="55" t="s">
        <v>164</v>
      </c>
      <c r="F146" s="70">
        <v>68.89</v>
      </c>
      <c r="G146" s="77">
        <v>50900</v>
      </c>
      <c r="H146" s="77">
        <v>70.209999999999994</v>
      </c>
      <c r="I146" s="77">
        <v>1</v>
      </c>
      <c r="J146" s="77">
        <v>113.43334012477401</v>
      </c>
      <c r="K146" s="77">
        <v>1.22881021325289</v>
      </c>
      <c r="L146" s="77">
        <v>142.57453414598501</v>
      </c>
      <c r="M146" s="77">
        <v>1.94127603865321</v>
      </c>
      <c r="N146" s="77">
        <v>-29.141194021210602</v>
      </c>
      <c r="O146" s="77">
        <v>-0.712465825400321</v>
      </c>
      <c r="P146" s="77">
        <v>-8.2594486381043293</v>
      </c>
      <c r="Q146" s="77">
        <v>-8.2594486381043293</v>
      </c>
      <c r="R146" s="77">
        <v>0</v>
      </c>
      <c r="S146" s="77">
        <v>6.5148659674236801E-3</v>
      </c>
      <c r="T146" s="77" t="s">
        <v>160</v>
      </c>
      <c r="U146" s="105">
        <v>-11.0856220485944</v>
      </c>
      <c r="V146" s="105">
        <v>-3.7617295856189301</v>
      </c>
      <c r="W146" s="101">
        <v>-7.3239224250954003</v>
      </c>
    </row>
    <row r="147" spans="2:23" x14ac:dyDescent="0.25">
      <c r="B147" s="55" t="s">
        <v>120</v>
      </c>
      <c r="C147" s="76" t="s">
        <v>143</v>
      </c>
      <c r="D147" s="55" t="s">
        <v>56</v>
      </c>
      <c r="E147" s="55" t="s">
        <v>164</v>
      </c>
      <c r="F147" s="70">
        <v>68.89</v>
      </c>
      <c r="G147" s="77">
        <v>53050</v>
      </c>
      <c r="H147" s="77">
        <v>71.290000000000006</v>
      </c>
      <c r="I147" s="77">
        <v>1</v>
      </c>
      <c r="J147" s="77">
        <v>98.439026666284505</v>
      </c>
      <c r="K147" s="77">
        <v>1.9448315635808</v>
      </c>
      <c r="L147" s="77">
        <v>137.396222581795</v>
      </c>
      <c r="M147" s="77">
        <v>3.78875880133503</v>
      </c>
      <c r="N147" s="77">
        <v>-38.957195915510098</v>
      </c>
      <c r="O147" s="77">
        <v>-1.84392723775423</v>
      </c>
      <c r="P147" s="77">
        <v>-11.180016767419101</v>
      </c>
      <c r="Q147" s="77">
        <v>-11.180016767419</v>
      </c>
      <c r="R147" s="77">
        <v>0</v>
      </c>
      <c r="S147" s="77">
        <v>2.50860499263982E-2</v>
      </c>
      <c r="T147" s="77" t="s">
        <v>159</v>
      </c>
      <c r="U147" s="105">
        <v>-35.743589896969702</v>
      </c>
      <c r="V147" s="105">
        <v>-12.129018923995201</v>
      </c>
      <c r="W147" s="101">
        <v>-23.614667580428701</v>
      </c>
    </row>
    <row r="148" spans="2:23" x14ac:dyDescent="0.25">
      <c r="B148" s="55" t="s">
        <v>120</v>
      </c>
      <c r="C148" s="76" t="s">
        <v>143</v>
      </c>
      <c r="D148" s="55" t="s">
        <v>56</v>
      </c>
      <c r="E148" s="55" t="s">
        <v>165</v>
      </c>
      <c r="F148" s="70">
        <v>68.069999999999993</v>
      </c>
      <c r="G148" s="77">
        <v>50300</v>
      </c>
      <c r="H148" s="77">
        <v>68.03</v>
      </c>
      <c r="I148" s="77">
        <v>1</v>
      </c>
      <c r="J148" s="77">
        <v>-9.1315958359334903</v>
      </c>
      <c r="K148" s="77">
        <v>1.1590659909006401E-3</v>
      </c>
      <c r="L148" s="77">
        <v>-66.263305888725</v>
      </c>
      <c r="M148" s="77">
        <v>6.10324773315081E-2</v>
      </c>
      <c r="N148" s="77">
        <v>57.131710052791597</v>
      </c>
      <c r="O148" s="77">
        <v>-5.9873411340607502E-2</v>
      </c>
      <c r="P148" s="77">
        <v>15.906788157787</v>
      </c>
      <c r="Q148" s="77">
        <v>15.906788157786901</v>
      </c>
      <c r="R148" s="77">
        <v>0</v>
      </c>
      <c r="S148" s="77">
        <v>3.5170601420042901E-3</v>
      </c>
      <c r="T148" s="77" t="s">
        <v>159</v>
      </c>
      <c r="U148" s="105">
        <v>-1.78911723961713</v>
      </c>
      <c r="V148" s="105">
        <v>-0.60710848907770198</v>
      </c>
      <c r="W148" s="101">
        <v>-1.1820135861494601</v>
      </c>
    </row>
    <row r="149" spans="2:23" x14ac:dyDescent="0.25">
      <c r="B149" s="55" t="s">
        <v>120</v>
      </c>
      <c r="C149" s="76" t="s">
        <v>143</v>
      </c>
      <c r="D149" s="55" t="s">
        <v>56</v>
      </c>
      <c r="E149" s="55" t="s">
        <v>166</v>
      </c>
      <c r="F149" s="70">
        <v>68.03</v>
      </c>
      <c r="G149" s="77">
        <v>51150</v>
      </c>
      <c r="H149" s="77">
        <v>68.3</v>
      </c>
      <c r="I149" s="77">
        <v>1</v>
      </c>
      <c r="J149" s="77">
        <v>76.114979161272899</v>
      </c>
      <c r="K149" s="77">
        <v>0.165693815507821</v>
      </c>
      <c r="L149" s="77">
        <v>19.030999366875498</v>
      </c>
      <c r="M149" s="77">
        <v>1.03583175953977E-2</v>
      </c>
      <c r="N149" s="77">
        <v>57.083979794397401</v>
      </c>
      <c r="O149" s="77">
        <v>0.15533549791242299</v>
      </c>
      <c r="P149" s="77">
        <v>15.9067881577888</v>
      </c>
      <c r="Q149" s="77">
        <v>15.9067881577887</v>
      </c>
      <c r="R149" s="77">
        <v>0</v>
      </c>
      <c r="S149" s="77">
        <v>7.2365410116076098E-3</v>
      </c>
      <c r="T149" s="77" t="s">
        <v>159</v>
      </c>
      <c r="U149" s="105">
        <v>-4.8242303292867303</v>
      </c>
      <c r="V149" s="105">
        <v>-1.63702585907833</v>
      </c>
      <c r="W149" s="101">
        <v>-3.18721750909488</v>
      </c>
    </row>
    <row r="150" spans="2:23" x14ac:dyDescent="0.25">
      <c r="B150" s="55" t="s">
        <v>120</v>
      </c>
      <c r="C150" s="76" t="s">
        <v>143</v>
      </c>
      <c r="D150" s="55" t="s">
        <v>56</v>
      </c>
      <c r="E150" s="55" t="s">
        <v>167</v>
      </c>
      <c r="F150" s="70">
        <v>70.34</v>
      </c>
      <c r="G150" s="77">
        <v>50354</v>
      </c>
      <c r="H150" s="77">
        <v>70.34</v>
      </c>
      <c r="I150" s="77">
        <v>1</v>
      </c>
      <c r="J150" s="77">
        <v>-6.0701999999999997E-13</v>
      </c>
      <c r="K150" s="77">
        <v>0</v>
      </c>
      <c r="L150" s="77">
        <v>-7.6398999999999996E-13</v>
      </c>
      <c r="M150" s="77">
        <v>0</v>
      </c>
      <c r="N150" s="77">
        <v>1.5697000000000001E-13</v>
      </c>
      <c r="O150" s="77">
        <v>0</v>
      </c>
      <c r="P150" s="77">
        <v>-4.6466500000000002E-13</v>
      </c>
      <c r="Q150" s="77">
        <v>-4.6466400000000005E-13</v>
      </c>
      <c r="R150" s="77">
        <v>0</v>
      </c>
      <c r="S150" s="77">
        <v>0</v>
      </c>
      <c r="T150" s="77" t="s">
        <v>160</v>
      </c>
      <c r="U150" s="105">
        <v>0</v>
      </c>
      <c r="V150" s="105">
        <v>0</v>
      </c>
      <c r="W150" s="101">
        <v>0</v>
      </c>
    </row>
    <row r="151" spans="2:23" x14ac:dyDescent="0.25">
      <c r="B151" s="55" t="s">
        <v>120</v>
      </c>
      <c r="C151" s="76" t="s">
        <v>143</v>
      </c>
      <c r="D151" s="55" t="s">
        <v>56</v>
      </c>
      <c r="E151" s="55" t="s">
        <v>167</v>
      </c>
      <c r="F151" s="70">
        <v>70.34</v>
      </c>
      <c r="G151" s="77">
        <v>50900</v>
      </c>
      <c r="H151" s="77">
        <v>70.209999999999994</v>
      </c>
      <c r="I151" s="77">
        <v>1</v>
      </c>
      <c r="J151" s="77">
        <v>-123.33127407228901</v>
      </c>
      <c r="K151" s="77">
        <v>0.120163764997924</v>
      </c>
      <c r="L151" s="77">
        <v>-181.97239911468401</v>
      </c>
      <c r="M151" s="77">
        <v>0.26160023691247403</v>
      </c>
      <c r="N151" s="77">
        <v>58.641125042394201</v>
      </c>
      <c r="O151" s="77">
        <v>-0.14143647191455</v>
      </c>
      <c r="P151" s="77">
        <v>16.488001824698799</v>
      </c>
      <c r="Q151" s="77">
        <v>16.488001824698799</v>
      </c>
      <c r="R151" s="77">
        <v>0</v>
      </c>
      <c r="S151" s="77">
        <v>2.14764821295304E-3</v>
      </c>
      <c r="T151" s="77" t="s">
        <v>159</v>
      </c>
      <c r="U151" s="105">
        <v>-2.3161018082832099</v>
      </c>
      <c r="V151" s="105">
        <v>-0.78593232362898102</v>
      </c>
      <c r="W151" s="101">
        <v>-1.5301757445934401</v>
      </c>
    </row>
    <row r="152" spans="2:23" x14ac:dyDescent="0.25">
      <c r="B152" s="55" t="s">
        <v>120</v>
      </c>
      <c r="C152" s="76" t="s">
        <v>143</v>
      </c>
      <c r="D152" s="55" t="s">
        <v>56</v>
      </c>
      <c r="E152" s="55" t="s">
        <v>167</v>
      </c>
      <c r="F152" s="70">
        <v>70.34</v>
      </c>
      <c r="G152" s="77">
        <v>53200</v>
      </c>
      <c r="H152" s="77">
        <v>70.88</v>
      </c>
      <c r="I152" s="77">
        <v>1</v>
      </c>
      <c r="J152" s="77">
        <v>84.422770210068094</v>
      </c>
      <c r="K152" s="77">
        <v>0.34424395947619701</v>
      </c>
      <c r="L152" s="77">
        <v>142.67370674990099</v>
      </c>
      <c r="M152" s="77">
        <v>0.98318449267164498</v>
      </c>
      <c r="N152" s="77">
        <v>-58.250936539832502</v>
      </c>
      <c r="O152" s="77">
        <v>-0.63894053319544797</v>
      </c>
      <c r="P152" s="77">
        <v>-16.4880018246985</v>
      </c>
      <c r="Q152" s="77">
        <v>-16.488001824698401</v>
      </c>
      <c r="R152" s="77">
        <v>0</v>
      </c>
      <c r="S152" s="77">
        <v>1.3130558061471899E-2</v>
      </c>
      <c r="T152" s="77" t="s">
        <v>159</v>
      </c>
      <c r="U152" s="105">
        <v>-13.660085317421499</v>
      </c>
      <c r="V152" s="105">
        <v>-4.6353327630485603</v>
      </c>
      <c r="W152" s="101">
        <v>-9.02478947472909</v>
      </c>
    </row>
    <row r="153" spans="2:23" x14ac:dyDescent="0.25">
      <c r="B153" s="55" t="s">
        <v>120</v>
      </c>
      <c r="C153" s="76" t="s">
        <v>143</v>
      </c>
      <c r="D153" s="55" t="s">
        <v>56</v>
      </c>
      <c r="E153" s="55" t="s">
        <v>168</v>
      </c>
      <c r="F153" s="70">
        <v>70.34</v>
      </c>
      <c r="G153" s="77">
        <v>50404</v>
      </c>
      <c r="H153" s="77">
        <v>70.34</v>
      </c>
      <c r="I153" s="77">
        <v>1</v>
      </c>
      <c r="J153" s="77">
        <v>-2.9656099999999999E-12</v>
      </c>
      <c r="K153" s="77">
        <v>0</v>
      </c>
      <c r="L153" s="77">
        <v>-4.3305570000000004E-12</v>
      </c>
      <c r="M153" s="77">
        <v>0</v>
      </c>
      <c r="N153" s="77">
        <v>1.364947E-12</v>
      </c>
      <c r="O153" s="77">
        <v>0</v>
      </c>
      <c r="P153" s="77">
        <v>5.4101899999999998E-13</v>
      </c>
      <c r="Q153" s="77">
        <v>5.4101700000000004E-13</v>
      </c>
      <c r="R153" s="77">
        <v>0</v>
      </c>
      <c r="S153" s="77">
        <v>0</v>
      </c>
      <c r="T153" s="77" t="s">
        <v>160</v>
      </c>
      <c r="U153" s="105">
        <v>0</v>
      </c>
      <c r="V153" s="105">
        <v>0</v>
      </c>
      <c r="W153" s="101">
        <v>0</v>
      </c>
    </row>
    <row r="154" spans="2:23" x14ac:dyDescent="0.25">
      <c r="B154" s="55" t="s">
        <v>120</v>
      </c>
      <c r="C154" s="76" t="s">
        <v>143</v>
      </c>
      <c r="D154" s="55" t="s">
        <v>56</v>
      </c>
      <c r="E154" s="55" t="s">
        <v>169</v>
      </c>
      <c r="F154" s="70">
        <v>69.36</v>
      </c>
      <c r="G154" s="77">
        <v>50499</v>
      </c>
      <c r="H154" s="77">
        <v>69.36</v>
      </c>
      <c r="I154" s="77">
        <v>1</v>
      </c>
      <c r="J154" s="77">
        <v>4.5823699999999996E-13</v>
      </c>
      <c r="K154" s="77">
        <v>0</v>
      </c>
      <c r="L154" s="77">
        <v>6.78694E-13</v>
      </c>
      <c r="M154" s="77">
        <v>0</v>
      </c>
      <c r="N154" s="77">
        <v>-2.2045599999999999E-13</v>
      </c>
      <c r="O154" s="77">
        <v>0</v>
      </c>
      <c r="P154" s="77">
        <v>6.9194999999999999E-13</v>
      </c>
      <c r="Q154" s="77">
        <v>6.9194900000000002E-13</v>
      </c>
      <c r="R154" s="77">
        <v>0</v>
      </c>
      <c r="S154" s="77">
        <v>0</v>
      </c>
      <c r="T154" s="77" t="s">
        <v>160</v>
      </c>
      <c r="U154" s="105">
        <v>0</v>
      </c>
      <c r="V154" s="105">
        <v>0</v>
      </c>
      <c r="W154" s="101">
        <v>0</v>
      </c>
    </row>
    <row r="155" spans="2:23" x14ac:dyDescent="0.25">
      <c r="B155" s="55" t="s">
        <v>120</v>
      </c>
      <c r="C155" s="76" t="s">
        <v>143</v>
      </c>
      <c r="D155" s="55" t="s">
        <v>56</v>
      </c>
      <c r="E155" s="55" t="s">
        <v>169</v>
      </c>
      <c r="F155" s="70">
        <v>69.36</v>
      </c>
      <c r="G155" s="77">
        <v>50554</v>
      </c>
      <c r="H155" s="77">
        <v>69.36</v>
      </c>
      <c r="I155" s="77">
        <v>1</v>
      </c>
      <c r="J155" s="77">
        <v>7.7423999999999999E-14</v>
      </c>
      <c r="K155" s="77">
        <v>0</v>
      </c>
      <c r="L155" s="77">
        <v>-2.2620599999999999E-13</v>
      </c>
      <c r="M155" s="77">
        <v>0</v>
      </c>
      <c r="N155" s="77">
        <v>3.0362999999999999E-13</v>
      </c>
      <c r="O155" s="77">
        <v>0</v>
      </c>
      <c r="P155" s="77">
        <v>-8.5584999999999996E-14</v>
      </c>
      <c r="Q155" s="77">
        <v>-8.5587000000000002E-14</v>
      </c>
      <c r="R155" s="77">
        <v>0</v>
      </c>
      <c r="S155" s="77">
        <v>0</v>
      </c>
      <c r="T155" s="77" t="s">
        <v>160</v>
      </c>
      <c r="U155" s="105">
        <v>0</v>
      </c>
      <c r="V155" s="105">
        <v>0</v>
      </c>
      <c r="W155" s="101">
        <v>0</v>
      </c>
    </row>
    <row r="156" spans="2:23" x14ac:dyDescent="0.25">
      <c r="B156" s="55" t="s">
        <v>120</v>
      </c>
      <c r="C156" s="76" t="s">
        <v>143</v>
      </c>
      <c r="D156" s="55" t="s">
        <v>56</v>
      </c>
      <c r="E156" s="55" t="s">
        <v>170</v>
      </c>
      <c r="F156" s="70">
        <v>69.36</v>
      </c>
      <c r="G156" s="77">
        <v>50604</v>
      </c>
      <c r="H156" s="77">
        <v>69.36</v>
      </c>
      <c r="I156" s="77">
        <v>1</v>
      </c>
      <c r="J156" s="77">
        <v>-1.029925E-12</v>
      </c>
      <c r="K156" s="77">
        <v>0</v>
      </c>
      <c r="L156" s="77">
        <v>-2.5327270000000001E-12</v>
      </c>
      <c r="M156" s="77">
        <v>0</v>
      </c>
      <c r="N156" s="77">
        <v>1.502802E-12</v>
      </c>
      <c r="O156" s="77">
        <v>0</v>
      </c>
      <c r="P156" s="77">
        <v>-2.07567E-13</v>
      </c>
      <c r="Q156" s="77">
        <v>-2.0756600000000001E-13</v>
      </c>
      <c r="R156" s="77">
        <v>0</v>
      </c>
      <c r="S156" s="77">
        <v>0</v>
      </c>
      <c r="T156" s="77" t="s">
        <v>160</v>
      </c>
      <c r="U156" s="105">
        <v>0</v>
      </c>
      <c r="V156" s="105">
        <v>0</v>
      </c>
      <c r="W156" s="101">
        <v>0</v>
      </c>
    </row>
    <row r="157" spans="2:23" x14ac:dyDescent="0.25">
      <c r="B157" s="55" t="s">
        <v>120</v>
      </c>
      <c r="C157" s="76" t="s">
        <v>143</v>
      </c>
      <c r="D157" s="55" t="s">
        <v>56</v>
      </c>
      <c r="E157" s="55" t="s">
        <v>171</v>
      </c>
      <c r="F157" s="70">
        <v>70.14</v>
      </c>
      <c r="G157" s="77">
        <v>50750</v>
      </c>
      <c r="H157" s="77">
        <v>70.400000000000006</v>
      </c>
      <c r="I157" s="77">
        <v>1</v>
      </c>
      <c r="J157" s="77">
        <v>67.714159811779794</v>
      </c>
      <c r="K157" s="77">
        <v>0.109586457792464</v>
      </c>
      <c r="L157" s="77">
        <v>124.509394449873</v>
      </c>
      <c r="M157" s="77">
        <v>0.37051188441995297</v>
      </c>
      <c r="N157" s="77">
        <v>-56.795234638093604</v>
      </c>
      <c r="O157" s="77">
        <v>-0.26092542662748802</v>
      </c>
      <c r="P157" s="77">
        <v>-14.809155039658901</v>
      </c>
      <c r="Q157" s="77">
        <v>-14.809155039658901</v>
      </c>
      <c r="R157" s="77">
        <v>0</v>
      </c>
      <c r="S157" s="77">
        <v>5.2415346444288601E-3</v>
      </c>
      <c r="T157" s="77" t="s">
        <v>159</v>
      </c>
      <c r="U157" s="105">
        <v>-3.5684687232089498</v>
      </c>
      <c r="V157" s="105">
        <v>-1.2109031241194901</v>
      </c>
      <c r="W157" s="101">
        <v>-2.3575752439147299</v>
      </c>
    </row>
    <row r="158" spans="2:23" x14ac:dyDescent="0.25">
      <c r="B158" s="55" t="s">
        <v>120</v>
      </c>
      <c r="C158" s="76" t="s">
        <v>143</v>
      </c>
      <c r="D158" s="55" t="s">
        <v>56</v>
      </c>
      <c r="E158" s="55" t="s">
        <v>171</v>
      </c>
      <c r="F158" s="70">
        <v>70.14</v>
      </c>
      <c r="G158" s="77">
        <v>50800</v>
      </c>
      <c r="H158" s="77">
        <v>70</v>
      </c>
      <c r="I158" s="77">
        <v>1</v>
      </c>
      <c r="J158" s="77">
        <v>-40.893788489564002</v>
      </c>
      <c r="K158" s="77">
        <v>3.12720462224459E-2</v>
      </c>
      <c r="L158" s="77">
        <v>-97.893452378266403</v>
      </c>
      <c r="M158" s="77">
        <v>0.179204493946622</v>
      </c>
      <c r="N158" s="77">
        <v>56.999663888702401</v>
      </c>
      <c r="O158" s="77">
        <v>-0.14793244772417599</v>
      </c>
      <c r="P158" s="77">
        <v>14.809155039659</v>
      </c>
      <c r="Q158" s="77">
        <v>14.809155039659</v>
      </c>
      <c r="R158" s="77">
        <v>0</v>
      </c>
      <c r="S158" s="77">
        <v>4.1011170648879002E-3</v>
      </c>
      <c r="T158" s="77" t="s">
        <v>159</v>
      </c>
      <c r="U158" s="105">
        <v>-2.38567366761461</v>
      </c>
      <c r="V158" s="105">
        <v>-0.80954042793076897</v>
      </c>
      <c r="W158" s="101">
        <v>-1.5761396876612399</v>
      </c>
    </row>
    <row r="159" spans="2:23" x14ac:dyDescent="0.25">
      <c r="B159" s="55" t="s">
        <v>120</v>
      </c>
      <c r="C159" s="76" t="s">
        <v>143</v>
      </c>
      <c r="D159" s="55" t="s">
        <v>56</v>
      </c>
      <c r="E159" s="55" t="s">
        <v>172</v>
      </c>
      <c r="F159" s="70">
        <v>70.47</v>
      </c>
      <c r="G159" s="77">
        <v>50750</v>
      </c>
      <c r="H159" s="77">
        <v>70.400000000000006</v>
      </c>
      <c r="I159" s="77">
        <v>1</v>
      </c>
      <c r="J159" s="77">
        <v>-55.050950275798499</v>
      </c>
      <c r="K159" s="77">
        <v>2.30326141596401E-2</v>
      </c>
      <c r="L159" s="77">
        <v>-111.67984343542901</v>
      </c>
      <c r="M159" s="77">
        <v>9.4790144466190995E-2</v>
      </c>
      <c r="N159" s="77">
        <v>56.628893159630699</v>
      </c>
      <c r="O159" s="77">
        <v>-7.1757530306550896E-2</v>
      </c>
      <c r="P159" s="77">
        <v>14.8091550396583</v>
      </c>
      <c r="Q159" s="77">
        <v>14.8091550396583</v>
      </c>
      <c r="R159" s="77">
        <v>0</v>
      </c>
      <c r="S159" s="77">
        <v>1.6667641547136499E-3</v>
      </c>
      <c r="T159" s="77" t="s">
        <v>159</v>
      </c>
      <c r="U159" s="105">
        <v>-1.09021912596814</v>
      </c>
      <c r="V159" s="105">
        <v>-0.36994852638711301</v>
      </c>
      <c r="W159" s="101">
        <v>-0.72027354621551598</v>
      </c>
    </row>
    <row r="160" spans="2:23" x14ac:dyDescent="0.25">
      <c r="B160" s="55" t="s">
        <v>120</v>
      </c>
      <c r="C160" s="76" t="s">
        <v>143</v>
      </c>
      <c r="D160" s="55" t="s">
        <v>56</v>
      </c>
      <c r="E160" s="55" t="s">
        <v>172</v>
      </c>
      <c r="F160" s="70">
        <v>70.47</v>
      </c>
      <c r="G160" s="77">
        <v>50950</v>
      </c>
      <c r="H160" s="77">
        <v>70.59</v>
      </c>
      <c r="I160" s="77">
        <v>1</v>
      </c>
      <c r="J160" s="77">
        <v>81.778208719277799</v>
      </c>
      <c r="K160" s="77">
        <v>5.8851543707737097E-2</v>
      </c>
      <c r="L160" s="77">
        <v>138.316470238329</v>
      </c>
      <c r="M160" s="77">
        <v>0.16835672426487699</v>
      </c>
      <c r="N160" s="77">
        <v>-56.538261519051296</v>
      </c>
      <c r="O160" s="77">
        <v>-0.10950518055713999</v>
      </c>
      <c r="P160" s="77">
        <v>-14.8091550396576</v>
      </c>
      <c r="Q160" s="77">
        <v>-14.8091550396576</v>
      </c>
      <c r="R160" s="77">
        <v>0</v>
      </c>
      <c r="S160" s="77">
        <v>1.9299374422998301E-3</v>
      </c>
      <c r="T160" s="77" t="s">
        <v>159</v>
      </c>
      <c r="U160" s="105">
        <v>-0.93880900240867404</v>
      </c>
      <c r="V160" s="105">
        <v>-0.31856990831235099</v>
      </c>
      <c r="W160" s="101">
        <v>-0.62024163150087797</v>
      </c>
    </row>
    <row r="161" spans="2:23" x14ac:dyDescent="0.25">
      <c r="B161" s="55" t="s">
        <v>120</v>
      </c>
      <c r="C161" s="76" t="s">
        <v>143</v>
      </c>
      <c r="D161" s="55" t="s">
        <v>56</v>
      </c>
      <c r="E161" s="55" t="s">
        <v>173</v>
      </c>
      <c r="F161" s="70">
        <v>70</v>
      </c>
      <c r="G161" s="77">
        <v>51300</v>
      </c>
      <c r="H161" s="77">
        <v>70.209999999999994</v>
      </c>
      <c r="I161" s="77">
        <v>1</v>
      </c>
      <c r="J161" s="77">
        <v>81.728821457926301</v>
      </c>
      <c r="K161" s="77">
        <v>0.102264679933163</v>
      </c>
      <c r="L161" s="77">
        <v>90.231314384837503</v>
      </c>
      <c r="M161" s="77">
        <v>0.12464927536387201</v>
      </c>
      <c r="N161" s="77">
        <v>-8.5024929269112892</v>
      </c>
      <c r="O161" s="77">
        <v>-2.2384595430708299E-2</v>
      </c>
      <c r="P161" s="77">
        <v>-3.1629406013543799</v>
      </c>
      <c r="Q161" s="77">
        <v>-3.1629406013543799</v>
      </c>
      <c r="R161" s="77">
        <v>0</v>
      </c>
      <c r="S161" s="77">
        <v>1.5316419862222599E-4</v>
      </c>
      <c r="T161" s="77" t="s">
        <v>159</v>
      </c>
      <c r="U161" s="105">
        <v>0.216251451981509</v>
      </c>
      <c r="V161" s="105">
        <v>-7.3381491925844505E-2</v>
      </c>
      <c r="W161" s="101">
        <v>0.28963175901598198</v>
      </c>
    </row>
    <row r="162" spans="2:23" x14ac:dyDescent="0.25">
      <c r="B162" s="55" t="s">
        <v>120</v>
      </c>
      <c r="C162" s="76" t="s">
        <v>143</v>
      </c>
      <c r="D162" s="55" t="s">
        <v>56</v>
      </c>
      <c r="E162" s="55" t="s">
        <v>174</v>
      </c>
      <c r="F162" s="70">
        <v>70.209999999999994</v>
      </c>
      <c r="G162" s="77">
        <v>54750</v>
      </c>
      <c r="H162" s="77">
        <v>71.27</v>
      </c>
      <c r="I162" s="77">
        <v>1</v>
      </c>
      <c r="J162" s="77">
        <v>79.542577304678801</v>
      </c>
      <c r="K162" s="77">
        <v>0.67249912631794295</v>
      </c>
      <c r="L162" s="77">
        <v>117.27781697543899</v>
      </c>
      <c r="M162" s="77">
        <v>1.46192183862241</v>
      </c>
      <c r="N162" s="77">
        <v>-37.735239670760002</v>
      </c>
      <c r="O162" s="77">
        <v>-0.78942271230446803</v>
      </c>
      <c r="P162" s="77">
        <v>-10.8009728121159</v>
      </c>
      <c r="Q162" s="77">
        <v>-10.8009728121159</v>
      </c>
      <c r="R162" s="77">
        <v>0</v>
      </c>
      <c r="S162" s="77">
        <v>1.23998991449047E-2</v>
      </c>
      <c r="T162" s="77" t="s">
        <v>160</v>
      </c>
      <c r="U162" s="105">
        <v>-15.8444086174123</v>
      </c>
      <c r="V162" s="105">
        <v>-5.3765481451095196</v>
      </c>
      <c r="W162" s="101">
        <v>-10.4679032964283</v>
      </c>
    </row>
    <row r="163" spans="2:23" x14ac:dyDescent="0.25">
      <c r="B163" s="55" t="s">
        <v>120</v>
      </c>
      <c r="C163" s="76" t="s">
        <v>143</v>
      </c>
      <c r="D163" s="55" t="s">
        <v>56</v>
      </c>
      <c r="E163" s="55" t="s">
        <v>175</v>
      </c>
      <c r="F163" s="70">
        <v>70.59</v>
      </c>
      <c r="G163" s="77">
        <v>53150</v>
      </c>
      <c r="H163" s="77">
        <v>71.290000000000006</v>
      </c>
      <c r="I163" s="77">
        <v>1</v>
      </c>
      <c r="J163" s="77">
        <v>107.647079090898</v>
      </c>
      <c r="K163" s="77">
        <v>0.50986732001928803</v>
      </c>
      <c r="L163" s="77">
        <v>94.955794914342604</v>
      </c>
      <c r="M163" s="77">
        <v>0.39673053146384601</v>
      </c>
      <c r="N163" s="77">
        <v>12.6912841765552</v>
      </c>
      <c r="O163" s="77">
        <v>0.113136788555442</v>
      </c>
      <c r="P163" s="77">
        <v>0.63838515237069005</v>
      </c>
      <c r="Q163" s="77">
        <v>0.63838515237068905</v>
      </c>
      <c r="R163" s="77">
        <v>0</v>
      </c>
      <c r="S163" s="77">
        <v>1.7931566521762998E-5</v>
      </c>
      <c r="T163" s="77" t="s">
        <v>159</v>
      </c>
      <c r="U163" s="105">
        <v>-0.85797514346563697</v>
      </c>
      <c r="V163" s="105">
        <v>-0.29114022350324897</v>
      </c>
      <c r="W163" s="101">
        <v>-0.566837238889913</v>
      </c>
    </row>
    <row r="164" spans="2:23" x14ac:dyDescent="0.25">
      <c r="B164" s="55" t="s">
        <v>120</v>
      </c>
      <c r="C164" s="76" t="s">
        <v>143</v>
      </c>
      <c r="D164" s="55" t="s">
        <v>56</v>
      </c>
      <c r="E164" s="55" t="s">
        <v>175</v>
      </c>
      <c r="F164" s="70">
        <v>70.59</v>
      </c>
      <c r="G164" s="77">
        <v>54500</v>
      </c>
      <c r="H164" s="77">
        <v>70.42</v>
      </c>
      <c r="I164" s="77">
        <v>1</v>
      </c>
      <c r="J164" s="77">
        <v>-29.3914456512919</v>
      </c>
      <c r="K164" s="77">
        <v>4.7831766379671597E-2</v>
      </c>
      <c r="L164" s="77">
        <v>39.819933625534603</v>
      </c>
      <c r="M164" s="77">
        <v>8.7796173298967606E-2</v>
      </c>
      <c r="N164" s="77">
        <v>-69.211379276826605</v>
      </c>
      <c r="O164" s="77">
        <v>-3.9964406919296099E-2</v>
      </c>
      <c r="P164" s="77">
        <v>-15.4475401920285</v>
      </c>
      <c r="Q164" s="77">
        <v>-15.4475401920285</v>
      </c>
      <c r="R164" s="77">
        <v>0</v>
      </c>
      <c r="S164" s="77">
        <v>1.32127491933927E-2</v>
      </c>
      <c r="T164" s="77" t="s">
        <v>159</v>
      </c>
      <c r="U164" s="105">
        <v>-14.583624986905599</v>
      </c>
      <c r="V164" s="105">
        <v>-4.9487212660087003</v>
      </c>
      <c r="W164" s="101">
        <v>-9.6349431373877596</v>
      </c>
    </row>
    <row r="165" spans="2:23" x14ac:dyDescent="0.25">
      <c r="B165" s="55" t="s">
        <v>120</v>
      </c>
      <c r="C165" s="76" t="s">
        <v>143</v>
      </c>
      <c r="D165" s="55" t="s">
        <v>56</v>
      </c>
      <c r="E165" s="55" t="s">
        <v>176</v>
      </c>
      <c r="F165" s="70">
        <v>69.31</v>
      </c>
      <c r="G165" s="77">
        <v>51250</v>
      </c>
      <c r="H165" s="77">
        <v>69.31</v>
      </c>
      <c r="I165" s="77">
        <v>1</v>
      </c>
      <c r="J165" s="77">
        <v>1.4728000000000001E-14</v>
      </c>
      <c r="K165" s="77">
        <v>0</v>
      </c>
      <c r="L165" s="77">
        <v>-6.6573000000000003E-14</v>
      </c>
      <c r="M165" s="77">
        <v>0</v>
      </c>
      <c r="N165" s="77">
        <v>8.1301000000000001E-14</v>
      </c>
      <c r="O165" s="77">
        <v>0</v>
      </c>
      <c r="P165" s="77">
        <v>-5.6359599999999995E-13</v>
      </c>
      <c r="Q165" s="77">
        <v>-5.63598E-13</v>
      </c>
      <c r="R165" s="77">
        <v>0</v>
      </c>
      <c r="S165" s="77">
        <v>0</v>
      </c>
      <c r="T165" s="77" t="s">
        <v>160</v>
      </c>
      <c r="U165" s="105">
        <v>0</v>
      </c>
      <c r="V165" s="105">
        <v>0</v>
      </c>
      <c r="W165" s="101">
        <v>0</v>
      </c>
    </row>
    <row r="166" spans="2:23" x14ac:dyDescent="0.25">
      <c r="B166" s="55" t="s">
        <v>120</v>
      </c>
      <c r="C166" s="76" t="s">
        <v>143</v>
      </c>
      <c r="D166" s="55" t="s">
        <v>56</v>
      </c>
      <c r="E166" s="55" t="s">
        <v>177</v>
      </c>
      <c r="F166" s="70">
        <v>70.209999999999994</v>
      </c>
      <c r="G166" s="77">
        <v>53200</v>
      </c>
      <c r="H166" s="77">
        <v>70.88</v>
      </c>
      <c r="I166" s="77">
        <v>1</v>
      </c>
      <c r="J166" s="77">
        <v>81.548144821072995</v>
      </c>
      <c r="K166" s="77">
        <v>0.33908859511245598</v>
      </c>
      <c r="L166" s="77">
        <v>90.002468917194193</v>
      </c>
      <c r="M166" s="77">
        <v>0.41304166052660402</v>
      </c>
      <c r="N166" s="77">
        <v>-8.4543240961212796</v>
      </c>
      <c r="O166" s="77">
        <v>-7.3953065414148797E-2</v>
      </c>
      <c r="P166" s="77">
        <v>-3.1629406013532901</v>
      </c>
      <c r="Q166" s="77">
        <v>-3.1629406013532901</v>
      </c>
      <c r="R166" s="77">
        <v>0</v>
      </c>
      <c r="S166" s="77">
        <v>5.1011381369966903E-4</v>
      </c>
      <c r="T166" s="77" t="s">
        <v>160</v>
      </c>
      <c r="U166" s="105">
        <v>0.44737814476014298</v>
      </c>
      <c r="V166" s="105">
        <v>-0.15181066030633</v>
      </c>
      <c r="W166" s="101">
        <v>0.59918635377886897</v>
      </c>
    </row>
    <row r="167" spans="2:23" x14ac:dyDescent="0.25">
      <c r="B167" s="55" t="s">
        <v>120</v>
      </c>
      <c r="C167" s="76" t="s">
        <v>143</v>
      </c>
      <c r="D167" s="55" t="s">
        <v>56</v>
      </c>
      <c r="E167" s="55" t="s">
        <v>178</v>
      </c>
      <c r="F167" s="70">
        <v>71.400000000000006</v>
      </c>
      <c r="G167" s="77">
        <v>53100</v>
      </c>
      <c r="H167" s="77">
        <v>71.400000000000006</v>
      </c>
      <c r="I167" s="77">
        <v>1</v>
      </c>
      <c r="J167" s="77">
        <v>-4.9085001999999999E-11</v>
      </c>
      <c r="K167" s="77">
        <v>0</v>
      </c>
      <c r="L167" s="77">
        <v>-4.7971530000000001E-11</v>
      </c>
      <c r="M167" s="77">
        <v>0</v>
      </c>
      <c r="N167" s="77">
        <v>-1.113472E-12</v>
      </c>
      <c r="O167" s="77">
        <v>0</v>
      </c>
      <c r="P167" s="77">
        <v>-3.6783890000000003E-12</v>
      </c>
      <c r="Q167" s="77">
        <v>-3.6783890000000003E-12</v>
      </c>
      <c r="R167" s="77">
        <v>0</v>
      </c>
      <c r="S167" s="77">
        <v>0</v>
      </c>
      <c r="T167" s="77" t="s">
        <v>160</v>
      </c>
      <c r="U167" s="105">
        <v>0</v>
      </c>
      <c r="V167" s="105">
        <v>0</v>
      </c>
      <c r="W167" s="101">
        <v>0</v>
      </c>
    </row>
    <row r="168" spans="2:23" x14ac:dyDescent="0.25">
      <c r="B168" s="55" t="s">
        <v>120</v>
      </c>
      <c r="C168" s="76" t="s">
        <v>143</v>
      </c>
      <c r="D168" s="55" t="s">
        <v>56</v>
      </c>
      <c r="E168" s="55" t="s">
        <v>179</v>
      </c>
      <c r="F168" s="70">
        <v>71.400000000000006</v>
      </c>
      <c r="G168" s="77">
        <v>52000</v>
      </c>
      <c r="H168" s="77">
        <v>71.400000000000006</v>
      </c>
      <c r="I168" s="77">
        <v>1</v>
      </c>
      <c r="J168" s="77">
        <v>8.5816149999999995E-12</v>
      </c>
      <c r="K168" s="77">
        <v>0</v>
      </c>
      <c r="L168" s="77">
        <v>8.1889520000000005E-12</v>
      </c>
      <c r="M168" s="77">
        <v>0</v>
      </c>
      <c r="N168" s="77">
        <v>3.9266299999999998E-13</v>
      </c>
      <c r="O168" s="77">
        <v>0</v>
      </c>
      <c r="P168" s="77">
        <v>2.7683399999999998E-13</v>
      </c>
      <c r="Q168" s="77">
        <v>2.7683199999999999E-13</v>
      </c>
      <c r="R168" s="77">
        <v>0</v>
      </c>
      <c r="S168" s="77">
        <v>0</v>
      </c>
      <c r="T168" s="77" t="s">
        <v>160</v>
      </c>
      <c r="U168" s="105">
        <v>0</v>
      </c>
      <c r="V168" s="105">
        <v>0</v>
      </c>
      <c r="W168" s="101">
        <v>0</v>
      </c>
    </row>
    <row r="169" spans="2:23" x14ac:dyDescent="0.25">
      <c r="B169" s="55" t="s">
        <v>120</v>
      </c>
      <c r="C169" s="76" t="s">
        <v>143</v>
      </c>
      <c r="D169" s="55" t="s">
        <v>56</v>
      </c>
      <c r="E169" s="55" t="s">
        <v>179</v>
      </c>
      <c r="F169" s="70">
        <v>71.400000000000006</v>
      </c>
      <c r="G169" s="77">
        <v>53050</v>
      </c>
      <c r="H169" s="77">
        <v>71.290000000000006</v>
      </c>
      <c r="I169" s="77">
        <v>1</v>
      </c>
      <c r="J169" s="77">
        <v>-87.986736749337396</v>
      </c>
      <c r="K169" s="77">
        <v>7.2771658931693697E-2</v>
      </c>
      <c r="L169" s="77">
        <v>-84.322480112169103</v>
      </c>
      <c r="M169" s="77">
        <v>6.6836638131311299E-2</v>
      </c>
      <c r="N169" s="77">
        <v>-3.6642566371682599</v>
      </c>
      <c r="O169" s="77">
        <v>5.9350208003823802E-3</v>
      </c>
      <c r="P169" s="77">
        <v>-2.1467996267434</v>
      </c>
      <c r="Q169" s="77">
        <v>-2.1467996267433902</v>
      </c>
      <c r="R169" s="77">
        <v>0</v>
      </c>
      <c r="S169" s="77">
        <v>4.3322237191424999E-5</v>
      </c>
      <c r="T169" s="77" t="s">
        <v>159</v>
      </c>
      <c r="U169" s="105">
        <v>2.03658289147742E-2</v>
      </c>
      <c r="V169" s="105">
        <v>-6.9108202344020497E-3</v>
      </c>
      <c r="W169" s="101">
        <v>2.7276537560122199E-2</v>
      </c>
    </row>
    <row r="170" spans="2:23" x14ac:dyDescent="0.25">
      <c r="B170" s="55" t="s">
        <v>120</v>
      </c>
      <c r="C170" s="76" t="s">
        <v>143</v>
      </c>
      <c r="D170" s="55" t="s">
        <v>56</v>
      </c>
      <c r="E170" s="55" t="s">
        <v>179</v>
      </c>
      <c r="F170" s="70">
        <v>71.400000000000006</v>
      </c>
      <c r="G170" s="77">
        <v>53050</v>
      </c>
      <c r="H170" s="77">
        <v>71.290000000000006</v>
      </c>
      <c r="I170" s="77">
        <v>2</v>
      </c>
      <c r="J170" s="77">
        <v>-78.124825800203695</v>
      </c>
      <c r="K170" s="77">
        <v>5.1879651453653398E-2</v>
      </c>
      <c r="L170" s="77">
        <v>-74.871273934975903</v>
      </c>
      <c r="M170" s="77">
        <v>4.7648515115492701E-2</v>
      </c>
      <c r="N170" s="77">
        <v>-3.25355186522774</v>
      </c>
      <c r="O170" s="77">
        <v>4.2311363381606903E-3</v>
      </c>
      <c r="P170" s="77">
        <v>-1.90617760202956</v>
      </c>
      <c r="Q170" s="77">
        <v>-1.90617760202955</v>
      </c>
      <c r="R170" s="77">
        <v>0</v>
      </c>
      <c r="S170" s="77">
        <v>3.0884860929072998E-5</v>
      </c>
      <c r="T170" s="77" t="s">
        <v>159</v>
      </c>
      <c r="U170" s="105">
        <v>-5.6020283128975702E-2</v>
      </c>
      <c r="V170" s="105">
        <v>-1.9009592381668401E-2</v>
      </c>
      <c r="W170" s="101">
        <v>-3.7010842158426198E-2</v>
      </c>
    </row>
    <row r="171" spans="2:23" x14ac:dyDescent="0.25">
      <c r="B171" s="55" t="s">
        <v>120</v>
      </c>
      <c r="C171" s="76" t="s">
        <v>143</v>
      </c>
      <c r="D171" s="55" t="s">
        <v>56</v>
      </c>
      <c r="E171" s="55" t="s">
        <v>179</v>
      </c>
      <c r="F171" s="70">
        <v>71.400000000000006</v>
      </c>
      <c r="G171" s="77">
        <v>53100</v>
      </c>
      <c r="H171" s="77">
        <v>71.400000000000006</v>
      </c>
      <c r="I171" s="77">
        <v>2</v>
      </c>
      <c r="J171" s="77">
        <v>-5.0154589999999999E-12</v>
      </c>
      <c r="K171" s="77">
        <v>0</v>
      </c>
      <c r="L171" s="77">
        <v>-5.6791230000000003E-12</v>
      </c>
      <c r="M171" s="77">
        <v>0</v>
      </c>
      <c r="N171" s="77">
        <v>6.6366400000000001E-13</v>
      </c>
      <c r="O171" s="77">
        <v>0</v>
      </c>
      <c r="P171" s="77">
        <v>-2.10442E-13</v>
      </c>
      <c r="Q171" s="77">
        <v>-2.1044100000000001E-13</v>
      </c>
      <c r="R171" s="77">
        <v>0</v>
      </c>
      <c r="S171" s="77">
        <v>0</v>
      </c>
      <c r="T171" s="77" t="s">
        <v>160</v>
      </c>
      <c r="U171" s="105">
        <v>0</v>
      </c>
      <c r="V171" s="105">
        <v>0</v>
      </c>
      <c r="W171" s="101">
        <v>0</v>
      </c>
    </row>
    <row r="172" spans="2:23" x14ac:dyDescent="0.25">
      <c r="B172" s="55" t="s">
        <v>120</v>
      </c>
      <c r="C172" s="76" t="s">
        <v>143</v>
      </c>
      <c r="D172" s="55" t="s">
        <v>56</v>
      </c>
      <c r="E172" s="55" t="s">
        <v>180</v>
      </c>
      <c r="F172" s="70">
        <v>71.36</v>
      </c>
      <c r="G172" s="77">
        <v>53000</v>
      </c>
      <c r="H172" s="77">
        <v>71.400000000000006</v>
      </c>
      <c r="I172" s="77">
        <v>1</v>
      </c>
      <c r="J172" s="77">
        <v>-29.202748369000201</v>
      </c>
      <c r="K172" s="77">
        <v>0</v>
      </c>
      <c r="L172" s="77">
        <v>-37.314513306441498</v>
      </c>
      <c r="M172" s="77">
        <v>0</v>
      </c>
      <c r="N172" s="77">
        <v>8.1117649374413503</v>
      </c>
      <c r="O172" s="77">
        <v>0</v>
      </c>
      <c r="P172" s="77">
        <v>1.80612219943729</v>
      </c>
      <c r="Q172" s="77">
        <v>1.80612219943729</v>
      </c>
      <c r="R172" s="77">
        <v>0</v>
      </c>
      <c r="S172" s="77">
        <v>0</v>
      </c>
      <c r="T172" s="77" t="s">
        <v>159</v>
      </c>
      <c r="U172" s="105">
        <v>-0.32447059749770402</v>
      </c>
      <c r="V172" s="105">
        <v>-0.11010393831939499</v>
      </c>
      <c r="W172" s="101">
        <v>-0.214367536154531</v>
      </c>
    </row>
    <row r="173" spans="2:23" x14ac:dyDescent="0.25">
      <c r="B173" s="55" t="s">
        <v>120</v>
      </c>
      <c r="C173" s="76" t="s">
        <v>143</v>
      </c>
      <c r="D173" s="55" t="s">
        <v>56</v>
      </c>
      <c r="E173" s="55" t="s">
        <v>180</v>
      </c>
      <c r="F173" s="70">
        <v>71.36</v>
      </c>
      <c r="G173" s="77">
        <v>53000</v>
      </c>
      <c r="H173" s="77">
        <v>71.400000000000006</v>
      </c>
      <c r="I173" s="77">
        <v>2</v>
      </c>
      <c r="J173" s="77">
        <v>-25.7957610592834</v>
      </c>
      <c r="K173" s="77">
        <v>0</v>
      </c>
      <c r="L173" s="77">
        <v>-32.961153420690003</v>
      </c>
      <c r="M173" s="77">
        <v>0</v>
      </c>
      <c r="N173" s="77">
        <v>7.1653923614065702</v>
      </c>
      <c r="O173" s="77">
        <v>0</v>
      </c>
      <c r="P173" s="77">
        <v>1.5954079428362999</v>
      </c>
      <c r="Q173" s="77">
        <v>1.5954079428362899</v>
      </c>
      <c r="R173" s="77">
        <v>0</v>
      </c>
      <c r="S173" s="77">
        <v>0</v>
      </c>
      <c r="T173" s="77" t="s">
        <v>159</v>
      </c>
      <c r="U173" s="105">
        <v>-0.28661569445630702</v>
      </c>
      <c r="V173" s="105">
        <v>-9.7258478848799595E-2</v>
      </c>
      <c r="W173" s="101">
        <v>-0.18935799026983699</v>
      </c>
    </row>
    <row r="174" spans="2:23" x14ac:dyDescent="0.25">
      <c r="B174" s="55" t="s">
        <v>120</v>
      </c>
      <c r="C174" s="76" t="s">
        <v>143</v>
      </c>
      <c r="D174" s="55" t="s">
        <v>56</v>
      </c>
      <c r="E174" s="55" t="s">
        <v>180</v>
      </c>
      <c r="F174" s="70">
        <v>71.36</v>
      </c>
      <c r="G174" s="77">
        <v>53000</v>
      </c>
      <c r="H174" s="77">
        <v>71.400000000000006</v>
      </c>
      <c r="I174" s="77">
        <v>3</v>
      </c>
      <c r="J174" s="77">
        <v>-25.7957610592834</v>
      </c>
      <c r="K174" s="77">
        <v>0</v>
      </c>
      <c r="L174" s="77">
        <v>-32.961153420690003</v>
      </c>
      <c r="M174" s="77">
        <v>0</v>
      </c>
      <c r="N174" s="77">
        <v>7.1653923614065702</v>
      </c>
      <c r="O174" s="77">
        <v>0</v>
      </c>
      <c r="P174" s="77">
        <v>1.5954079428362999</v>
      </c>
      <c r="Q174" s="77">
        <v>1.5954079428362899</v>
      </c>
      <c r="R174" s="77">
        <v>0</v>
      </c>
      <c r="S174" s="77">
        <v>0</v>
      </c>
      <c r="T174" s="77" t="s">
        <v>159</v>
      </c>
      <c r="U174" s="105">
        <v>-0.28661569445630702</v>
      </c>
      <c r="V174" s="105">
        <v>-9.7258478848799595E-2</v>
      </c>
      <c r="W174" s="101">
        <v>-0.18935799026983699</v>
      </c>
    </row>
    <row r="175" spans="2:23" x14ac:dyDescent="0.25">
      <c r="B175" s="55" t="s">
        <v>120</v>
      </c>
      <c r="C175" s="76" t="s">
        <v>143</v>
      </c>
      <c r="D175" s="55" t="s">
        <v>56</v>
      </c>
      <c r="E175" s="55" t="s">
        <v>180</v>
      </c>
      <c r="F175" s="70">
        <v>71.36</v>
      </c>
      <c r="G175" s="77">
        <v>53000</v>
      </c>
      <c r="H175" s="77">
        <v>71.400000000000006</v>
      </c>
      <c r="I175" s="77">
        <v>4</v>
      </c>
      <c r="J175" s="77">
        <v>-28.3124206748235</v>
      </c>
      <c r="K175" s="77">
        <v>0</v>
      </c>
      <c r="L175" s="77">
        <v>-36.176875705635503</v>
      </c>
      <c r="M175" s="77">
        <v>0</v>
      </c>
      <c r="N175" s="77">
        <v>7.8644550308120396</v>
      </c>
      <c r="O175" s="77">
        <v>0</v>
      </c>
      <c r="P175" s="77">
        <v>1.75105749823495</v>
      </c>
      <c r="Q175" s="77">
        <v>1.7510574982349401</v>
      </c>
      <c r="R175" s="77">
        <v>0</v>
      </c>
      <c r="S175" s="77">
        <v>0</v>
      </c>
      <c r="T175" s="77" t="s">
        <v>159</v>
      </c>
      <c r="U175" s="105">
        <v>-0.31457820123253</v>
      </c>
      <c r="V175" s="105">
        <v>-0.10674711093160801</v>
      </c>
      <c r="W175" s="101">
        <v>-0.20783194054006399</v>
      </c>
    </row>
    <row r="176" spans="2:23" x14ac:dyDescent="0.25">
      <c r="B176" s="55" t="s">
        <v>120</v>
      </c>
      <c r="C176" s="76" t="s">
        <v>143</v>
      </c>
      <c r="D176" s="55" t="s">
        <v>56</v>
      </c>
      <c r="E176" s="55" t="s">
        <v>180</v>
      </c>
      <c r="F176" s="70">
        <v>71.36</v>
      </c>
      <c r="G176" s="77">
        <v>53204</v>
      </c>
      <c r="H176" s="77">
        <v>71.069999999999993</v>
      </c>
      <c r="I176" s="77">
        <v>1</v>
      </c>
      <c r="J176" s="77">
        <v>-11.9819289597097</v>
      </c>
      <c r="K176" s="77">
        <v>1.83478142399086E-2</v>
      </c>
      <c r="L176" s="77">
        <v>-18.922715662531701</v>
      </c>
      <c r="M176" s="77">
        <v>4.5761239676154003E-2</v>
      </c>
      <c r="N176" s="77">
        <v>6.94078670282207</v>
      </c>
      <c r="O176" s="77">
        <v>-2.7413425436245399E-2</v>
      </c>
      <c r="P176" s="77">
        <v>1.86093167792612</v>
      </c>
      <c r="Q176" s="77">
        <v>1.86093167792612</v>
      </c>
      <c r="R176" s="77">
        <v>0</v>
      </c>
      <c r="S176" s="77">
        <v>4.4257992552636097E-4</v>
      </c>
      <c r="T176" s="77" t="s">
        <v>159</v>
      </c>
      <c r="U176" s="105">
        <v>6.05810513762274E-2</v>
      </c>
      <c r="V176" s="105">
        <v>-2.05572165721408E-2</v>
      </c>
      <c r="W176" s="101">
        <v>8.1137936010874004E-2</v>
      </c>
    </row>
    <row r="177" spans="2:23" x14ac:dyDescent="0.25">
      <c r="B177" s="55" t="s">
        <v>120</v>
      </c>
      <c r="C177" s="76" t="s">
        <v>143</v>
      </c>
      <c r="D177" s="55" t="s">
        <v>56</v>
      </c>
      <c r="E177" s="55" t="s">
        <v>180</v>
      </c>
      <c r="F177" s="70">
        <v>71.36</v>
      </c>
      <c r="G177" s="77">
        <v>53304</v>
      </c>
      <c r="H177" s="77">
        <v>71.510000000000005</v>
      </c>
      <c r="I177" s="77">
        <v>1</v>
      </c>
      <c r="J177" s="77">
        <v>13.413003313514199</v>
      </c>
      <c r="K177" s="77">
        <v>1.6677532586249402E-2</v>
      </c>
      <c r="L177" s="77">
        <v>8.9837367302459104</v>
      </c>
      <c r="M177" s="77">
        <v>7.4815876266768602E-3</v>
      </c>
      <c r="N177" s="77">
        <v>4.4292665832682703</v>
      </c>
      <c r="O177" s="77">
        <v>9.1959449595725006E-3</v>
      </c>
      <c r="P177" s="77">
        <v>1.1888614626002401</v>
      </c>
      <c r="Q177" s="77">
        <v>1.1888614626002301</v>
      </c>
      <c r="R177" s="77">
        <v>0</v>
      </c>
      <c r="S177" s="77">
        <v>1.31021399211629E-4</v>
      </c>
      <c r="T177" s="77" t="s">
        <v>159</v>
      </c>
      <c r="U177" s="105">
        <v>-7.4776593032045702E-3</v>
      </c>
      <c r="V177" s="105">
        <v>-2.5374247930101301E-3</v>
      </c>
      <c r="W177" s="101">
        <v>-4.9402547207449601E-3</v>
      </c>
    </row>
    <row r="178" spans="2:23" x14ac:dyDescent="0.25">
      <c r="B178" s="55" t="s">
        <v>120</v>
      </c>
      <c r="C178" s="76" t="s">
        <v>143</v>
      </c>
      <c r="D178" s="55" t="s">
        <v>56</v>
      </c>
      <c r="E178" s="55" t="s">
        <v>180</v>
      </c>
      <c r="F178" s="70">
        <v>71.36</v>
      </c>
      <c r="G178" s="77">
        <v>53354</v>
      </c>
      <c r="H178" s="77">
        <v>71.459999999999994</v>
      </c>
      <c r="I178" s="77">
        <v>1</v>
      </c>
      <c r="J178" s="77">
        <v>32.762371361734303</v>
      </c>
      <c r="K178" s="77">
        <v>2.2540832522128001E-2</v>
      </c>
      <c r="L178" s="77">
        <v>45.277881146095503</v>
      </c>
      <c r="M178" s="77">
        <v>4.30518169426789E-2</v>
      </c>
      <c r="N178" s="77">
        <v>-12.5155097843612</v>
      </c>
      <c r="O178" s="77">
        <v>-2.0510984420551E-2</v>
      </c>
      <c r="P178" s="77">
        <v>-3.0281540718176898</v>
      </c>
      <c r="Q178" s="77">
        <v>-3.0281540718176898</v>
      </c>
      <c r="R178" s="77">
        <v>0</v>
      </c>
      <c r="S178" s="77">
        <v>1.9256405873598799E-4</v>
      </c>
      <c r="T178" s="77" t="s">
        <v>160</v>
      </c>
      <c r="U178" s="105">
        <v>-0.21313841903549799</v>
      </c>
      <c r="V178" s="105">
        <v>-7.2325133691486299E-2</v>
      </c>
      <c r="W178" s="101">
        <v>-0.14081386141262001</v>
      </c>
    </row>
    <row r="179" spans="2:23" x14ac:dyDescent="0.25">
      <c r="B179" s="55" t="s">
        <v>120</v>
      </c>
      <c r="C179" s="76" t="s">
        <v>143</v>
      </c>
      <c r="D179" s="55" t="s">
        <v>56</v>
      </c>
      <c r="E179" s="55" t="s">
        <v>180</v>
      </c>
      <c r="F179" s="70">
        <v>71.36</v>
      </c>
      <c r="G179" s="77">
        <v>53454</v>
      </c>
      <c r="H179" s="77">
        <v>71.7</v>
      </c>
      <c r="I179" s="77">
        <v>1</v>
      </c>
      <c r="J179" s="77">
        <v>36.402732468789502</v>
      </c>
      <c r="K179" s="77">
        <v>9.0375839107448799E-2</v>
      </c>
      <c r="L179" s="77">
        <v>49.037080040710499</v>
      </c>
      <c r="M179" s="77">
        <v>0.16399612193027899</v>
      </c>
      <c r="N179" s="77">
        <v>-12.6343475719209</v>
      </c>
      <c r="O179" s="77">
        <v>-7.3620282822830105E-2</v>
      </c>
      <c r="P179" s="77">
        <v>-2.93956097933106</v>
      </c>
      <c r="Q179" s="77">
        <v>-2.9395609793310502</v>
      </c>
      <c r="R179" s="77">
        <v>0</v>
      </c>
      <c r="S179" s="77">
        <v>5.8931747883223299E-4</v>
      </c>
      <c r="T179" s="77" t="s">
        <v>160</v>
      </c>
      <c r="U179" s="105">
        <v>-0.97038065586387401</v>
      </c>
      <c r="V179" s="105">
        <v>-0.32928324693680699</v>
      </c>
      <c r="W179" s="101">
        <v>-0.64110003166320295</v>
      </c>
    </row>
    <row r="180" spans="2:23" x14ac:dyDescent="0.25">
      <c r="B180" s="55" t="s">
        <v>120</v>
      </c>
      <c r="C180" s="76" t="s">
        <v>143</v>
      </c>
      <c r="D180" s="55" t="s">
        <v>56</v>
      </c>
      <c r="E180" s="55" t="s">
        <v>180</v>
      </c>
      <c r="F180" s="70">
        <v>71.36</v>
      </c>
      <c r="G180" s="77">
        <v>53604</v>
      </c>
      <c r="H180" s="77">
        <v>71.56</v>
      </c>
      <c r="I180" s="77">
        <v>1</v>
      </c>
      <c r="J180" s="77">
        <v>31.520222768856701</v>
      </c>
      <c r="K180" s="77">
        <v>4.3218313287828401E-2</v>
      </c>
      <c r="L180" s="77">
        <v>37.952297785589899</v>
      </c>
      <c r="M180" s="77">
        <v>6.2656395463464895E-2</v>
      </c>
      <c r="N180" s="77">
        <v>-6.4320750167331404</v>
      </c>
      <c r="O180" s="77">
        <v>-1.9438082175636501E-2</v>
      </c>
      <c r="P180" s="77">
        <v>-1.4967806097102601</v>
      </c>
      <c r="Q180" s="77">
        <v>-1.4967806097102501</v>
      </c>
      <c r="R180" s="77">
        <v>0</v>
      </c>
      <c r="S180" s="77">
        <v>9.7455320421800998E-5</v>
      </c>
      <c r="T180" s="77" t="s">
        <v>160</v>
      </c>
      <c r="U180" s="105">
        <v>-0.10263034892433701</v>
      </c>
      <c r="V180" s="105">
        <v>-3.4825977129540102E-2</v>
      </c>
      <c r="W180" s="101">
        <v>-6.7804649183184601E-2</v>
      </c>
    </row>
    <row r="181" spans="2:23" x14ac:dyDescent="0.25">
      <c r="B181" s="55" t="s">
        <v>120</v>
      </c>
      <c r="C181" s="76" t="s">
        <v>143</v>
      </c>
      <c r="D181" s="55" t="s">
        <v>56</v>
      </c>
      <c r="E181" s="55" t="s">
        <v>180</v>
      </c>
      <c r="F181" s="70">
        <v>71.36</v>
      </c>
      <c r="G181" s="77">
        <v>53654</v>
      </c>
      <c r="H181" s="77">
        <v>71.42</v>
      </c>
      <c r="I181" s="77">
        <v>1</v>
      </c>
      <c r="J181" s="77">
        <v>6.8935512425539001</v>
      </c>
      <c r="K181" s="77">
        <v>2.3176015467433501E-3</v>
      </c>
      <c r="L181" s="77">
        <v>16.9169636439978</v>
      </c>
      <c r="M181" s="77">
        <v>1.3957177046130399E-2</v>
      </c>
      <c r="N181" s="77">
        <v>-10.023412401443901</v>
      </c>
      <c r="O181" s="77">
        <v>-1.16395754993871E-2</v>
      </c>
      <c r="P181" s="77">
        <v>-2.3332930630155002</v>
      </c>
      <c r="Q181" s="77">
        <v>-2.3332930630155002</v>
      </c>
      <c r="R181" s="77">
        <v>0</v>
      </c>
      <c r="S181" s="77">
        <v>2.65516390378776E-4</v>
      </c>
      <c r="T181" s="77" t="s">
        <v>160</v>
      </c>
      <c r="U181" s="105">
        <v>-0.229544550814584</v>
      </c>
      <c r="V181" s="105">
        <v>-7.7892293660355702E-2</v>
      </c>
      <c r="W181" s="101">
        <v>-0.151652877565183</v>
      </c>
    </row>
    <row r="182" spans="2:23" x14ac:dyDescent="0.25">
      <c r="B182" s="55" t="s">
        <v>120</v>
      </c>
      <c r="C182" s="76" t="s">
        <v>143</v>
      </c>
      <c r="D182" s="55" t="s">
        <v>56</v>
      </c>
      <c r="E182" s="55" t="s">
        <v>181</v>
      </c>
      <c r="F182" s="70">
        <v>71.290000000000006</v>
      </c>
      <c r="G182" s="77">
        <v>53150</v>
      </c>
      <c r="H182" s="77">
        <v>71.290000000000006</v>
      </c>
      <c r="I182" s="77">
        <v>1</v>
      </c>
      <c r="J182" s="77">
        <v>6.7525236698069397</v>
      </c>
      <c r="K182" s="77">
        <v>1.2475223169332501E-3</v>
      </c>
      <c r="L182" s="77">
        <v>42.3928092217337</v>
      </c>
      <c r="M182" s="77">
        <v>4.9170031488714197E-2</v>
      </c>
      <c r="N182" s="77">
        <v>-35.640285551926802</v>
      </c>
      <c r="O182" s="77">
        <v>-4.7922509171781001E-2</v>
      </c>
      <c r="P182" s="77">
        <v>-9.4941140527655996</v>
      </c>
      <c r="Q182" s="77">
        <v>-9.4941140527655996</v>
      </c>
      <c r="R182" s="77">
        <v>0</v>
      </c>
      <c r="S182" s="77">
        <v>2.46618119705977E-3</v>
      </c>
      <c r="T182" s="77" t="s">
        <v>159</v>
      </c>
      <c r="U182" s="105">
        <v>-3.4163956788562602</v>
      </c>
      <c r="V182" s="105">
        <v>-1.1592995544136999</v>
      </c>
      <c r="W182" s="101">
        <v>-2.2571053582461702</v>
      </c>
    </row>
    <row r="183" spans="2:23" x14ac:dyDescent="0.25">
      <c r="B183" s="55" t="s">
        <v>120</v>
      </c>
      <c r="C183" s="76" t="s">
        <v>143</v>
      </c>
      <c r="D183" s="55" t="s">
        <v>56</v>
      </c>
      <c r="E183" s="55" t="s">
        <v>181</v>
      </c>
      <c r="F183" s="70">
        <v>71.290000000000006</v>
      </c>
      <c r="G183" s="77">
        <v>53150</v>
      </c>
      <c r="H183" s="77">
        <v>71.290000000000006</v>
      </c>
      <c r="I183" s="77">
        <v>2</v>
      </c>
      <c r="J183" s="77">
        <v>6.7326974133961004</v>
      </c>
      <c r="K183" s="77">
        <v>1.2415671840689999E-3</v>
      </c>
      <c r="L183" s="77">
        <v>42.2683386168517</v>
      </c>
      <c r="M183" s="77">
        <v>4.8935314989855802E-2</v>
      </c>
      <c r="N183" s="77">
        <v>-35.535641203455597</v>
      </c>
      <c r="O183" s="77">
        <v>-4.76937478057868E-2</v>
      </c>
      <c r="P183" s="77">
        <v>-9.46623814313193</v>
      </c>
      <c r="Q183" s="77">
        <v>-9.4662381431319194</v>
      </c>
      <c r="R183" s="77">
        <v>0</v>
      </c>
      <c r="S183" s="77">
        <v>2.45440871291429E-3</v>
      </c>
      <c r="T183" s="77" t="s">
        <v>159</v>
      </c>
      <c r="U183" s="105">
        <v>-3.4000872810745402</v>
      </c>
      <c r="V183" s="105">
        <v>-1.1537655589229101</v>
      </c>
      <c r="W183" s="101">
        <v>-2.24633091187704</v>
      </c>
    </row>
    <row r="184" spans="2:23" x14ac:dyDescent="0.25">
      <c r="B184" s="55" t="s">
        <v>120</v>
      </c>
      <c r="C184" s="76" t="s">
        <v>143</v>
      </c>
      <c r="D184" s="55" t="s">
        <v>56</v>
      </c>
      <c r="E184" s="55" t="s">
        <v>181</v>
      </c>
      <c r="F184" s="70">
        <v>71.290000000000006</v>
      </c>
      <c r="G184" s="77">
        <v>53900</v>
      </c>
      <c r="H184" s="77">
        <v>71.28</v>
      </c>
      <c r="I184" s="77">
        <v>1</v>
      </c>
      <c r="J184" s="77">
        <v>1.94280223056326</v>
      </c>
      <c r="K184" s="77">
        <v>1.7702313578212499E-4</v>
      </c>
      <c r="L184" s="77">
        <v>16.0693077247481</v>
      </c>
      <c r="M184" s="77">
        <v>1.21106423202992E-2</v>
      </c>
      <c r="N184" s="77">
        <v>-14.1265054941848</v>
      </c>
      <c r="O184" s="77">
        <v>-1.1933619184517101E-2</v>
      </c>
      <c r="P184" s="77">
        <v>-6.4334216594336002</v>
      </c>
      <c r="Q184" s="77">
        <v>-6.4334216594336002</v>
      </c>
      <c r="R184" s="77">
        <v>0</v>
      </c>
      <c r="S184" s="77">
        <v>1.94114007823445E-3</v>
      </c>
      <c r="T184" s="77" t="s">
        <v>159</v>
      </c>
      <c r="U184" s="105">
        <v>-0.99195309851021896</v>
      </c>
      <c r="V184" s="105">
        <v>-0.33660351235638403</v>
      </c>
      <c r="W184" s="101">
        <v>-0.65535226719577599</v>
      </c>
    </row>
    <row r="185" spans="2:23" x14ac:dyDescent="0.25">
      <c r="B185" s="55" t="s">
        <v>120</v>
      </c>
      <c r="C185" s="76" t="s">
        <v>143</v>
      </c>
      <c r="D185" s="55" t="s">
        <v>56</v>
      </c>
      <c r="E185" s="55" t="s">
        <v>181</v>
      </c>
      <c r="F185" s="70">
        <v>71.290000000000006</v>
      </c>
      <c r="G185" s="77">
        <v>53900</v>
      </c>
      <c r="H185" s="77">
        <v>71.28</v>
      </c>
      <c r="I185" s="77">
        <v>2</v>
      </c>
      <c r="J185" s="77">
        <v>1.9449003577873201</v>
      </c>
      <c r="K185" s="77">
        <v>1.7725438864465799E-4</v>
      </c>
      <c r="L185" s="77">
        <v>16.086661756717898</v>
      </c>
      <c r="M185" s="77">
        <v>1.21264629682208E-2</v>
      </c>
      <c r="N185" s="77">
        <v>-14.1417613989305</v>
      </c>
      <c r="O185" s="77">
        <v>-1.19492085795761E-2</v>
      </c>
      <c r="P185" s="77">
        <v>-6.4403694263858497</v>
      </c>
      <c r="Q185" s="77">
        <v>-6.4403694263858497</v>
      </c>
      <c r="R185" s="77">
        <v>0</v>
      </c>
      <c r="S185" s="77">
        <v>1.94367587220254E-3</v>
      </c>
      <c r="T185" s="77" t="s">
        <v>159</v>
      </c>
      <c r="U185" s="105">
        <v>-0.993216947584462</v>
      </c>
      <c r="V185" s="105">
        <v>-0.33703237944507802</v>
      </c>
      <c r="W185" s="101">
        <v>-0.65618725259724597</v>
      </c>
    </row>
    <row r="186" spans="2:23" x14ac:dyDescent="0.25">
      <c r="B186" s="55" t="s">
        <v>120</v>
      </c>
      <c r="C186" s="76" t="s">
        <v>143</v>
      </c>
      <c r="D186" s="55" t="s">
        <v>56</v>
      </c>
      <c r="E186" s="55" t="s">
        <v>182</v>
      </c>
      <c r="F186" s="70">
        <v>71.290000000000006</v>
      </c>
      <c r="G186" s="77">
        <v>53550</v>
      </c>
      <c r="H186" s="77">
        <v>71.27</v>
      </c>
      <c r="I186" s="77">
        <v>1</v>
      </c>
      <c r="J186" s="77">
        <v>-2.3775500413792701</v>
      </c>
      <c r="K186" s="77">
        <v>1.3888792497588099E-4</v>
      </c>
      <c r="L186" s="77">
        <v>21.972699152745101</v>
      </c>
      <c r="M186" s="77">
        <v>1.18623839129617E-2</v>
      </c>
      <c r="N186" s="77">
        <v>-24.350249194124402</v>
      </c>
      <c r="O186" s="77">
        <v>-1.17234959879858E-2</v>
      </c>
      <c r="P186" s="77">
        <v>-8.7900621622635899</v>
      </c>
      <c r="Q186" s="77">
        <v>-8.7900621622635793</v>
      </c>
      <c r="R186" s="77">
        <v>0</v>
      </c>
      <c r="S186" s="77">
        <v>1.89840578750037E-3</v>
      </c>
      <c r="T186" s="77" t="s">
        <v>160</v>
      </c>
      <c r="U186" s="105">
        <v>-1.3226557779063599</v>
      </c>
      <c r="V186" s="105">
        <v>-0.448822208580621</v>
      </c>
      <c r="W186" s="101">
        <v>-0.87383714418792002</v>
      </c>
    </row>
    <row r="187" spans="2:23" x14ac:dyDescent="0.25">
      <c r="B187" s="55" t="s">
        <v>120</v>
      </c>
      <c r="C187" s="76" t="s">
        <v>143</v>
      </c>
      <c r="D187" s="55" t="s">
        <v>56</v>
      </c>
      <c r="E187" s="55" t="s">
        <v>182</v>
      </c>
      <c r="F187" s="70">
        <v>71.290000000000006</v>
      </c>
      <c r="G187" s="77">
        <v>54200</v>
      </c>
      <c r="H187" s="77">
        <v>71.290000000000006</v>
      </c>
      <c r="I187" s="77">
        <v>1</v>
      </c>
      <c r="J187" s="77">
        <v>7.9829536182386303</v>
      </c>
      <c r="K187" s="77">
        <v>4.2060181990826497E-4</v>
      </c>
      <c r="L187" s="77">
        <v>32.7589523397764</v>
      </c>
      <c r="M187" s="77">
        <v>7.0827831254382696E-3</v>
      </c>
      <c r="N187" s="77">
        <v>-24.7759987215377</v>
      </c>
      <c r="O187" s="77">
        <v>-6.6621813055300098E-3</v>
      </c>
      <c r="P187" s="77">
        <v>-8.9421712610335806</v>
      </c>
      <c r="Q187" s="77">
        <v>-8.94217126103357</v>
      </c>
      <c r="R187" s="77">
        <v>0</v>
      </c>
      <c r="S187" s="77">
        <v>5.2775201728692204E-4</v>
      </c>
      <c r="T187" s="77" t="s">
        <v>160</v>
      </c>
      <c r="U187" s="105">
        <v>-0.47494690527123401</v>
      </c>
      <c r="V187" s="105">
        <v>-0.16116568085446101</v>
      </c>
      <c r="W187" s="101">
        <v>-0.31378250809900998</v>
      </c>
    </row>
    <row r="188" spans="2:23" x14ac:dyDescent="0.25">
      <c r="B188" s="55" t="s">
        <v>120</v>
      </c>
      <c r="C188" s="76" t="s">
        <v>143</v>
      </c>
      <c r="D188" s="55" t="s">
        <v>56</v>
      </c>
      <c r="E188" s="55" t="s">
        <v>183</v>
      </c>
      <c r="F188" s="70">
        <v>71.28</v>
      </c>
      <c r="G188" s="77">
        <v>53150</v>
      </c>
      <c r="H188" s="77">
        <v>71.290000000000006</v>
      </c>
      <c r="I188" s="77">
        <v>1</v>
      </c>
      <c r="J188" s="77">
        <v>-31.659674048503199</v>
      </c>
      <c r="K188" s="77">
        <v>0</v>
      </c>
      <c r="L188" s="77">
        <v>-34.923798670597002</v>
      </c>
      <c r="M188" s="77">
        <v>0</v>
      </c>
      <c r="N188" s="77">
        <v>3.2641246220938398</v>
      </c>
      <c r="O188" s="77">
        <v>0</v>
      </c>
      <c r="P188" s="77">
        <v>0.20570333708302499</v>
      </c>
      <c r="Q188" s="77">
        <v>0.20570333708302399</v>
      </c>
      <c r="R188" s="77">
        <v>0</v>
      </c>
      <c r="S188" s="77">
        <v>0</v>
      </c>
      <c r="T188" s="77" t="s">
        <v>160</v>
      </c>
      <c r="U188" s="105">
        <v>-3.2641246220955003E-2</v>
      </c>
      <c r="V188" s="105">
        <v>-1.10762879234555E-2</v>
      </c>
      <c r="W188" s="101">
        <v>-2.1565046519967199E-2</v>
      </c>
    </row>
    <row r="189" spans="2:23" x14ac:dyDescent="0.25">
      <c r="B189" s="55" t="s">
        <v>120</v>
      </c>
      <c r="C189" s="76" t="s">
        <v>143</v>
      </c>
      <c r="D189" s="55" t="s">
        <v>56</v>
      </c>
      <c r="E189" s="55" t="s">
        <v>183</v>
      </c>
      <c r="F189" s="70">
        <v>71.28</v>
      </c>
      <c r="G189" s="77">
        <v>53150</v>
      </c>
      <c r="H189" s="77">
        <v>71.290000000000006</v>
      </c>
      <c r="I189" s="77">
        <v>2</v>
      </c>
      <c r="J189" s="77">
        <v>-26.5817625902354</v>
      </c>
      <c r="K189" s="77">
        <v>0</v>
      </c>
      <c r="L189" s="77">
        <v>-29.322352579775998</v>
      </c>
      <c r="M189" s="77">
        <v>0</v>
      </c>
      <c r="N189" s="77">
        <v>2.7405899895405401</v>
      </c>
      <c r="O189" s="77">
        <v>0</v>
      </c>
      <c r="P189" s="77">
        <v>0.172710472697295</v>
      </c>
      <c r="Q189" s="77">
        <v>0.172710472697295</v>
      </c>
      <c r="R189" s="77">
        <v>0</v>
      </c>
      <c r="S189" s="77">
        <v>0</v>
      </c>
      <c r="T189" s="77" t="s">
        <v>160</v>
      </c>
      <c r="U189" s="105">
        <v>-2.7405899895419299E-2</v>
      </c>
      <c r="V189" s="105">
        <v>-9.2997563876157305E-3</v>
      </c>
      <c r="W189" s="101">
        <v>-1.8106217580224099E-2</v>
      </c>
    </row>
    <row r="190" spans="2:23" x14ac:dyDescent="0.25">
      <c r="B190" s="55" t="s">
        <v>120</v>
      </c>
      <c r="C190" s="76" t="s">
        <v>143</v>
      </c>
      <c r="D190" s="55" t="s">
        <v>56</v>
      </c>
      <c r="E190" s="55" t="s">
        <v>183</v>
      </c>
      <c r="F190" s="70">
        <v>71.28</v>
      </c>
      <c r="G190" s="77">
        <v>53150</v>
      </c>
      <c r="H190" s="77">
        <v>71.290000000000006</v>
      </c>
      <c r="I190" s="77">
        <v>3</v>
      </c>
      <c r="J190" s="77">
        <v>-32.524102008871601</v>
      </c>
      <c r="K190" s="77">
        <v>0</v>
      </c>
      <c r="L190" s="77">
        <v>-35.877349487541402</v>
      </c>
      <c r="M190" s="77">
        <v>0</v>
      </c>
      <c r="N190" s="77">
        <v>3.3532474786698399</v>
      </c>
      <c r="O190" s="77">
        <v>0</v>
      </c>
      <c r="P190" s="77">
        <v>0.21131981045047901</v>
      </c>
      <c r="Q190" s="77">
        <v>0.21131981045047801</v>
      </c>
      <c r="R190" s="77">
        <v>0</v>
      </c>
      <c r="S190" s="77">
        <v>0</v>
      </c>
      <c r="T190" s="77" t="s">
        <v>160</v>
      </c>
      <c r="U190" s="105">
        <v>-3.3532474786715498E-2</v>
      </c>
      <c r="V190" s="105">
        <v>-1.13787121670995E-2</v>
      </c>
      <c r="W190" s="101">
        <v>-2.21538532508882E-2</v>
      </c>
    </row>
    <row r="191" spans="2:23" x14ac:dyDescent="0.25">
      <c r="B191" s="55" t="s">
        <v>120</v>
      </c>
      <c r="C191" s="76" t="s">
        <v>143</v>
      </c>
      <c r="D191" s="55" t="s">
        <v>56</v>
      </c>
      <c r="E191" s="55" t="s">
        <v>183</v>
      </c>
      <c r="F191" s="70">
        <v>71.28</v>
      </c>
      <c r="G191" s="77">
        <v>53654</v>
      </c>
      <c r="H191" s="77">
        <v>71.42</v>
      </c>
      <c r="I191" s="77">
        <v>1</v>
      </c>
      <c r="J191" s="77">
        <v>32.8440970989815</v>
      </c>
      <c r="K191" s="77">
        <v>3.3872270027366001E-2</v>
      </c>
      <c r="L191" s="77">
        <v>24.6114279465693</v>
      </c>
      <c r="M191" s="77">
        <v>1.9019682906872001E-2</v>
      </c>
      <c r="N191" s="77">
        <v>8.2326691524122193</v>
      </c>
      <c r="O191" s="77">
        <v>1.4852587120494001E-2</v>
      </c>
      <c r="P191" s="77">
        <v>1.9150368363619901</v>
      </c>
      <c r="Q191" s="77">
        <v>1.9150368363619801</v>
      </c>
      <c r="R191" s="77">
        <v>0</v>
      </c>
      <c r="S191" s="77">
        <v>1.15155295057172E-4</v>
      </c>
      <c r="T191" s="77" t="s">
        <v>160</v>
      </c>
      <c r="U191" s="105">
        <v>-9.2841590290466194E-2</v>
      </c>
      <c r="V191" s="105">
        <v>-3.1504317524142803E-2</v>
      </c>
      <c r="W191" s="101">
        <v>-6.1337523697741203E-2</v>
      </c>
    </row>
    <row r="192" spans="2:23" x14ac:dyDescent="0.25">
      <c r="B192" s="55" t="s">
        <v>120</v>
      </c>
      <c r="C192" s="76" t="s">
        <v>143</v>
      </c>
      <c r="D192" s="55" t="s">
        <v>56</v>
      </c>
      <c r="E192" s="55" t="s">
        <v>183</v>
      </c>
      <c r="F192" s="70">
        <v>71.28</v>
      </c>
      <c r="G192" s="77">
        <v>53654</v>
      </c>
      <c r="H192" s="77">
        <v>71.42</v>
      </c>
      <c r="I192" s="77">
        <v>2</v>
      </c>
      <c r="J192" s="77">
        <v>32.8440970989815</v>
      </c>
      <c r="K192" s="77">
        <v>3.3872270027366001E-2</v>
      </c>
      <c r="L192" s="77">
        <v>24.6114279465693</v>
      </c>
      <c r="M192" s="77">
        <v>1.9019682906872001E-2</v>
      </c>
      <c r="N192" s="77">
        <v>8.2326691524122193</v>
      </c>
      <c r="O192" s="77">
        <v>1.4852587120494001E-2</v>
      </c>
      <c r="P192" s="77">
        <v>1.9150368363619901</v>
      </c>
      <c r="Q192" s="77">
        <v>1.9150368363619801</v>
      </c>
      <c r="R192" s="77">
        <v>0</v>
      </c>
      <c r="S192" s="77">
        <v>1.15155295057172E-4</v>
      </c>
      <c r="T192" s="77" t="s">
        <v>160</v>
      </c>
      <c r="U192" s="105">
        <v>-9.2841590290466194E-2</v>
      </c>
      <c r="V192" s="105">
        <v>-3.1504317524142803E-2</v>
      </c>
      <c r="W192" s="101">
        <v>-6.1337523697741203E-2</v>
      </c>
    </row>
    <row r="193" spans="2:23" x14ac:dyDescent="0.25">
      <c r="B193" s="55" t="s">
        <v>120</v>
      </c>
      <c r="C193" s="76" t="s">
        <v>143</v>
      </c>
      <c r="D193" s="55" t="s">
        <v>56</v>
      </c>
      <c r="E193" s="55" t="s">
        <v>183</v>
      </c>
      <c r="F193" s="70">
        <v>71.28</v>
      </c>
      <c r="G193" s="77">
        <v>53704</v>
      </c>
      <c r="H193" s="77">
        <v>71.47</v>
      </c>
      <c r="I193" s="77">
        <v>1</v>
      </c>
      <c r="J193" s="77">
        <v>32.190317685536499</v>
      </c>
      <c r="K193" s="77">
        <v>4.3313851902682998E-2</v>
      </c>
      <c r="L193" s="77">
        <v>44.089325461433098</v>
      </c>
      <c r="M193" s="77">
        <v>8.1253708301126396E-2</v>
      </c>
      <c r="N193" s="77">
        <v>-11.8990077758966</v>
      </c>
      <c r="O193" s="77">
        <v>-3.7939856398443397E-2</v>
      </c>
      <c r="P193" s="77">
        <v>-2.0369012559112698</v>
      </c>
      <c r="Q193" s="77">
        <v>-2.0369012559112698</v>
      </c>
      <c r="R193" s="77">
        <v>0</v>
      </c>
      <c r="S193" s="77">
        <v>1.7342680916071599E-4</v>
      </c>
      <c r="T193" s="77" t="s">
        <v>160</v>
      </c>
      <c r="U193" s="105">
        <v>-0.447145773018577</v>
      </c>
      <c r="V193" s="105">
        <v>-0.15173180865044</v>
      </c>
      <c r="W193" s="101">
        <v>-0.29541517290972302</v>
      </c>
    </row>
    <row r="194" spans="2:23" x14ac:dyDescent="0.25">
      <c r="B194" s="55" t="s">
        <v>120</v>
      </c>
      <c r="C194" s="76" t="s">
        <v>143</v>
      </c>
      <c r="D194" s="55" t="s">
        <v>56</v>
      </c>
      <c r="E194" s="55" t="s">
        <v>183</v>
      </c>
      <c r="F194" s="70">
        <v>71.28</v>
      </c>
      <c r="G194" s="77">
        <v>58004</v>
      </c>
      <c r="H194" s="77">
        <v>71.05</v>
      </c>
      <c r="I194" s="77">
        <v>1</v>
      </c>
      <c r="J194" s="77">
        <v>-7.1739526385366696</v>
      </c>
      <c r="K194" s="77">
        <v>1.09004133302211E-2</v>
      </c>
      <c r="L194" s="77">
        <v>6.7468522766266803</v>
      </c>
      <c r="M194" s="77">
        <v>9.6411393131074705E-3</v>
      </c>
      <c r="N194" s="77">
        <v>-13.9208049151634</v>
      </c>
      <c r="O194" s="77">
        <v>1.2592740171135999E-3</v>
      </c>
      <c r="P194" s="77">
        <v>-2.3829060370419199</v>
      </c>
      <c r="Q194" s="77">
        <v>-2.3829060370419199</v>
      </c>
      <c r="R194" s="77">
        <v>0</v>
      </c>
      <c r="S194" s="77">
        <v>1.20265148221434E-3</v>
      </c>
      <c r="T194" s="77" t="s">
        <v>160</v>
      </c>
      <c r="U194" s="105">
        <v>-3.1121688950597299</v>
      </c>
      <c r="V194" s="105">
        <v>-1.0560650324059599</v>
      </c>
      <c r="W194" s="101">
        <v>-2.0561122741959501</v>
      </c>
    </row>
    <row r="195" spans="2:23" x14ac:dyDescent="0.25">
      <c r="B195" s="55" t="s">
        <v>120</v>
      </c>
      <c r="C195" s="76" t="s">
        <v>143</v>
      </c>
      <c r="D195" s="55" t="s">
        <v>56</v>
      </c>
      <c r="E195" s="55" t="s">
        <v>184</v>
      </c>
      <c r="F195" s="70">
        <v>70.88</v>
      </c>
      <c r="G195" s="77">
        <v>53050</v>
      </c>
      <c r="H195" s="77">
        <v>71.290000000000006</v>
      </c>
      <c r="I195" s="77">
        <v>1</v>
      </c>
      <c r="J195" s="77">
        <v>123.010458126617</v>
      </c>
      <c r="K195" s="77">
        <v>0.36467090468533497</v>
      </c>
      <c r="L195" s="77">
        <v>177.75468255049199</v>
      </c>
      <c r="M195" s="77">
        <v>0.76148112476388696</v>
      </c>
      <c r="N195" s="77">
        <v>-54.744224423874698</v>
      </c>
      <c r="O195" s="77">
        <v>-0.39681022007855099</v>
      </c>
      <c r="P195" s="77">
        <v>-16.601149285526098</v>
      </c>
      <c r="Q195" s="77">
        <v>-16.601149285525999</v>
      </c>
      <c r="R195" s="77">
        <v>0</v>
      </c>
      <c r="S195" s="77">
        <v>6.6419155981678E-3</v>
      </c>
      <c r="T195" s="77" t="s">
        <v>159</v>
      </c>
      <c r="U195" s="105">
        <v>-5.7621224804946003</v>
      </c>
      <c r="V195" s="105">
        <v>-1.95528464851323</v>
      </c>
      <c r="W195" s="101">
        <v>-3.8068534057943499</v>
      </c>
    </row>
    <row r="196" spans="2:23" x14ac:dyDescent="0.25">
      <c r="B196" s="55" t="s">
        <v>120</v>
      </c>
      <c r="C196" s="76" t="s">
        <v>143</v>
      </c>
      <c r="D196" s="55" t="s">
        <v>56</v>
      </c>
      <c r="E196" s="55" t="s">
        <v>184</v>
      </c>
      <c r="F196" s="70">
        <v>70.88</v>
      </c>
      <c r="G196" s="77">
        <v>53204</v>
      </c>
      <c r="H196" s="77">
        <v>71.069999999999993</v>
      </c>
      <c r="I196" s="77">
        <v>1</v>
      </c>
      <c r="J196" s="77">
        <v>21.218227587443401</v>
      </c>
      <c r="K196" s="77">
        <v>0</v>
      </c>
      <c r="L196" s="77">
        <v>26.921319738811601</v>
      </c>
      <c r="M196" s="77">
        <v>0</v>
      </c>
      <c r="N196" s="77">
        <v>-5.7030921513681099</v>
      </c>
      <c r="O196" s="77">
        <v>0</v>
      </c>
      <c r="P196" s="77">
        <v>-1.5248965702630399</v>
      </c>
      <c r="Q196" s="77">
        <v>-1.5248965702630399</v>
      </c>
      <c r="R196" s="77">
        <v>0</v>
      </c>
      <c r="S196" s="77">
        <v>0</v>
      </c>
      <c r="T196" s="77" t="s">
        <v>160</v>
      </c>
      <c r="U196" s="105">
        <v>1.08358750875992</v>
      </c>
      <c r="V196" s="105">
        <v>-0.36769819252733399</v>
      </c>
      <c r="W196" s="101">
        <v>1.45127976406243</v>
      </c>
    </row>
    <row r="197" spans="2:23" x14ac:dyDescent="0.25">
      <c r="B197" s="55" t="s">
        <v>120</v>
      </c>
      <c r="C197" s="76" t="s">
        <v>143</v>
      </c>
      <c r="D197" s="55" t="s">
        <v>56</v>
      </c>
      <c r="E197" s="55" t="s">
        <v>184</v>
      </c>
      <c r="F197" s="70">
        <v>70.88</v>
      </c>
      <c r="G197" s="77">
        <v>53204</v>
      </c>
      <c r="H197" s="77">
        <v>71.069999999999993</v>
      </c>
      <c r="I197" s="77">
        <v>2</v>
      </c>
      <c r="J197" s="77">
        <v>21.218227587443401</v>
      </c>
      <c r="K197" s="77">
        <v>0</v>
      </c>
      <c r="L197" s="77">
        <v>26.921319738811601</v>
      </c>
      <c r="M197" s="77">
        <v>0</v>
      </c>
      <c r="N197" s="77">
        <v>-5.7030921513681099</v>
      </c>
      <c r="O197" s="77">
        <v>0</v>
      </c>
      <c r="P197" s="77">
        <v>-1.5248965702630399</v>
      </c>
      <c r="Q197" s="77">
        <v>-1.5248965702630399</v>
      </c>
      <c r="R197" s="77">
        <v>0</v>
      </c>
      <c r="S197" s="77">
        <v>0</v>
      </c>
      <c r="T197" s="77" t="s">
        <v>160</v>
      </c>
      <c r="U197" s="105">
        <v>1.08358750875992</v>
      </c>
      <c r="V197" s="105">
        <v>-0.36769819252733399</v>
      </c>
      <c r="W197" s="101">
        <v>1.45127976406243</v>
      </c>
    </row>
    <row r="198" spans="2:23" x14ac:dyDescent="0.25">
      <c r="B198" s="55" t="s">
        <v>120</v>
      </c>
      <c r="C198" s="76" t="s">
        <v>143</v>
      </c>
      <c r="D198" s="55" t="s">
        <v>56</v>
      </c>
      <c r="E198" s="55" t="s">
        <v>185</v>
      </c>
      <c r="F198" s="70">
        <v>71.069999999999993</v>
      </c>
      <c r="G198" s="77">
        <v>53254</v>
      </c>
      <c r="H198" s="77">
        <v>71.290000000000006</v>
      </c>
      <c r="I198" s="77">
        <v>1</v>
      </c>
      <c r="J198" s="77">
        <v>14.6958313311069</v>
      </c>
      <c r="K198" s="77">
        <v>2.2762970127201E-2</v>
      </c>
      <c r="L198" s="77">
        <v>14.6958313736663</v>
      </c>
      <c r="M198" s="77">
        <v>2.2762970259044901E-2</v>
      </c>
      <c r="N198" s="77">
        <v>-4.2559381018999998E-8</v>
      </c>
      <c r="O198" s="77">
        <v>-1.3184390900000001E-10</v>
      </c>
      <c r="P198" s="77">
        <v>-2.5370099999999999E-13</v>
      </c>
      <c r="Q198" s="77">
        <v>-2.5370099999999999E-13</v>
      </c>
      <c r="R198" s="77">
        <v>0</v>
      </c>
      <c r="S198" s="77">
        <v>0</v>
      </c>
      <c r="T198" s="77" t="s">
        <v>160</v>
      </c>
      <c r="U198" s="105">
        <v>-2.1585630000000001E-11</v>
      </c>
      <c r="V198" s="105">
        <v>0</v>
      </c>
      <c r="W198" s="101">
        <v>-2.158571831E-11</v>
      </c>
    </row>
    <row r="199" spans="2:23" x14ac:dyDescent="0.25">
      <c r="B199" s="55" t="s">
        <v>120</v>
      </c>
      <c r="C199" s="76" t="s">
        <v>143</v>
      </c>
      <c r="D199" s="55" t="s">
        <v>56</v>
      </c>
      <c r="E199" s="55" t="s">
        <v>185</v>
      </c>
      <c r="F199" s="70">
        <v>71.069999999999993</v>
      </c>
      <c r="G199" s="77">
        <v>53304</v>
      </c>
      <c r="H199" s="77">
        <v>71.510000000000005</v>
      </c>
      <c r="I199" s="77">
        <v>1</v>
      </c>
      <c r="J199" s="77">
        <v>25.108049456083201</v>
      </c>
      <c r="K199" s="77">
        <v>7.0228136030287894E-2</v>
      </c>
      <c r="L199" s="77">
        <v>29.546229000582301</v>
      </c>
      <c r="M199" s="77">
        <v>9.7249932804450406E-2</v>
      </c>
      <c r="N199" s="77">
        <v>-4.4381795444991203</v>
      </c>
      <c r="O199" s="77">
        <v>-2.7021796774162499E-2</v>
      </c>
      <c r="P199" s="77">
        <v>-1.18886146260082</v>
      </c>
      <c r="Q199" s="77">
        <v>-1.18886146260081</v>
      </c>
      <c r="R199" s="77">
        <v>0</v>
      </c>
      <c r="S199" s="77">
        <v>1.5745182170647E-4</v>
      </c>
      <c r="T199" s="77" t="s">
        <v>159</v>
      </c>
      <c r="U199" s="105">
        <v>2.6415107549620301E-2</v>
      </c>
      <c r="V199" s="105">
        <v>-8.9635467582364296E-3</v>
      </c>
      <c r="W199" s="101">
        <v>3.5378509573415699E-2</v>
      </c>
    </row>
    <row r="200" spans="2:23" x14ac:dyDescent="0.25">
      <c r="B200" s="55" t="s">
        <v>120</v>
      </c>
      <c r="C200" s="76" t="s">
        <v>143</v>
      </c>
      <c r="D200" s="55" t="s">
        <v>56</v>
      </c>
      <c r="E200" s="55" t="s">
        <v>185</v>
      </c>
      <c r="F200" s="70">
        <v>71.069999999999993</v>
      </c>
      <c r="G200" s="77">
        <v>54104</v>
      </c>
      <c r="H200" s="77">
        <v>71.25</v>
      </c>
      <c r="I200" s="77">
        <v>1</v>
      </c>
      <c r="J200" s="77">
        <v>12.8954702660692</v>
      </c>
      <c r="K200" s="77">
        <v>1.66126860229691E-2</v>
      </c>
      <c r="L200" s="77">
        <v>12.8954703176467</v>
      </c>
      <c r="M200" s="77">
        <v>1.6612686155859299E-2</v>
      </c>
      <c r="N200" s="77">
        <v>-5.1577506154999997E-8</v>
      </c>
      <c r="O200" s="77">
        <v>-1.32890218E-10</v>
      </c>
      <c r="P200" s="77">
        <v>-5.3472800000000004E-13</v>
      </c>
      <c r="Q200" s="77">
        <v>-5.34726E-13</v>
      </c>
      <c r="R200" s="77">
        <v>0</v>
      </c>
      <c r="S200" s="77">
        <v>0</v>
      </c>
      <c r="T200" s="77" t="s">
        <v>160</v>
      </c>
      <c r="U200" s="105">
        <v>-1.7251683800000001E-10</v>
      </c>
      <c r="V200" s="105">
        <v>0</v>
      </c>
      <c r="W200" s="101">
        <v>-1.7251754376999999E-10</v>
      </c>
    </row>
    <row r="201" spans="2:23" x14ac:dyDescent="0.25">
      <c r="B201" s="55" t="s">
        <v>120</v>
      </c>
      <c r="C201" s="76" t="s">
        <v>143</v>
      </c>
      <c r="D201" s="55" t="s">
        <v>56</v>
      </c>
      <c r="E201" s="55" t="s">
        <v>186</v>
      </c>
      <c r="F201" s="70">
        <v>71.290000000000006</v>
      </c>
      <c r="G201" s="77">
        <v>54104</v>
      </c>
      <c r="H201" s="77">
        <v>71.25</v>
      </c>
      <c r="I201" s="77">
        <v>1</v>
      </c>
      <c r="J201" s="77">
        <v>-3.40215705957102</v>
      </c>
      <c r="K201" s="77">
        <v>1.0139413248398299E-3</v>
      </c>
      <c r="L201" s="77">
        <v>-3.40215705258171</v>
      </c>
      <c r="M201" s="77">
        <v>1.01394132067379E-3</v>
      </c>
      <c r="N201" s="77">
        <v>-6.9893174580000004E-9</v>
      </c>
      <c r="O201" s="77">
        <v>4.1660379999999999E-12</v>
      </c>
      <c r="P201" s="77">
        <v>-3.22611E-13</v>
      </c>
      <c r="Q201" s="77">
        <v>-3.2260999999999998E-13</v>
      </c>
      <c r="R201" s="77">
        <v>0</v>
      </c>
      <c r="S201" s="77">
        <v>0</v>
      </c>
      <c r="T201" s="77" t="s">
        <v>160</v>
      </c>
      <c r="U201" s="105">
        <v>1.7340821000000001E-11</v>
      </c>
      <c r="V201" s="105">
        <v>0</v>
      </c>
      <c r="W201" s="101">
        <v>1.734075006E-11</v>
      </c>
    </row>
    <row r="202" spans="2:23" x14ac:dyDescent="0.25">
      <c r="B202" s="55" t="s">
        <v>120</v>
      </c>
      <c r="C202" s="76" t="s">
        <v>143</v>
      </c>
      <c r="D202" s="55" t="s">
        <v>56</v>
      </c>
      <c r="E202" s="55" t="s">
        <v>187</v>
      </c>
      <c r="F202" s="70">
        <v>71.459999999999994</v>
      </c>
      <c r="G202" s="77">
        <v>53404</v>
      </c>
      <c r="H202" s="77">
        <v>71.69</v>
      </c>
      <c r="I202" s="77">
        <v>1</v>
      </c>
      <c r="J202" s="77">
        <v>15.2780569029758</v>
      </c>
      <c r="K202" s="77">
        <v>2.2688329009411E-2</v>
      </c>
      <c r="L202" s="77">
        <v>27.7572108033111</v>
      </c>
      <c r="M202" s="77">
        <v>7.4888979453522506E-2</v>
      </c>
      <c r="N202" s="77">
        <v>-12.4791539003353</v>
      </c>
      <c r="O202" s="77">
        <v>-5.2200650444111499E-2</v>
      </c>
      <c r="P202" s="77">
        <v>-3.0281540718157198</v>
      </c>
      <c r="Q202" s="77">
        <v>-3.0281540718157198</v>
      </c>
      <c r="R202" s="77">
        <v>0</v>
      </c>
      <c r="S202" s="77">
        <v>8.9129650043398296E-4</v>
      </c>
      <c r="T202" s="77" t="s">
        <v>160</v>
      </c>
      <c r="U202" s="105">
        <v>-0.86605615846010897</v>
      </c>
      <c r="V202" s="105">
        <v>-0.29388238745699802</v>
      </c>
      <c r="W202" s="101">
        <v>-0.57217611177193095</v>
      </c>
    </row>
    <row r="203" spans="2:23" x14ac:dyDescent="0.25">
      <c r="B203" s="55" t="s">
        <v>120</v>
      </c>
      <c r="C203" s="76" t="s">
        <v>143</v>
      </c>
      <c r="D203" s="55" t="s">
        <v>56</v>
      </c>
      <c r="E203" s="55" t="s">
        <v>188</v>
      </c>
      <c r="F203" s="70">
        <v>71.69</v>
      </c>
      <c r="G203" s="77">
        <v>53854</v>
      </c>
      <c r="H203" s="77">
        <v>70.98</v>
      </c>
      <c r="I203" s="77">
        <v>1</v>
      </c>
      <c r="J203" s="77">
        <v>-25.639581330862001</v>
      </c>
      <c r="K203" s="77">
        <v>0.12978813866816499</v>
      </c>
      <c r="L203" s="77">
        <v>-13.138674339934299</v>
      </c>
      <c r="M203" s="77">
        <v>3.4081307040203498E-2</v>
      </c>
      <c r="N203" s="77">
        <v>-12.5009069909277</v>
      </c>
      <c r="O203" s="77">
        <v>9.5706831627961605E-2</v>
      </c>
      <c r="P203" s="77">
        <v>-3.0281540718149702</v>
      </c>
      <c r="Q203" s="77">
        <v>-3.0281540718149702</v>
      </c>
      <c r="R203" s="77">
        <v>0</v>
      </c>
      <c r="S203" s="77">
        <v>1.81037724362751E-3</v>
      </c>
      <c r="T203" s="77" t="s">
        <v>160</v>
      </c>
      <c r="U203" s="105">
        <v>-2.0483971293779599</v>
      </c>
      <c r="V203" s="105">
        <v>-0.69509099723050605</v>
      </c>
      <c r="W203" s="101">
        <v>-1.35331166853685</v>
      </c>
    </row>
    <row r="204" spans="2:23" x14ac:dyDescent="0.25">
      <c r="B204" s="55" t="s">
        <v>120</v>
      </c>
      <c r="C204" s="76" t="s">
        <v>143</v>
      </c>
      <c r="D204" s="55" t="s">
        <v>56</v>
      </c>
      <c r="E204" s="55" t="s">
        <v>189</v>
      </c>
      <c r="F204" s="70">
        <v>71.7</v>
      </c>
      <c r="G204" s="77">
        <v>53754</v>
      </c>
      <c r="H204" s="77">
        <v>71.23</v>
      </c>
      <c r="I204" s="77">
        <v>1</v>
      </c>
      <c r="J204" s="77">
        <v>-18.387575598907102</v>
      </c>
      <c r="K204" s="77">
        <v>5.4840296284975901E-2</v>
      </c>
      <c r="L204" s="77">
        <v>-5.7653136903380702</v>
      </c>
      <c r="M204" s="77">
        <v>5.3913401639655301E-3</v>
      </c>
      <c r="N204" s="77">
        <v>-12.622261908569</v>
      </c>
      <c r="O204" s="77">
        <v>4.9448956121010301E-2</v>
      </c>
      <c r="P204" s="77">
        <v>-2.9395609793304902</v>
      </c>
      <c r="Q204" s="77">
        <v>-2.9395609793304902</v>
      </c>
      <c r="R204" s="77">
        <v>0</v>
      </c>
      <c r="S204" s="77">
        <v>1.4015732414450401E-3</v>
      </c>
      <c r="T204" s="77" t="s">
        <v>160</v>
      </c>
      <c r="U204" s="105">
        <v>-2.39859344783941</v>
      </c>
      <c r="V204" s="105">
        <v>-0.81392454993116803</v>
      </c>
      <c r="W204" s="101">
        <v>-1.5846753808051099</v>
      </c>
    </row>
    <row r="205" spans="2:23" x14ac:dyDescent="0.25">
      <c r="B205" s="55" t="s">
        <v>120</v>
      </c>
      <c r="C205" s="76" t="s">
        <v>143</v>
      </c>
      <c r="D205" s="55" t="s">
        <v>56</v>
      </c>
      <c r="E205" s="55" t="s">
        <v>190</v>
      </c>
      <c r="F205" s="70">
        <v>71.27</v>
      </c>
      <c r="G205" s="77">
        <v>54050</v>
      </c>
      <c r="H205" s="77">
        <v>71.180000000000007</v>
      </c>
      <c r="I205" s="77">
        <v>1</v>
      </c>
      <c r="J205" s="77">
        <v>-32.537761703087</v>
      </c>
      <c r="K205" s="77">
        <v>1.47583607568574E-2</v>
      </c>
      <c r="L205" s="77">
        <v>37.120124645247003</v>
      </c>
      <c r="M205" s="77">
        <v>1.9207976932280699E-2</v>
      </c>
      <c r="N205" s="77">
        <v>-69.657886348333903</v>
      </c>
      <c r="O205" s="77">
        <v>-4.4496161754233E-3</v>
      </c>
      <c r="P205" s="77">
        <v>-22.092237708031501</v>
      </c>
      <c r="Q205" s="77">
        <v>-22.092237708031401</v>
      </c>
      <c r="R205" s="77">
        <v>0</v>
      </c>
      <c r="S205" s="77">
        <v>6.8036535192574701E-3</v>
      </c>
      <c r="T205" s="77" t="s">
        <v>159</v>
      </c>
      <c r="U205" s="105">
        <v>-6.58613368344382</v>
      </c>
      <c r="V205" s="105">
        <v>-2.23489974881412</v>
      </c>
      <c r="W205" s="101">
        <v>-4.3512517355727702</v>
      </c>
    </row>
    <row r="206" spans="2:23" x14ac:dyDescent="0.25">
      <c r="B206" s="55" t="s">
        <v>120</v>
      </c>
      <c r="C206" s="76" t="s">
        <v>143</v>
      </c>
      <c r="D206" s="55" t="s">
        <v>56</v>
      </c>
      <c r="E206" s="55" t="s">
        <v>190</v>
      </c>
      <c r="F206" s="70">
        <v>71.27</v>
      </c>
      <c r="G206" s="77">
        <v>54850</v>
      </c>
      <c r="H206" s="77">
        <v>71.290000000000006</v>
      </c>
      <c r="I206" s="77">
        <v>1</v>
      </c>
      <c r="J206" s="77">
        <v>1.52507640069407</v>
      </c>
      <c r="K206" s="77">
        <v>6.0449050146524001E-5</v>
      </c>
      <c r="L206" s="77">
        <v>-19.0280011187944</v>
      </c>
      <c r="M206" s="77">
        <v>9.4100648427321298E-3</v>
      </c>
      <c r="N206" s="77">
        <v>20.5530775194885</v>
      </c>
      <c r="O206" s="77">
        <v>-9.3496157925856103E-3</v>
      </c>
      <c r="P206" s="77">
        <v>4.3600042847352203</v>
      </c>
      <c r="Q206" s="77">
        <v>4.3600042847352096</v>
      </c>
      <c r="R206" s="77">
        <v>0</v>
      </c>
      <c r="S206" s="77">
        <v>4.9406047506201701E-4</v>
      </c>
      <c r="T206" s="77" t="s">
        <v>160</v>
      </c>
      <c r="U206" s="105">
        <v>-1.0775021640854801</v>
      </c>
      <c r="V206" s="105">
        <v>-0.36563322756639499</v>
      </c>
      <c r="W206" s="101">
        <v>-0.71187184878227505</v>
      </c>
    </row>
    <row r="207" spans="2:23" x14ac:dyDescent="0.25">
      <c r="B207" s="55" t="s">
        <v>120</v>
      </c>
      <c r="C207" s="76" t="s">
        <v>143</v>
      </c>
      <c r="D207" s="55" t="s">
        <v>56</v>
      </c>
      <c r="E207" s="55" t="s">
        <v>191</v>
      </c>
      <c r="F207" s="70">
        <v>71.56</v>
      </c>
      <c r="G207" s="77">
        <v>53654</v>
      </c>
      <c r="H207" s="77">
        <v>71.42</v>
      </c>
      <c r="I207" s="77">
        <v>1</v>
      </c>
      <c r="J207" s="77">
        <v>-24.017750378755998</v>
      </c>
      <c r="K207" s="77">
        <v>2.2727981930295599E-2</v>
      </c>
      <c r="L207" s="77">
        <v>-17.5901258389273</v>
      </c>
      <c r="M207" s="77">
        <v>1.2190853564954401E-2</v>
      </c>
      <c r="N207" s="77">
        <v>-6.4276245398286598</v>
      </c>
      <c r="O207" s="77">
        <v>1.05371283653412E-2</v>
      </c>
      <c r="P207" s="77">
        <v>-1.4967806097099301</v>
      </c>
      <c r="Q207" s="77">
        <v>-1.4967806097099201</v>
      </c>
      <c r="R207" s="77">
        <v>0</v>
      </c>
      <c r="S207" s="77">
        <v>8.8269876427982995E-5</v>
      </c>
      <c r="T207" s="77" t="s">
        <v>160</v>
      </c>
      <c r="U207" s="105">
        <v>-0.146568128737772</v>
      </c>
      <c r="V207" s="105">
        <v>-4.9735564117629999E-2</v>
      </c>
      <c r="W207" s="101">
        <v>-9.6832960763166304E-2</v>
      </c>
    </row>
    <row r="208" spans="2:23" x14ac:dyDescent="0.25">
      <c r="B208" s="55" t="s">
        <v>120</v>
      </c>
      <c r="C208" s="76" t="s">
        <v>143</v>
      </c>
      <c r="D208" s="55" t="s">
        <v>56</v>
      </c>
      <c r="E208" s="55" t="s">
        <v>192</v>
      </c>
      <c r="F208" s="70">
        <v>71.47</v>
      </c>
      <c r="G208" s="77">
        <v>58004</v>
      </c>
      <c r="H208" s="77">
        <v>71.05</v>
      </c>
      <c r="I208" s="77">
        <v>1</v>
      </c>
      <c r="J208" s="77">
        <v>-13.9085741014931</v>
      </c>
      <c r="K208" s="77">
        <v>3.98697221519188E-2</v>
      </c>
      <c r="L208" s="77">
        <v>-2.0090173180337398</v>
      </c>
      <c r="M208" s="77">
        <v>8.3185063539526903E-4</v>
      </c>
      <c r="N208" s="77">
        <v>-11.8995567834593</v>
      </c>
      <c r="O208" s="77">
        <v>3.9037871516523603E-2</v>
      </c>
      <c r="P208" s="77">
        <v>-2.0369012559116202</v>
      </c>
      <c r="Q208" s="77">
        <v>-2.0369012559116202</v>
      </c>
      <c r="R208" s="77">
        <v>0</v>
      </c>
      <c r="S208" s="77">
        <v>8.5510204229750897E-4</v>
      </c>
      <c r="T208" s="77" t="s">
        <v>160</v>
      </c>
      <c r="U208" s="105">
        <v>-2.2159751247854702</v>
      </c>
      <c r="V208" s="105">
        <v>-0.75195592555476298</v>
      </c>
      <c r="W208" s="101">
        <v>-1.4640251885484099</v>
      </c>
    </row>
    <row r="209" spans="2:23" x14ac:dyDescent="0.25">
      <c r="B209" s="55" t="s">
        <v>120</v>
      </c>
      <c r="C209" s="76" t="s">
        <v>143</v>
      </c>
      <c r="D209" s="55" t="s">
        <v>56</v>
      </c>
      <c r="E209" s="55" t="s">
        <v>193</v>
      </c>
      <c r="F209" s="70">
        <v>71.23</v>
      </c>
      <c r="G209" s="77">
        <v>53854</v>
      </c>
      <c r="H209" s="77">
        <v>70.98</v>
      </c>
      <c r="I209" s="77">
        <v>1</v>
      </c>
      <c r="J209" s="77">
        <v>-36.258760008908197</v>
      </c>
      <c r="K209" s="77">
        <v>6.5077535030488298E-2</v>
      </c>
      <c r="L209" s="77">
        <v>-25.150048626851198</v>
      </c>
      <c r="M209" s="77">
        <v>3.13099848236826E-2</v>
      </c>
      <c r="N209" s="77">
        <v>-11.108711382057001</v>
      </c>
      <c r="O209" s="77">
        <v>3.3767550206805698E-2</v>
      </c>
      <c r="P209" s="77">
        <v>-3.3434092139162699</v>
      </c>
      <c r="Q209" s="77">
        <v>-3.3434092139162699</v>
      </c>
      <c r="R209" s="77">
        <v>0</v>
      </c>
      <c r="S209" s="77">
        <v>5.5333006599916196E-4</v>
      </c>
      <c r="T209" s="77" t="s">
        <v>159</v>
      </c>
      <c r="U209" s="105">
        <v>-0.37613618805932503</v>
      </c>
      <c r="V209" s="105">
        <v>-0.12763583501605</v>
      </c>
      <c r="W209" s="101">
        <v>-0.248501369660791</v>
      </c>
    </row>
    <row r="210" spans="2:23" x14ac:dyDescent="0.25">
      <c r="B210" s="55" t="s">
        <v>120</v>
      </c>
      <c r="C210" s="76" t="s">
        <v>143</v>
      </c>
      <c r="D210" s="55" t="s">
        <v>56</v>
      </c>
      <c r="E210" s="55" t="s">
        <v>193</v>
      </c>
      <c r="F210" s="70">
        <v>71.23</v>
      </c>
      <c r="G210" s="77">
        <v>58104</v>
      </c>
      <c r="H210" s="77">
        <v>71.12</v>
      </c>
      <c r="I210" s="77">
        <v>1</v>
      </c>
      <c r="J210" s="77">
        <v>-3.4276284029366502</v>
      </c>
      <c r="K210" s="77">
        <v>1.5085249225705599E-3</v>
      </c>
      <c r="L210" s="77">
        <v>-1.8719405272865799</v>
      </c>
      <c r="M210" s="77">
        <v>4.4993431576041801E-4</v>
      </c>
      <c r="N210" s="77">
        <v>-1.5556878756500701</v>
      </c>
      <c r="O210" s="77">
        <v>1.05859060681014E-3</v>
      </c>
      <c r="P210" s="77">
        <v>0.40384823458497698</v>
      </c>
      <c r="Q210" s="77">
        <v>0.40384823458497598</v>
      </c>
      <c r="R210" s="77">
        <v>0</v>
      </c>
      <c r="S210" s="77">
        <v>2.0941192120538999E-5</v>
      </c>
      <c r="T210" s="77" t="s">
        <v>160</v>
      </c>
      <c r="U210" s="105">
        <v>-9.5780479881795097E-2</v>
      </c>
      <c r="V210" s="105">
        <v>-3.25015829798933E-2</v>
      </c>
      <c r="W210" s="101">
        <v>-6.3279155776524001E-2</v>
      </c>
    </row>
    <row r="211" spans="2:23" x14ac:dyDescent="0.25">
      <c r="B211" s="55" t="s">
        <v>120</v>
      </c>
      <c r="C211" s="76" t="s">
        <v>143</v>
      </c>
      <c r="D211" s="55" t="s">
        <v>56</v>
      </c>
      <c r="E211" s="55" t="s">
        <v>194</v>
      </c>
      <c r="F211" s="70">
        <v>70.959999999999994</v>
      </c>
      <c r="G211" s="77">
        <v>54050</v>
      </c>
      <c r="H211" s="77">
        <v>71.180000000000007</v>
      </c>
      <c r="I211" s="77">
        <v>1</v>
      </c>
      <c r="J211" s="77">
        <v>64.940054512782098</v>
      </c>
      <c r="K211" s="77">
        <v>8.8940973243796295E-2</v>
      </c>
      <c r="L211" s="77">
        <v>-28.155682708500098</v>
      </c>
      <c r="M211" s="77">
        <v>1.67189386666067E-2</v>
      </c>
      <c r="N211" s="77">
        <v>93.095737221282207</v>
      </c>
      <c r="O211" s="77">
        <v>7.2222034577189606E-2</v>
      </c>
      <c r="P211" s="77">
        <v>24.188252547393098</v>
      </c>
      <c r="Q211" s="77">
        <v>24.188252547393098</v>
      </c>
      <c r="R211" s="77">
        <v>0</v>
      </c>
      <c r="S211" s="77">
        <v>1.23391592277426E-2</v>
      </c>
      <c r="T211" s="77" t="s">
        <v>159</v>
      </c>
      <c r="U211" s="105">
        <v>-15.348242191282401</v>
      </c>
      <c r="V211" s="105">
        <v>-5.2081819572328101</v>
      </c>
      <c r="W211" s="101">
        <v>-10.140101717140899</v>
      </c>
    </row>
    <row r="212" spans="2:23" x14ac:dyDescent="0.25">
      <c r="B212" s="55" t="s">
        <v>120</v>
      </c>
      <c r="C212" s="76" t="s">
        <v>143</v>
      </c>
      <c r="D212" s="55" t="s">
        <v>56</v>
      </c>
      <c r="E212" s="55" t="s">
        <v>194</v>
      </c>
      <c r="F212" s="70">
        <v>70.959999999999994</v>
      </c>
      <c r="G212" s="77">
        <v>56000</v>
      </c>
      <c r="H212" s="77">
        <v>71.52</v>
      </c>
      <c r="I212" s="77">
        <v>1</v>
      </c>
      <c r="J212" s="77">
        <v>40.947098360629198</v>
      </c>
      <c r="K212" s="77">
        <v>0.161915525931453</v>
      </c>
      <c r="L212" s="77">
        <v>38.796426041760697</v>
      </c>
      <c r="M212" s="77">
        <v>0.14535355939088601</v>
      </c>
      <c r="N212" s="77">
        <v>2.15067231886849</v>
      </c>
      <c r="O212" s="77">
        <v>1.6561966540566998E-2</v>
      </c>
      <c r="P212" s="77">
        <v>-16.992693204767299</v>
      </c>
      <c r="Q212" s="77">
        <v>-16.9926932047672</v>
      </c>
      <c r="R212" s="77">
        <v>0</v>
      </c>
      <c r="S212" s="77">
        <v>2.7884744170469301E-2</v>
      </c>
      <c r="T212" s="77" t="s">
        <v>159</v>
      </c>
      <c r="U212" s="105">
        <v>-2.4502002216367402E-2</v>
      </c>
      <c r="V212" s="105">
        <v>-8.31436488094019E-3</v>
      </c>
      <c r="W212" s="101">
        <v>-1.6187703559219099E-2</v>
      </c>
    </row>
    <row r="213" spans="2:23" x14ac:dyDescent="0.25">
      <c r="B213" s="55" t="s">
        <v>120</v>
      </c>
      <c r="C213" s="76" t="s">
        <v>143</v>
      </c>
      <c r="D213" s="55" t="s">
        <v>56</v>
      </c>
      <c r="E213" s="55" t="s">
        <v>194</v>
      </c>
      <c r="F213" s="70">
        <v>70.959999999999994</v>
      </c>
      <c r="G213" s="77">
        <v>58450</v>
      </c>
      <c r="H213" s="77">
        <v>70.34</v>
      </c>
      <c r="I213" s="77">
        <v>1</v>
      </c>
      <c r="J213" s="77">
        <v>-157.96195061165301</v>
      </c>
      <c r="K213" s="77">
        <v>0.63827159317376303</v>
      </c>
      <c r="L213" s="77">
        <v>-35.924433874685199</v>
      </c>
      <c r="M213" s="77">
        <v>3.3012651400961303E-2</v>
      </c>
      <c r="N213" s="77">
        <v>-122.037516736968</v>
      </c>
      <c r="O213" s="77">
        <v>0.60525894177280204</v>
      </c>
      <c r="P213" s="77">
        <v>-17.5830816867255</v>
      </c>
      <c r="Q213" s="77">
        <v>-17.5830816867254</v>
      </c>
      <c r="R213" s="77">
        <v>0</v>
      </c>
      <c r="S213" s="77">
        <v>7.9084346017807301E-3</v>
      </c>
      <c r="T213" s="77" t="s">
        <v>159</v>
      </c>
      <c r="U213" s="105">
        <v>-32.901716140670601</v>
      </c>
      <c r="V213" s="105">
        <v>-11.164674249352499</v>
      </c>
      <c r="W213" s="101">
        <v>-21.737130817781502</v>
      </c>
    </row>
    <row r="214" spans="2:23" x14ac:dyDescent="0.25">
      <c r="B214" s="55" t="s">
        <v>120</v>
      </c>
      <c r="C214" s="76" t="s">
        <v>143</v>
      </c>
      <c r="D214" s="55" t="s">
        <v>56</v>
      </c>
      <c r="E214" s="55" t="s">
        <v>195</v>
      </c>
      <c r="F214" s="70">
        <v>70.98</v>
      </c>
      <c r="G214" s="77">
        <v>53850</v>
      </c>
      <c r="H214" s="77">
        <v>70.959999999999994</v>
      </c>
      <c r="I214" s="77">
        <v>1</v>
      </c>
      <c r="J214" s="77">
        <v>-15.584241045303999</v>
      </c>
      <c r="K214" s="77">
        <v>0</v>
      </c>
      <c r="L214" s="77">
        <v>-7.6022704692108496</v>
      </c>
      <c r="M214" s="77">
        <v>0</v>
      </c>
      <c r="N214" s="77">
        <v>-7.9819705760931097</v>
      </c>
      <c r="O214" s="77">
        <v>0</v>
      </c>
      <c r="P214" s="77">
        <v>-3.1354042098549799</v>
      </c>
      <c r="Q214" s="77">
        <v>-3.1354042098549799</v>
      </c>
      <c r="R214" s="77">
        <v>0</v>
      </c>
      <c r="S214" s="77">
        <v>0</v>
      </c>
      <c r="T214" s="77" t="s">
        <v>159</v>
      </c>
      <c r="U214" s="105">
        <v>-0.159639411521943</v>
      </c>
      <c r="V214" s="105">
        <v>-5.4171096102724602E-2</v>
      </c>
      <c r="W214" s="101">
        <v>-0.105468746891189</v>
      </c>
    </row>
    <row r="215" spans="2:23" x14ac:dyDescent="0.25">
      <c r="B215" s="55" t="s">
        <v>120</v>
      </c>
      <c r="C215" s="76" t="s">
        <v>143</v>
      </c>
      <c r="D215" s="55" t="s">
        <v>56</v>
      </c>
      <c r="E215" s="55" t="s">
        <v>195</v>
      </c>
      <c r="F215" s="70">
        <v>70.98</v>
      </c>
      <c r="G215" s="77">
        <v>53850</v>
      </c>
      <c r="H215" s="77">
        <v>70.959999999999994</v>
      </c>
      <c r="I215" s="77">
        <v>2</v>
      </c>
      <c r="J215" s="77">
        <v>-36.045992646772</v>
      </c>
      <c r="K215" s="77">
        <v>0</v>
      </c>
      <c r="L215" s="77">
        <v>-17.583877497487901</v>
      </c>
      <c r="M215" s="77">
        <v>0</v>
      </c>
      <c r="N215" s="77">
        <v>-18.462115149284099</v>
      </c>
      <c r="O215" s="77">
        <v>0</v>
      </c>
      <c r="P215" s="77">
        <v>-7.2521181342447401</v>
      </c>
      <c r="Q215" s="77">
        <v>-7.2521181342447401</v>
      </c>
      <c r="R215" s="77">
        <v>0</v>
      </c>
      <c r="S215" s="77">
        <v>0</v>
      </c>
      <c r="T215" s="77" t="s">
        <v>159</v>
      </c>
      <c r="U215" s="105">
        <v>-0.36924230298587102</v>
      </c>
      <c r="V215" s="105">
        <v>-0.12529650472614901</v>
      </c>
      <c r="W215" s="101">
        <v>-0.24394679624450699</v>
      </c>
    </row>
    <row r="216" spans="2:23" x14ac:dyDescent="0.25">
      <c r="B216" s="55" t="s">
        <v>120</v>
      </c>
      <c r="C216" s="76" t="s">
        <v>143</v>
      </c>
      <c r="D216" s="55" t="s">
        <v>56</v>
      </c>
      <c r="E216" s="55" t="s">
        <v>195</v>
      </c>
      <c r="F216" s="70">
        <v>70.98</v>
      </c>
      <c r="G216" s="77">
        <v>58004</v>
      </c>
      <c r="H216" s="77">
        <v>71.05</v>
      </c>
      <c r="I216" s="77">
        <v>1</v>
      </c>
      <c r="J216" s="77">
        <v>11.025593375827</v>
      </c>
      <c r="K216" s="77">
        <v>4.1331661158287196E-3</v>
      </c>
      <c r="L216" s="77">
        <v>8.25677059293551</v>
      </c>
      <c r="M216" s="77">
        <v>2.3179248612284001E-3</v>
      </c>
      <c r="N216" s="77">
        <v>2.76882278289147</v>
      </c>
      <c r="O216" s="77">
        <v>1.81524125460032E-3</v>
      </c>
      <c r="P216" s="77">
        <v>4.01595905836919</v>
      </c>
      <c r="Q216" s="77">
        <v>4.0159590583691802</v>
      </c>
      <c r="R216" s="77">
        <v>0</v>
      </c>
      <c r="S216" s="77">
        <v>5.4834952338891701E-4</v>
      </c>
      <c r="T216" s="77" t="s">
        <v>159</v>
      </c>
      <c r="U216" s="105">
        <v>-6.4908237106942601E-2</v>
      </c>
      <c r="V216" s="105">
        <v>-2.20255782494869E-2</v>
      </c>
      <c r="W216" s="101">
        <v>-4.2882834290856903E-2</v>
      </c>
    </row>
    <row r="217" spans="2:23" x14ac:dyDescent="0.25">
      <c r="B217" s="55" t="s">
        <v>120</v>
      </c>
      <c r="C217" s="76" t="s">
        <v>143</v>
      </c>
      <c r="D217" s="55" t="s">
        <v>56</v>
      </c>
      <c r="E217" s="55" t="s">
        <v>196</v>
      </c>
      <c r="F217" s="70">
        <v>71.28</v>
      </c>
      <c r="G217" s="77">
        <v>54000</v>
      </c>
      <c r="H217" s="77">
        <v>71.180000000000007</v>
      </c>
      <c r="I217" s="77">
        <v>1</v>
      </c>
      <c r="J217" s="77">
        <v>-9.1555137958708706</v>
      </c>
      <c r="K217" s="77">
        <v>5.0797000317027398E-3</v>
      </c>
      <c r="L217" s="77">
        <v>-1.46022166236544</v>
      </c>
      <c r="M217" s="77">
        <v>1.2921418657642201E-4</v>
      </c>
      <c r="N217" s="77">
        <v>-7.6952921335054301</v>
      </c>
      <c r="O217" s="77">
        <v>4.9504858451263197E-3</v>
      </c>
      <c r="P217" s="77">
        <v>-8.5137868010864093</v>
      </c>
      <c r="Q217" s="77">
        <v>-8.5137868010864093</v>
      </c>
      <c r="R217" s="77">
        <v>0</v>
      </c>
      <c r="S217" s="77">
        <v>4.3925646810777999E-3</v>
      </c>
      <c r="T217" s="77" t="s">
        <v>159</v>
      </c>
      <c r="U217" s="105">
        <v>-0.41690610660215099</v>
      </c>
      <c r="V217" s="105">
        <v>-0.141470458649576</v>
      </c>
      <c r="W217" s="101">
        <v>-0.27543677476266198</v>
      </c>
    </row>
    <row r="218" spans="2:23" x14ac:dyDescent="0.25">
      <c r="B218" s="55" t="s">
        <v>120</v>
      </c>
      <c r="C218" s="76" t="s">
        <v>143</v>
      </c>
      <c r="D218" s="55" t="s">
        <v>56</v>
      </c>
      <c r="E218" s="55" t="s">
        <v>196</v>
      </c>
      <c r="F218" s="70">
        <v>71.28</v>
      </c>
      <c r="G218" s="77">
        <v>54850</v>
      </c>
      <c r="H218" s="77">
        <v>71.290000000000006</v>
      </c>
      <c r="I218" s="77">
        <v>1</v>
      </c>
      <c r="J218" s="77">
        <v>7.5291766096325299</v>
      </c>
      <c r="K218" s="77">
        <v>4.45571613293636E-4</v>
      </c>
      <c r="L218" s="77">
        <v>28.0898070676507</v>
      </c>
      <c r="M218" s="77">
        <v>6.2018328722290199E-3</v>
      </c>
      <c r="N218" s="77">
        <v>-20.560630458018199</v>
      </c>
      <c r="O218" s="77">
        <v>-5.75626125893539E-3</v>
      </c>
      <c r="P218" s="77">
        <v>-4.3600042847335496</v>
      </c>
      <c r="Q218" s="77">
        <v>-4.3600042847335496</v>
      </c>
      <c r="R218" s="77">
        <v>0</v>
      </c>
      <c r="S218" s="77">
        <v>1.49415749672354E-4</v>
      </c>
      <c r="T218" s="77" t="s">
        <v>160</v>
      </c>
      <c r="U218" s="105">
        <v>-0.20472877926292199</v>
      </c>
      <c r="V218" s="105">
        <v>-6.9471456144279006E-2</v>
      </c>
      <c r="W218" s="101">
        <v>-0.135257876457752</v>
      </c>
    </row>
    <row r="219" spans="2:23" x14ac:dyDescent="0.25">
      <c r="B219" s="55" t="s">
        <v>120</v>
      </c>
      <c r="C219" s="76" t="s">
        <v>143</v>
      </c>
      <c r="D219" s="55" t="s">
        <v>56</v>
      </c>
      <c r="E219" s="55" t="s">
        <v>141</v>
      </c>
      <c r="F219" s="70">
        <v>71.180000000000007</v>
      </c>
      <c r="G219" s="77">
        <v>54250</v>
      </c>
      <c r="H219" s="77">
        <v>71.180000000000007</v>
      </c>
      <c r="I219" s="77">
        <v>1</v>
      </c>
      <c r="J219" s="77">
        <v>-1.35022317199527</v>
      </c>
      <c r="K219" s="77">
        <v>2.4794195553024E-5</v>
      </c>
      <c r="L219" s="77">
        <v>22.085671173097701</v>
      </c>
      <c r="M219" s="77">
        <v>6.6337654478602799E-3</v>
      </c>
      <c r="N219" s="77">
        <v>-23.435894345092901</v>
      </c>
      <c r="O219" s="77">
        <v>-6.6089712523072601E-3</v>
      </c>
      <c r="P219" s="77">
        <v>-2.09601483936133</v>
      </c>
      <c r="Q219" s="77">
        <v>-2.0960148393613198</v>
      </c>
      <c r="R219" s="77">
        <v>0</v>
      </c>
      <c r="S219" s="77">
        <v>5.9748583612790999E-5</v>
      </c>
      <c r="T219" s="77" t="s">
        <v>159</v>
      </c>
      <c r="U219" s="105">
        <v>-0.47042657373923003</v>
      </c>
      <c r="V219" s="105">
        <v>-0.15963177822038199</v>
      </c>
      <c r="W219" s="101">
        <v>-0.31079606698357398</v>
      </c>
    </row>
    <row r="220" spans="2:23" x14ac:dyDescent="0.25">
      <c r="B220" s="55" t="s">
        <v>120</v>
      </c>
      <c r="C220" s="76" t="s">
        <v>143</v>
      </c>
      <c r="D220" s="55" t="s">
        <v>56</v>
      </c>
      <c r="E220" s="55" t="s">
        <v>197</v>
      </c>
      <c r="F220" s="70">
        <v>71.180000000000007</v>
      </c>
      <c r="G220" s="77">
        <v>54250</v>
      </c>
      <c r="H220" s="77">
        <v>71.180000000000007</v>
      </c>
      <c r="I220" s="77">
        <v>1</v>
      </c>
      <c r="J220" s="77">
        <v>1.3502893558869</v>
      </c>
      <c r="K220" s="77">
        <v>1.07573599332666E-4</v>
      </c>
      <c r="L220" s="77">
        <v>-22.067987905719001</v>
      </c>
      <c r="M220" s="77">
        <v>2.87327693222106E-2</v>
      </c>
      <c r="N220" s="77">
        <v>23.418277261605901</v>
      </c>
      <c r="O220" s="77">
        <v>-2.8625195722877899E-2</v>
      </c>
      <c r="P220" s="77">
        <v>2.0960148393607398</v>
      </c>
      <c r="Q220" s="77">
        <v>2.0960148393607398</v>
      </c>
      <c r="R220" s="77">
        <v>0</v>
      </c>
      <c r="S220" s="77">
        <v>2.5920341420240502E-4</v>
      </c>
      <c r="T220" s="77" t="s">
        <v>159</v>
      </c>
      <c r="U220" s="105">
        <v>-2.03754143155445</v>
      </c>
      <c r="V220" s="105">
        <v>-0.69140728877497104</v>
      </c>
      <c r="W220" s="101">
        <v>-1.3461396498281899</v>
      </c>
    </row>
    <row r="221" spans="2:23" x14ac:dyDescent="0.25">
      <c r="B221" s="55" t="s">
        <v>120</v>
      </c>
      <c r="C221" s="76" t="s">
        <v>143</v>
      </c>
      <c r="D221" s="55" t="s">
        <v>56</v>
      </c>
      <c r="E221" s="55" t="s">
        <v>198</v>
      </c>
      <c r="F221" s="70">
        <v>71.290000000000006</v>
      </c>
      <c r="G221" s="77">
        <v>53550</v>
      </c>
      <c r="H221" s="77">
        <v>71.27</v>
      </c>
      <c r="I221" s="77">
        <v>1</v>
      </c>
      <c r="J221" s="77">
        <v>-6.2875065474149299</v>
      </c>
      <c r="K221" s="77">
        <v>6.99729472933005E-4</v>
      </c>
      <c r="L221" s="77">
        <v>18.482487767381901</v>
      </c>
      <c r="M221" s="77">
        <v>6.0463616670641497E-3</v>
      </c>
      <c r="N221" s="77">
        <v>-24.769994314796801</v>
      </c>
      <c r="O221" s="77">
        <v>-5.3466321941311396E-3</v>
      </c>
      <c r="P221" s="77">
        <v>-8.9421712610335007</v>
      </c>
      <c r="Q221" s="77">
        <v>-8.9421712610335007</v>
      </c>
      <c r="R221" s="77">
        <v>0</v>
      </c>
      <c r="S221" s="77">
        <v>1.41533495545127E-3</v>
      </c>
      <c r="T221" s="77" t="s">
        <v>160</v>
      </c>
      <c r="U221" s="105">
        <v>-0.87650782909385705</v>
      </c>
      <c r="V221" s="105">
        <v>-0.29742899570954001</v>
      </c>
      <c r="W221" s="101">
        <v>-0.57908120240181804</v>
      </c>
    </row>
    <row r="222" spans="2:23" x14ac:dyDescent="0.25">
      <c r="B222" s="55" t="s">
        <v>120</v>
      </c>
      <c r="C222" s="76" t="s">
        <v>143</v>
      </c>
      <c r="D222" s="55" t="s">
        <v>56</v>
      </c>
      <c r="E222" s="55" t="s">
        <v>199</v>
      </c>
      <c r="F222" s="70">
        <v>70.42</v>
      </c>
      <c r="G222" s="77">
        <v>58200</v>
      </c>
      <c r="H222" s="77">
        <v>70.36</v>
      </c>
      <c r="I222" s="77">
        <v>1</v>
      </c>
      <c r="J222" s="77">
        <v>-29.422997121020401</v>
      </c>
      <c r="K222" s="77">
        <v>1.52711730790543E-2</v>
      </c>
      <c r="L222" s="77">
        <v>39.762090908325597</v>
      </c>
      <c r="M222" s="77">
        <v>2.78892611268103E-2</v>
      </c>
      <c r="N222" s="77">
        <v>-69.185088029346005</v>
      </c>
      <c r="O222" s="77">
        <v>-1.2618088047756E-2</v>
      </c>
      <c r="P222" s="77">
        <v>-15.4475401920272</v>
      </c>
      <c r="Q222" s="77">
        <v>-15.4475401920271</v>
      </c>
      <c r="R222" s="77">
        <v>0</v>
      </c>
      <c r="S222" s="77">
        <v>4.2093714244429703E-3</v>
      </c>
      <c r="T222" s="77" t="s">
        <v>160</v>
      </c>
      <c r="U222" s="105">
        <v>-5.0392924994424604</v>
      </c>
      <c r="V222" s="105">
        <v>-1.7100037871256599</v>
      </c>
      <c r="W222" s="101">
        <v>-3.32930233247138</v>
      </c>
    </row>
    <row r="223" spans="2:23" x14ac:dyDescent="0.25">
      <c r="B223" s="55" t="s">
        <v>120</v>
      </c>
      <c r="C223" s="76" t="s">
        <v>143</v>
      </c>
      <c r="D223" s="55" t="s">
        <v>56</v>
      </c>
      <c r="E223" s="55" t="s">
        <v>200</v>
      </c>
      <c r="F223" s="70">
        <v>71.27</v>
      </c>
      <c r="G223" s="77">
        <v>53000</v>
      </c>
      <c r="H223" s="77">
        <v>71.400000000000006</v>
      </c>
      <c r="I223" s="77">
        <v>1</v>
      </c>
      <c r="J223" s="77">
        <v>46.899640978157002</v>
      </c>
      <c r="K223" s="77">
        <v>5.4373526726314202E-2</v>
      </c>
      <c r="L223" s="77">
        <v>84.179770207441507</v>
      </c>
      <c r="M223" s="77">
        <v>0.17517169736503199</v>
      </c>
      <c r="N223" s="77">
        <v>-37.280129229284597</v>
      </c>
      <c r="O223" s="77">
        <v>-0.12079817063871801</v>
      </c>
      <c r="P223" s="77">
        <v>-10.800972812115401</v>
      </c>
      <c r="Q223" s="77">
        <v>-10.800972812115299</v>
      </c>
      <c r="R223" s="77">
        <v>0</v>
      </c>
      <c r="S223" s="77">
        <v>2.8838602583687398E-3</v>
      </c>
      <c r="T223" s="77" t="s">
        <v>160</v>
      </c>
      <c r="U223" s="105">
        <v>-3.77072070270557</v>
      </c>
      <c r="V223" s="105">
        <v>-1.2795341176431101</v>
      </c>
      <c r="W223" s="101">
        <v>-2.49119677653256</v>
      </c>
    </row>
    <row r="224" spans="2:23" x14ac:dyDescent="0.25">
      <c r="B224" s="55" t="s">
        <v>120</v>
      </c>
      <c r="C224" s="76" t="s">
        <v>143</v>
      </c>
      <c r="D224" s="55" t="s">
        <v>56</v>
      </c>
      <c r="E224" s="55" t="s">
        <v>201</v>
      </c>
      <c r="F224" s="70">
        <v>71.52</v>
      </c>
      <c r="G224" s="77">
        <v>56100</v>
      </c>
      <c r="H224" s="77">
        <v>71.7</v>
      </c>
      <c r="I224" s="77">
        <v>1</v>
      </c>
      <c r="J224" s="77">
        <v>14.285120980277</v>
      </c>
      <c r="K224" s="77">
        <v>1.9039234776593399E-2</v>
      </c>
      <c r="L224" s="77">
        <v>12.1453679223404</v>
      </c>
      <c r="M224" s="77">
        <v>1.3762679451709101E-2</v>
      </c>
      <c r="N224" s="77">
        <v>2.13975305793661</v>
      </c>
      <c r="O224" s="77">
        <v>5.2765553248842103E-3</v>
      </c>
      <c r="P224" s="77">
        <v>-16.9926932047671</v>
      </c>
      <c r="Q224" s="77">
        <v>-16.9926932047671</v>
      </c>
      <c r="R224" s="77">
        <v>0</v>
      </c>
      <c r="S224" s="77">
        <v>2.694052636538E-2</v>
      </c>
      <c r="T224" s="77" t="s">
        <v>159</v>
      </c>
      <c r="U224" s="105">
        <v>-7.3014236136452098E-3</v>
      </c>
      <c r="V224" s="105">
        <v>-2.4776220138290101E-3</v>
      </c>
      <c r="W224" s="101">
        <v>-4.8238213340384703E-3</v>
      </c>
    </row>
    <row r="225" spans="2:23" x14ac:dyDescent="0.25">
      <c r="B225" s="55" t="s">
        <v>120</v>
      </c>
      <c r="C225" s="76" t="s">
        <v>143</v>
      </c>
      <c r="D225" s="55" t="s">
        <v>56</v>
      </c>
      <c r="E225" s="55" t="s">
        <v>142</v>
      </c>
      <c r="F225" s="70">
        <v>71.849999999999994</v>
      </c>
      <c r="G225" s="77">
        <v>56100</v>
      </c>
      <c r="H225" s="77">
        <v>71.7</v>
      </c>
      <c r="I225" s="77">
        <v>1</v>
      </c>
      <c r="J225" s="77">
        <v>-12.267340373790701</v>
      </c>
      <c r="K225" s="77">
        <v>1.24302790513156E-2</v>
      </c>
      <c r="L225" s="77">
        <v>-21.5232174906035</v>
      </c>
      <c r="M225" s="77">
        <v>3.8264358408810102E-2</v>
      </c>
      <c r="N225" s="77">
        <v>9.2558771168127993</v>
      </c>
      <c r="O225" s="77">
        <v>-2.5834079357494402E-2</v>
      </c>
      <c r="P225" s="77">
        <v>18.146892074032799</v>
      </c>
      <c r="Q225" s="77">
        <v>18.146892074032699</v>
      </c>
      <c r="R225" s="77">
        <v>0</v>
      </c>
      <c r="S225" s="77">
        <v>2.72009805547886E-2</v>
      </c>
      <c r="T225" s="77" t="s">
        <v>159</v>
      </c>
      <c r="U225" s="105">
        <v>-0.465859478362322</v>
      </c>
      <c r="V225" s="105">
        <v>-0.15808200701906</v>
      </c>
      <c r="W225" s="101">
        <v>-0.30777873046408399</v>
      </c>
    </row>
    <row r="226" spans="2:23" x14ac:dyDescent="0.25">
      <c r="B226" s="55" t="s">
        <v>120</v>
      </c>
      <c r="C226" s="76" t="s">
        <v>143</v>
      </c>
      <c r="D226" s="55" t="s">
        <v>56</v>
      </c>
      <c r="E226" s="55" t="s">
        <v>52</v>
      </c>
      <c r="F226" s="70">
        <v>71.05</v>
      </c>
      <c r="G226" s="77">
        <v>58054</v>
      </c>
      <c r="H226" s="77">
        <v>71.12</v>
      </c>
      <c r="I226" s="77">
        <v>1</v>
      </c>
      <c r="J226" s="77">
        <v>6.7427624216286599</v>
      </c>
      <c r="K226" s="77">
        <v>2.5551242931884498E-3</v>
      </c>
      <c r="L226" s="77">
        <v>5.9638792540935199</v>
      </c>
      <c r="M226" s="77">
        <v>1.99891349356628E-3</v>
      </c>
      <c r="N226" s="77">
        <v>0.77888316753514097</v>
      </c>
      <c r="O226" s="77">
        <v>5.5621079962217296E-4</v>
      </c>
      <c r="P226" s="77">
        <v>-0.20203109695652799</v>
      </c>
      <c r="Q226" s="77">
        <v>-0.20203109695652699</v>
      </c>
      <c r="R226" s="77">
        <v>0</v>
      </c>
      <c r="S226" s="77">
        <v>2.2938909045250001E-6</v>
      </c>
      <c r="T226" s="77" t="s">
        <v>159</v>
      </c>
      <c r="U226" s="105">
        <v>-1.4983577036323401E-2</v>
      </c>
      <c r="V226" s="105">
        <v>-5.0844386349149203E-3</v>
      </c>
      <c r="W226" s="101">
        <v>-9.8991788988861892E-3</v>
      </c>
    </row>
    <row r="227" spans="2:23" x14ac:dyDescent="0.25">
      <c r="B227" s="55" t="s">
        <v>120</v>
      </c>
      <c r="C227" s="76" t="s">
        <v>143</v>
      </c>
      <c r="D227" s="55" t="s">
        <v>56</v>
      </c>
      <c r="E227" s="55" t="s">
        <v>52</v>
      </c>
      <c r="F227" s="70">
        <v>71.05</v>
      </c>
      <c r="G227" s="77">
        <v>58104</v>
      </c>
      <c r="H227" s="77">
        <v>71.12</v>
      </c>
      <c r="I227" s="77">
        <v>1</v>
      </c>
      <c r="J227" s="77">
        <v>4.6514083049981503</v>
      </c>
      <c r="K227" s="77">
        <v>1.9342225702506299E-3</v>
      </c>
      <c r="L227" s="77">
        <v>3.8734607179894902</v>
      </c>
      <c r="M227" s="77">
        <v>1.3413305952824099E-3</v>
      </c>
      <c r="N227" s="77">
        <v>0.77794758700865196</v>
      </c>
      <c r="O227" s="77">
        <v>5.9289197496822498E-4</v>
      </c>
      <c r="P227" s="77">
        <v>-0.201817137627127</v>
      </c>
      <c r="Q227" s="77">
        <v>-0.201817137627127</v>
      </c>
      <c r="R227" s="77">
        <v>0</v>
      </c>
      <c r="S227" s="77">
        <v>3.6412760393770002E-6</v>
      </c>
      <c r="T227" s="77" t="s">
        <v>159</v>
      </c>
      <c r="U227" s="105">
        <v>-1.2310605049995101E-2</v>
      </c>
      <c r="V227" s="105">
        <v>-4.1774080904470401E-3</v>
      </c>
      <c r="W227" s="101">
        <v>-8.1332302325410402E-3</v>
      </c>
    </row>
    <row r="228" spans="2:23" x14ac:dyDescent="0.25">
      <c r="B228" s="55" t="s">
        <v>120</v>
      </c>
      <c r="C228" s="76" t="s">
        <v>143</v>
      </c>
      <c r="D228" s="55" t="s">
        <v>56</v>
      </c>
      <c r="E228" s="55" t="s">
        <v>202</v>
      </c>
      <c r="F228" s="70">
        <v>71.12</v>
      </c>
      <c r="G228" s="77">
        <v>58104</v>
      </c>
      <c r="H228" s="77">
        <v>71.12</v>
      </c>
      <c r="I228" s="77">
        <v>1</v>
      </c>
      <c r="J228" s="77">
        <v>1.13986316979316</v>
      </c>
      <c r="K228" s="77">
        <v>4.3396220731420002E-5</v>
      </c>
      <c r="L228" s="77">
        <v>0.36127762145923997</v>
      </c>
      <c r="M228" s="77">
        <v>4.3594187602259998E-6</v>
      </c>
      <c r="N228" s="77">
        <v>0.77858554833392002</v>
      </c>
      <c r="O228" s="77">
        <v>3.9036801971193999E-5</v>
      </c>
      <c r="P228" s="77">
        <v>-0.20203109695713101</v>
      </c>
      <c r="Q228" s="77">
        <v>-0.20203109695713001</v>
      </c>
      <c r="R228" s="77">
        <v>0</v>
      </c>
      <c r="S228" s="77">
        <v>1.3632732421990001E-6</v>
      </c>
      <c r="T228" s="77" t="s">
        <v>159</v>
      </c>
      <c r="U228" s="105">
        <v>2.7762973561913399E-3</v>
      </c>
      <c r="V228" s="105">
        <v>-9.4209236590244198E-4</v>
      </c>
      <c r="W228" s="101">
        <v>3.71837451012293E-3</v>
      </c>
    </row>
    <row r="229" spans="2:23" x14ac:dyDescent="0.25">
      <c r="B229" s="55" t="s">
        <v>120</v>
      </c>
      <c r="C229" s="76" t="s">
        <v>143</v>
      </c>
      <c r="D229" s="55" t="s">
        <v>56</v>
      </c>
      <c r="E229" s="55" t="s">
        <v>203</v>
      </c>
      <c r="F229" s="70">
        <v>70.06</v>
      </c>
      <c r="G229" s="77">
        <v>58200</v>
      </c>
      <c r="H229" s="77">
        <v>70.36</v>
      </c>
      <c r="I229" s="77">
        <v>1</v>
      </c>
      <c r="J229" s="77">
        <v>59.617806649316101</v>
      </c>
      <c r="K229" s="77">
        <v>0.145547883513201</v>
      </c>
      <c r="L229" s="77">
        <v>-9.6318467613973997</v>
      </c>
      <c r="M229" s="77">
        <v>3.7990327298349498E-3</v>
      </c>
      <c r="N229" s="77">
        <v>69.249653410713506</v>
      </c>
      <c r="O229" s="77">
        <v>0.14174885078336599</v>
      </c>
      <c r="P229" s="77">
        <v>15.4475401920272</v>
      </c>
      <c r="Q229" s="77">
        <v>15.4475401920271</v>
      </c>
      <c r="R229" s="77">
        <v>0</v>
      </c>
      <c r="S229" s="77">
        <v>9.7717550924568599E-3</v>
      </c>
      <c r="T229" s="77" t="s">
        <v>159</v>
      </c>
      <c r="U229" s="105">
        <v>-10.8227092097137</v>
      </c>
      <c r="V229" s="105">
        <v>-3.6725142939445998</v>
      </c>
      <c r="W229" s="101">
        <v>-7.1502241672905296</v>
      </c>
    </row>
    <row r="230" spans="2:23" x14ac:dyDescent="0.25">
      <c r="B230" s="55" t="s">
        <v>120</v>
      </c>
      <c r="C230" s="76" t="s">
        <v>143</v>
      </c>
      <c r="D230" s="55" t="s">
        <v>56</v>
      </c>
      <c r="E230" s="55" t="s">
        <v>203</v>
      </c>
      <c r="F230" s="70">
        <v>70.06</v>
      </c>
      <c r="G230" s="77">
        <v>58300</v>
      </c>
      <c r="H230" s="77">
        <v>70.099999999999994</v>
      </c>
      <c r="I230" s="77">
        <v>1</v>
      </c>
      <c r="J230" s="77">
        <v>10.3610383360441</v>
      </c>
      <c r="K230" s="77">
        <v>4.1255033648595202E-3</v>
      </c>
      <c r="L230" s="77">
        <v>4.0181424037894304</v>
      </c>
      <c r="M230" s="77">
        <v>6.20470349733133E-4</v>
      </c>
      <c r="N230" s="77">
        <v>6.3428959322547103</v>
      </c>
      <c r="O230" s="77">
        <v>3.50503301512639E-3</v>
      </c>
      <c r="P230" s="77">
        <v>-18.434165107641501</v>
      </c>
      <c r="Q230" s="77">
        <v>-18.434165107641501</v>
      </c>
      <c r="R230" s="77">
        <v>0</v>
      </c>
      <c r="S230" s="77">
        <v>1.3059222772782699E-2</v>
      </c>
      <c r="T230" s="77" t="s">
        <v>159</v>
      </c>
      <c r="U230" s="105">
        <v>-8.0831235900805706E-3</v>
      </c>
      <c r="V230" s="105">
        <v>-2.7428794721425401E-3</v>
      </c>
      <c r="W230" s="101">
        <v>-5.340265964932E-3</v>
      </c>
    </row>
    <row r="231" spans="2:23" x14ac:dyDescent="0.25">
      <c r="B231" s="55" t="s">
        <v>120</v>
      </c>
      <c r="C231" s="76" t="s">
        <v>143</v>
      </c>
      <c r="D231" s="55" t="s">
        <v>56</v>
      </c>
      <c r="E231" s="55" t="s">
        <v>203</v>
      </c>
      <c r="F231" s="70">
        <v>70.06</v>
      </c>
      <c r="G231" s="77">
        <v>58500</v>
      </c>
      <c r="H231" s="77">
        <v>70</v>
      </c>
      <c r="I231" s="77">
        <v>1</v>
      </c>
      <c r="J231" s="77">
        <v>-87.788157790298897</v>
      </c>
      <c r="K231" s="77">
        <v>4.0152222977197102E-2</v>
      </c>
      <c r="L231" s="77">
        <v>-12.103286999237801</v>
      </c>
      <c r="M231" s="77">
        <v>7.6321058772863904E-4</v>
      </c>
      <c r="N231" s="77">
        <v>-75.684870791061002</v>
      </c>
      <c r="O231" s="77">
        <v>3.9389012389468403E-2</v>
      </c>
      <c r="P231" s="77">
        <v>2.9866249156131399</v>
      </c>
      <c r="Q231" s="77">
        <v>2.9866249156131399</v>
      </c>
      <c r="R231" s="77">
        <v>0</v>
      </c>
      <c r="S231" s="77">
        <v>4.6472826893984002E-5</v>
      </c>
      <c r="T231" s="77" t="s">
        <v>159</v>
      </c>
      <c r="U231" s="105">
        <v>-1.7826797098293601</v>
      </c>
      <c r="V231" s="105">
        <v>-0.60492401569814802</v>
      </c>
      <c r="W231" s="101">
        <v>-1.1777605123419399</v>
      </c>
    </row>
    <row r="232" spans="2:23" x14ac:dyDescent="0.25">
      <c r="B232" s="55" t="s">
        <v>120</v>
      </c>
      <c r="C232" s="76" t="s">
        <v>143</v>
      </c>
      <c r="D232" s="55" t="s">
        <v>56</v>
      </c>
      <c r="E232" s="55" t="s">
        <v>204</v>
      </c>
      <c r="F232" s="70">
        <v>70.099999999999994</v>
      </c>
      <c r="G232" s="77">
        <v>58304</v>
      </c>
      <c r="H232" s="77">
        <v>70.099999999999994</v>
      </c>
      <c r="I232" s="77">
        <v>1</v>
      </c>
      <c r="J232" s="77">
        <v>12.421249697702301</v>
      </c>
      <c r="K232" s="77">
        <v>0</v>
      </c>
      <c r="L232" s="77">
        <v>12.421249697702001</v>
      </c>
      <c r="M232" s="77">
        <v>0</v>
      </c>
      <c r="N232" s="77">
        <v>2.3037099999999998E-13</v>
      </c>
      <c r="O232" s="77">
        <v>0</v>
      </c>
      <c r="P232" s="77">
        <v>-2.9840000000000002E-14</v>
      </c>
      <c r="Q232" s="77">
        <v>-2.9838999999999999E-14</v>
      </c>
      <c r="R232" s="77">
        <v>0</v>
      </c>
      <c r="S232" s="77">
        <v>0</v>
      </c>
      <c r="T232" s="77" t="s">
        <v>159</v>
      </c>
      <c r="U232" s="105">
        <v>0</v>
      </c>
      <c r="V232" s="105">
        <v>0</v>
      </c>
      <c r="W232" s="101">
        <v>0</v>
      </c>
    </row>
    <row r="233" spans="2:23" x14ac:dyDescent="0.25">
      <c r="B233" s="55" t="s">
        <v>120</v>
      </c>
      <c r="C233" s="76" t="s">
        <v>143</v>
      </c>
      <c r="D233" s="55" t="s">
        <v>56</v>
      </c>
      <c r="E233" s="55" t="s">
        <v>204</v>
      </c>
      <c r="F233" s="70">
        <v>70.099999999999994</v>
      </c>
      <c r="G233" s="77">
        <v>58350</v>
      </c>
      <c r="H233" s="77">
        <v>70.08</v>
      </c>
      <c r="I233" s="77">
        <v>1</v>
      </c>
      <c r="J233" s="77">
        <v>0.82995603170772403</v>
      </c>
      <c r="K233" s="77">
        <v>4.9809081423414002E-5</v>
      </c>
      <c r="L233" s="77">
        <v>-18.2701770509419</v>
      </c>
      <c r="M233" s="77">
        <v>2.4137032406575599E-2</v>
      </c>
      <c r="N233" s="77">
        <v>19.100133082649599</v>
      </c>
      <c r="O233" s="77">
        <v>-2.4087223325152202E-2</v>
      </c>
      <c r="P233" s="77">
        <v>-33.030621878753401</v>
      </c>
      <c r="Q233" s="77">
        <v>-33.030621878753401</v>
      </c>
      <c r="R233" s="77">
        <v>0</v>
      </c>
      <c r="S233" s="77">
        <v>7.8891799496523293E-2</v>
      </c>
      <c r="T233" s="77" t="s">
        <v>159</v>
      </c>
      <c r="U233" s="105">
        <v>-1.306270821207</v>
      </c>
      <c r="V233" s="105">
        <v>-0.443262234038382</v>
      </c>
      <c r="W233" s="101">
        <v>-0.86301211774568298</v>
      </c>
    </row>
    <row r="234" spans="2:23" x14ac:dyDescent="0.25">
      <c r="B234" s="55" t="s">
        <v>120</v>
      </c>
      <c r="C234" s="76" t="s">
        <v>143</v>
      </c>
      <c r="D234" s="55" t="s">
        <v>56</v>
      </c>
      <c r="E234" s="55" t="s">
        <v>204</v>
      </c>
      <c r="F234" s="70">
        <v>70.099999999999994</v>
      </c>
      <c r="G234" s="77">
        <v>58600</v>
      </c>
      <c r="H234" s="77">
        <v>70.099999999999994</v>
      </c>
      <c r="I234" s="77">
        <v>1</v>
      </c>
      <c r="J234" s="77">
        <v>-10.547518952186699</v>
      </c>
      <c r="K234" s="77">
        <v>4.2720059921947501E-4</v>
      </c>
      <c r="L234" s="77">
        <v>2.1996314136695001</v>
      </c>
      <c r="M234" s="77">
        <v>1.8579372887046001E-5</v>
      </c>
      <c r="N234" s="77">
        <v>-12.7471503658562</v>
      </c>
      <c r="O234" s="77">
        <v>4.0862122633242802E-4</v>
      </c>
      <c r="P234" s="77">
        <v>14.5964567711124</v>
      </c>
      <c r="Q234" s="77">
        <v>14.596456771112299</v>
      </c>
      <c r="R234" s="77">
        <v>0</v>
      </c>
      <c r="S234" s="77">
        <v>8.1813715304045697E-4</v>
      </c>
      <c r="T234" s="77" t="s">
        <v>160</v>
      </c>
      <c r="U234" s="105">
        <v>2.8644347965903202E-2</v>
      </c>
      <c r="V234" s="105">
        <v>-9.7200040495484495E-3</v>
      </c>
      <c r="W234" s="101">
        <v>3.83641950664904E-2</v>
      </c>
    </row>
    <row r="235" spans="2:23" x14ac:dyDescent="0.25">
      <c r="B235" s="55" t="s">
        <v>120</v>
      </c>
      <c r="C235" s="76" t="s">
        <v>143</v>
      </c>
      <c r="D235" s="55" t="s">
        <v>56</v>
      </c>
      <c r="E235" s="55" t="s">
        <v>205</v>
      </c>
      <c r="F235" s="70">
        <v>70.099999999999994</v>
      </c>
      <c r="G235" s="77">
        <v>58300</v>
      </c>
      <c r="H235" s="77">
        <v>70.099999999999994</v>
      </c>
      <c r="I235" s="77">
        <v>2</v>
      </c>
      <c r="J235" s="77">
        <v>-7.65505030229735</v>
      </c>
      <c r="K235" s="77">
        <v>0</v>
      </c>
      <c r="L235" s="77">
        <v>-7.6550503022971297</v>
      </c>
      <c r="M235" s="77">
        <v>0</v>
      </c>
      <c r="N235" s="77">
        <v>-2.1649300000000001E-13</v>
      </c>
      <c r="O235" s="77">
        <v>0</v>
      </c>
      <c r="P235" s="77">
        <v>-5.3099999999999999E-15</v>
      </c>
      <c r="Q235" s="77">
        <v>-5.3120000000000003E-15</v>
      </c>
      <c r="R235" s="77">
        <v>0</v>
      </c>
      <c r="S235" s="77">
        <v>0</v>
      </c>
      <c r="T235" s="77" t="s">
        <v>159</v>
      </c>
      <c r="U235" s="105">
        <v>0</v>
      </c>
      <c r="V235" s="105">
        <v>0</v>
      </c>
      <c r="W235" s="101">
        <v>0</v>
      </c>
    </row>
    <row r="236" spans="2:23" x14ac:dyDescent="0.25">
      <c r="B236" s="55" t="s">
        <v>120</v>
      </c>
      <c r="C236" s="76" t="s">
        <v>143</v>
      </c>
      <c r="D236" s="55" t="s">
        <v>56</v>
      </c>
      <c r="E236" s="55" t="s">
        <v>206</v>
      </c>
      <c r="F236" s="70">
        <v>70.34</v>
      </c>
      <c r="G236" s="77">
        <v>58500</v>
      </c>
      <c r="H236" s="77">
        <v>70</v>
      </c>
      <c r="I236" s="77">
        <v>1</v>
      </c>
      <c r="J236" s="77">
        <v>-158.45810465329899</v>
      </c>
      <c r="K236" s="77">
        <v>0.35403649011745297</v>
      </c>
      <c r="L236" s="77">
        <v>-35.9500516641993</v>
      </c>
      <c r="M236" s="77">
        <v>1.82229276266863E-2</v>
      </c>
      <c r="N236" s="77">
        <v>-122.50805298909999</v>
      </c>
      <c r="O236" s="77">
        <v>0.33581356249076699</v>
      </c>
      <c r="P236" s="77">
        <v>-17.583081686725301</v>
      </c>
      <c r="Q236" s="77">
        <v>-17.583081686725301</v>
      </c>
      <c r="R236" s="77">
        <v>0</v>
      </c>
      <c r="S236" s="77">
        <v>4.3592231385889803E-3</v>
      </c>
      <c r="T236" s="77" t="s">
        <v>159</v>
      </c>
      <c r="U236" s="105">
        <v>-18.0887003363171</v>
      </c>
      <c r="V236" s="105">
        <v>-6.1381128566571403</v>
      </c>
      <c r="W236" s="101">
        <v>-11.950636369637101</v>
      </c>
    </row>
    <row r="237" spans="2:23" x14ac:dyDescent="0.25">
      <c r="B237" s="55" t="s">
        <v>120</v>
      </c>
      <c r="C237" s="76" t="s">
        <v>143</v>
      </c>
      <c r="D237" s="55" t="s">
        <v>56</v>
      </c>
      <c r="E237" s="55" t="s">
        <v>207</v>
      </c>
      <c r="F237" s="70">
        <v>70</v>
      </c>
      <c r="G237" s="77">
        <v>58600</v>
      </c>
      <c r="H237" s="77">
        <v>70.099999999999994</v>
      </c>
      <c r="I237" s="77">
        <v>1</v>
      </c>
      <c r="J237" s="77">
        <v>17.640540101371599</v>
      </c>
      <c r="K237" s="77">
        <v>1.4215097763510799E-2</v>
      </c>
      <c r="L237" s="77">
        <v>4.8866232743692297</v>
      </c>
      <c r="M237" s="77">
        <v>1.09079669532973E-3</v>
      </c>
      <c r="N237" s="77">
        <v>12.753916827002399</v>
      </c>
      <c r="O237" s="77">
        <v>1.3124301068181E-2</v>
      </c>
      <c r="P237" s="77">
        <v>-14.596456771112299</v>
      </c>
      <c r="Q237" s="77">
        <v>-14.5964567711122</v>
      </c>
      <c r="R237" s="77">
        <v>0</v>
      </c>
      <c r="S237" s="77">
        <v>9.7324232163769602E-3</v>
      </c>
      <c r="T237" s="77" t="s">
        <v>160</v>
      </c>
      <c r="U237" s="105">
        <v>-0.35603439287408201</v>
      </c>
      <c r="V237" s="105">
        <v>-0.12081461042974299</v>
      </c>
      <c r="W237" s="101">
        <v>-0.23522074473090299</v>
      </c>
    </row>
    <row r="238" spans="2:23" x14ac:dyDescent="0.25">
      <c r="B238" s="55" t="s">
        <v>120</v>
      </c>
      <c r="C238" s="76" t="s">
        <v>121</v>
      </c>
      <c r="D238" s="55" t="s">
        <v>57</v>
      </c>
      <c r="E238" s="55" t="s">
        <v>122</v>
      </c>
      <c r="F238" s="70">
        <v>71.67</v>
      </c>
      <c r="G238" s="77">
        <v>50050</v>
      </c>
      <c r="H238" s="77">
        <v>69.39</v>
      </c>
      <c r="I238" s="77">
        <v>1</v>
      </c>
      <c r="J238" s="77">
        <v>-88.006370089002601</v>
      </c>
      <c r="K238" s="77">
        <v>1.4173571752523799</v>
      </c>
      <c r="L238" s="77">
        <v>13.8787126798338</v>
      </c>
      <c r="M238" s="77">
        <v>3.52492158138362E-2</v>
      </c>
      <c r="N238" s="77">
        <v>-101.885082768836</v>
      </c>
      <c r="O238" s="77">
        <v>1.3821079594385399</v>
      </c>
      <c r="P238" s="77">
        <v>-29.173971523218601</v>
      </c>
      <c r="Q238" s="77">
        <v>-29.173971523218601</v>
      </c>
      <c r="R238" s="77">
        <v>0</v>
      </c>
      <c r="S238" s="77">
        <v>0.15575507244207601</v>
      </c>
      <c r="T238" s="77" t="s">
        <v>137</v>
      </c>
      <c r="U238" s="105">
        <v>-134.22023297680201</v>
      </c>
      <c r="V238" s="105">
        <v>-45.772696395041997</v>
      </c>
      <c r="W238" s="101">
        <v>-88.441534775464604</v>
      </c>
    </row>
    <row r="239" spans="2:23" x14ac:dyDescent="0.25">
      <c r="B239" s="55" t="s">
        <v>120</v>
      </c>
      <c r="C239" s="76" t="s">
        <v>121</v>
      </c>
      <c r="D239" s="55" t="s">
        <v>57</v>
      </c>
      <c r="E239" s="55" t="s">
        <v>138</v>
      </c>
      <c r="F239" s="70">
        <v>72.09</v>
      </c>
      <c r="G239" s="77">
        <v>56050</v>
      </c>
      <c r="H239" s="77">
        <v>71.989999999999995</v>
      </c>
      <c r="I239" s="77">
        <v>1</v>
      </c>
      <c r="J239" s="77">
        <v>-18.564923855773198</v>
      </c>
      <c r="K239" s="77">
        <v>1.1029004728661E-2</v>
      </c>
      <c r="L239" s="77">
        <v>-25.567389421101002</v>
      </c>
      <c r="M239" s="77">
        <v>2.0918124857927201E-2</v>
      </c>
      <c r="N239" s="77">
        <v>7.0024655653277401</v>
      </c>
      <c r="O239" s="77">
        <v>-9.8891201292661702E-3</v>
      </c>
      <c r="P239" s="77">
        <v>12.7857092872322</v>
      </c>
      <c r="Q239" s="77">
        <v>12.7857092872321</v>
      </c>
      <c r="R239" s="77">
        <v>0</v>
      </c>
      <c r="S239" s="77">
        <v>5.2311795832836903E-3</v>
      </c>
      <c r="T239" s="77" t="s">
        <v>137</v>
      </c>
      <c r="U239" s="105">
        <v>-1.1096558861528801E-2</v>
      </c>
      <c r="V239" s="105">
        <v>-3.7842239469682601E-3</v>
      </c>
      <c r="W239" s="101">
        <v>-7.3118387196475397E-3</v>
      </c>
    </row>
    <row r="240" spans="2:23" x14ac:dyDescent="0.25">
      <c r="B240" s="55" t="s">
        <v>120</v>
      </c>
      <c r="C240" s="76" t="s">
        <v>121</v>
      </c>
      <c r="D240" s="55" t="s">
        <v>57</v>
      </c>
      <c r="E240" s="55" t="s">
        <v>124</v>
      </c>
      <c r="F240" s="70">
        <v>69.39</v>
      </c>
      <c r="G240" s="77">
        <v>51450</v>
      </c>
      <c r="H240" s="77">
        <v>70.87</v>
      </c>
      <c r="I240" s="77">
        <v>10</v>
      </c>
      <c r="J240" s="77">
        <v>50.267621267636699</v>
      </c>
      <c r="K240" s="77">
        <v>0.44057873228498801</v>
      </c>
      <c r="L240" s="77">
        <v>86.855375066449</v>
      </c>
      <c r="M240" s="77">
        <v>1.31534676318449</v>
      </c>
      <c r="N240" s="77">
        <v>-36.587753798812301</v>
      </c>
      <c r="O240" s="77">
        <v>-0.87476803089950295</v>
      </c>
      <c r="P240" s="77">
        <v>-12.3139129547494</v>
      </c>
      <c r="Q240" s="77">
        <v>-12.3139129547494</v>
      </c>
      <c r="R240" s="77">
        <v>0</v>
      </c>
      <c r="S240" s="77">
        <v>2.6438634375555999E-2</v>
      </c>
      <c r="T240" s="77" t="s">
        <v>139</v>
      </c>
      <c r="U240" s="105">
        <v>-7.19760638473974</v>
      </c>
      <c r="V240" s="105">
        <v>-2.4545766648806899</v>
      </c>
      <c r="W240" s="101">
        <v>-4.7427078709220201</v>
      </c>
    </row>
    <row r="241" spans="2:23" x14ac:dyDescent="0.25">
      <c r="B241" s="55" t="s">
        <v>120</v>
      </c>
      <c r="C241" s="76" t="s">
        <v>121</v>
      </c>
      <c r="D241" s="55" t="s">
        <v>57</v>
      </c>
      <c r="E241" s="55" t="s">
        <v>140</v>
      </c>
      <c r="F241" s="70">
        <v>70.87</v>
      </c>
      <c r="G241" s="77">
        <v>54000</v>
      </c>
      <c r="H241" s="77">
        <v>71.19</v>
      </c>
      <c r="I241" s="77">
        <v>10</v>
      </c>
      <c r="J241" s="77">
        <v>36.732956404237001</v>
      </c>
      <c r="K241" s="77">
        <v>6.4550994523596306E-2</v>
      </c>
      <c r="L241" s="77">
        <v>72.788868278122294</v>
      </c>
      <c r="M241" s="77">
        <v>0.25346681347483802</v>
      </c>
      <c r="N241" s="77">
        <v>-36.0559118738853</v>
      </c>
      <c r="O241" s="77">
        <v>-0.18891581895124199</v>
      </c>
      <c r="P241" s="77">
        <v>-12.3139129547493</v>
      </c>
      <c r="Q241" s="77">
        <v>-12.313912954749201</v>
      </c>
      <c r="R241" s="77">
        <v>0</v>
      </c>
      <c r="S241" s="77">
        <v>7.2540965159816999E-3</v>
      </c>
      <c r="T241" s="77" t="s">
        <v>139</v>
      </c>
      <c r="U241" s="105">
        <v>-1.8807988204636801</v>
      </c>
      <c r="V241" s="105">
        <v>-0.64140280105248004</v>
      </c>
      <c r="W241" s="101">
        <v>-1.2393119174099501</v>
      </c>
    </row>
    <row r="242" spans="2:23" x14ac:dyDescent="0.25">
      <c r="B242" s="55" t="s">
        <v>120</v>
      </c>
      <c r="C242" s="76" t="s">
        <v>121</v>
      </c>
      <c r="D242" s="55" t="s">
        <v>57</v>
      </c>
      <c r="E242" s="55" t="s">
        <v>141</v>
      </c>
      <c r="F242" s="70">
        <v>71.19</v>
      </c>
      <c r="G242" s="77">
        <v>56100</v>
      </c>
      <c r="H242" s="77">
        <v>71.790000000000006</v>
      </c>
      <c r="I242" s="77">
        <v>10</v>
      </c>
      <c r="J242" s="77">
        <v>18.963057475123598</v>
      </c>
      <c r="K242" s="77">
        <v>6.5734431921524894E-2</v>
      </c>
      <c r="L242" s="77">
        <v>37.589694160238501</v>
      </c>
      <c r="M242" s="77">
        <v>0.258293677570617</v>
      </c>
      <c r="N242" s="77">
        <v>-18.626636685114899</v>
      </c>
      <c r="O242" s="77">
        <v>-0.19255924564909199</v>
      </c>
      <c r="P242" s="77">
        <v>-18.731684916475398</v>
      </c>
      <c r="Q242" s="77">
        <v>-18.731684916475299</v>
      </c>
      <c r="R242" s="77">
        <v>0</v>
      </c>
      <c r="S242" s="77">
        <v>6.4140136421288199E-2</v>
      </c>
      <c r="T242" s="77" t="s">
        <v>139</v>
      </c>
      <c r="U242" s="105">
        <v>-2.59007846038448</v>
      </c>
      <c r="V242" s="105">
        <v>-0.88328616615504696</v>
      </c>
      <c r="W242" s="101">
        <v>-1.7066764760039299</v>
      </c>
    </row>
    <row r="243" spans="2:23" x14ac:dyDescent="0.25">
      <c r="B243" s="55" t="s">
        <v>120</v>
      </c>
      <c r="C243" s="76" t="s">
        <v>121</v>
      </c>
      <c r="D243" s="55" t="s">
        <v>57</v>
      </c>
      <c r="E243" s="55" t="s">
        <v>142</v>
      </c>
      <c r="F243" s="70">
        <v>71.989999999999995</v>
      </c>
      <c r="G243" s="77">
        <v>56100</v>
      </c>
      <c r="H243" s="77">
        <v>71.790000000000006</v>
      </c>
      <c r="I243" s="77">
        <v>10</v>
      </c>
      <c r="J243" s="77">
        <v>-15.773078105097399</v>
      </c>
      <c r="K243" s="77">
        <v>1.7838242491611301E-2</v>
      </c>
      <c r="L243" s="77">
        <v>-22.585708267348299</v>
      </c>
      <c r="M243" s="77">
        <v>3.6575189426137897E-2</v>
      </c>
      <c r="N243" s="77">
        <v>6.8126301622509597</v>
      </c>
      <c r="O243" s="77">
        <v>-1.8736946934526599E-2</v>
      </c>
      <c r="P243" s="77">
        <v>17.577486047209501</v>
      </c>
      <c r="Q243" s="77">
        <v>17.577486047209401</v>
      </c>
      <c r="R243" s="77">
        <v>0</v>
      </c>
      <c r="S243" s="77">
        <v>2.2153006728546702E-2</v>
      </c>
      <c r="T243" s="77" t="s">
        <v>139</v>
      </c>
      <c r="U243" s="105">
        <v>1.5526917326999101E-2</v>
      </c>
      <c r="V243" s="105">
        <v>-5.2950949122736596E-3</v>
      </c>
      <c r="W243" s="101">
        <v>2.0823425163690699E-2</v>
      </c>
    </row>
    <row r="244" spans="2:23" x14ac:dyDescent="0.25">
      <c r="B244" s="55" t="s">
        <v>120</v>
      </c>
      <c r="C244" s="76" t="s">
        <v>143</v>
      </c>
      <c r="D244" s="55" t="s">
        <v>57</v>
      </c>
      <c r="E244" s="55" t="s">
        <v>144</v>
      </c>
      <c r="F244" s="70">
        <v>71.37</v>
      </c>
      <c r="G244" s="77">
        <v>50000</v>
      </c>
      <c r="H244" s="77">
        <v>69.33</v>
      </c>
      <c r="I244" s="77">
        <v>1</v>
      </c>
      <c r="J244" s="77">
        <v>-152.20935050211901</v>
      </c>
      <c r="K244" s="77">
        <v>2.2078805120403899</v>
      </c>
      <c r="L244" s="77">
        <v>-13.912592051227801</v>
      </c>
      <c r="M244" s="77">
        <v>1.8446288735744502E-2</v>
      </c>
      <c r="N244" s="77">
        <v>-138.29675845089099</v>
      </c>
      <c r="O244" s="77">
        <v>2.18943422330464</v>
      </c>
      <c r="P244" s="77">
        <v>-39.581028476775202</v>
      </c>
      <c r="Q244" s="77">
        <v>-39.581028476775202</v>
      </c>
      <c r="R244" s="77">
        <v>0</v>
      </c>
      <c r="S244" s="77">
        <v>0.14930248979611599</v>
      </c>
      <c r="T244" s="77" t="s">
        <v>145</v>
      </c>
      <c r="U244" s="105">
        <v>-128.63141692515501</v>
      </c>
      <c r="V244" s="105">
        <v>-43.866760347501703</v>
      </c>
      <c r="W244" s="101">
        <v>-84.758904681454993</v>
      </c>
    </row>
    <row r="245" spans="2:23" x14ac:dyDescent="0.25">
      <c r="B245" s="55" t="s">
        <v>120</v>
      </c>
      <c r="C245" s="76" t="s">
        <v>143</v>
      </c>
      <c r="D245" s="55" t="s">
        <v>57</v>
      </c>
      <c r="E245" s="55" t="s">
        <v>146</v>
      </c>
      <c r="F245" s="70">
        <v>71.95</v>
      </c>
      <c r="G245" s="77">
        <v>56050</v>
      </c>
      <c r="H245" s="77">
        <v>71.989999999999995</v>
      </c>
      <c r="I245" s="77">
        <v>1</v>
      </c>
      <c r="J245" s="77">
        <v>3.3575212450590799</v>
      </c>
      <c r="K245" s="77">
        <v>6.4481267771052001E-4</v>
      </c>
      <c r="L245" s="77">
        <v>-3.4601259274504699</v>
      </c>
      <c r="M245" s="77">
        <v>6.8482536601421797E-4</v>
      </c>
      <c r="N245" s="77">
        <v>6.8176471725095498</v>
      </c>
      <c r="O245" s="77">
        <v>-4.0012688303698003E-5</v>
      </c>
      <c r="P245" s="77">
        <v>22.938668834011299</v>
      </c>
      <c r="Q245" s="77">
        <v>22.938668834011299</v>
      </c>
      <c r="R245" s="77">
        <v>0</v>
      </c>
      <c r="S245" s="77">
        <v>3.0097640594532502E-2</v>
      </c>
      <c r="T245" s="77" t="s">
        <v>145</v>
      </c>
      <c r="U245" s="105">
        <v>-0.21848339652154999</v>
      </c>
      <c r="V245" s="105">
        <v>-7.4508693320975899E-2</v>
      </c>
      <c r="W245" s="101">
        <v>-0.143964933473644</v>
      </c>
    </row>
    <row r="246" spans="2:23" x14ac:dyDescent="0.25">
      <c r="B246" s="55" t="s">
        <v>120</v>
      </c>
      <c r="C246" s="76" t="s">
        <v>143</v>
      </c>
      <c r="D246" s="55" t="s">
        <v>57</v>
      </c>
      <c r="E246" s="55" t="s">
        <v>157</v>
      </c>
      <c r="F246" s="70">
        <v>69.98</v>
      </c>
      <c r="G246" s="77">
        <v>58350</v>
      </c>
      <c r="H246" s="77">
        <v>70.069999999999993</v>
      </c>
      <c r="I246" s="77">
        <v>1</v>
      </c>
      <c r="J246" s="77">
        <v>5.9915951917312302</v>
      </c>
      <c r="K246" s="77">
        <v>2.55602396144027E-3</v>
      </c>
      <c r="L246" s="77">
        <v>29.027509394039999</v>
      </c>
      <c r="M246" s="77">
        <v>5.99928566754208E-2</v>
      </c>
      <c r="N246" s="77">
        <v>-23.035914202308799</v>
      </c>
      <c r="O246" s="77">
        <v>-5.7436832713980597E-2</v>
      </c>
      <c r="P246" s="77">
        <v>33.0306218787536</v>
      </c>
      <c r="Q246" s="77">
        <v>33.0306218787535</v>
      </c>
      <c r="R246" s="77">
        <v>0</v>
      </c>
      <c r="S246" s="77">
        <v>7.7680765096840299E-2</v>
      </c>
      <c r="T246" s="77" t="s">
        <v>145</v>
      </c>
      <c r="U246" s="105">
        <v>-1.9306272873045101</v>
      </c>
      <c r="V246" s="105">
        <v>-0.65839564359157599</v>
      </c>
      <c r="W246" s="101">
        <v>-1.2721453135766301</v>
      </c>
    </row>
    <row r="247" spans="2:23" x14ac:dyDescent="0.25">
      <c r="B247" s="55" t="s">
        <v>120</v>
      </c>
      <c r="C247" s="76" t="s">
        <v>143</v>
      </c>
      <c r="D247" s="55" t="s">
        <v>57</v>
      </c>
      <c r="E247" s="55" t="s">
        <v>158</v>
      </c>
      <c r="F247" s="70">
        <v>69.33</v>
      </c>
      <c r="G247" s="77">
        <v>50050</v>
      </c>
      <c r="H247" s="77">
        <v>69.39</v>
      </c>
      <c r="I247" s="77">
        <v>1</v>
      </c>
      <c r="J247" s="77">
        <v>16.458035972291899</v>
      </c>
      <c r="K247" s="77">
        <v>1.56831962929781E-2</v>
      </c>
      <c r="L247" s="77">
        <v>99.490582071210497</v>
      </c>
      <c r="M247" s="77">
        <v>0.57311596581827295</v>
      </c>
      <c r="N247" s="77">
        <v>-83.032546098918601</v>
      </c>
      <c r="O247" s="77">
        <v>-0.55743276952529497</v>
      </c>
      <c r="P247" s="77">
        <v>-23.674240318990201</v>
      </c>
      <c r="Q247" s="77">
        <v>-23.674240318990201</v>
      </c>
      <c r="R247" s="77">
        <v>0</v>
      </c>
      <c r="S247" s="77">
        <v>3.2451193006047499E-2</v>
      </c>
      <c r="T247" s="77" t="s">
        <v>159</v>
      </c>
      <c r="U247" s="105">
        <v>-33.681584128339097</v>
      </c>
      <c r="V247" s="105">
        <v>-11.4863228160019</v>
      </c>
      <c r="W247" s="101">
        <v>-22.193755203018402</v>
      </c>
    </row>
    <row r="248" spans="2:23" x14ac:dyDescent="0.25">
      <c r="B248" s="55" t="s">
        <v>120</v>
      </c>
      <c r="C248" s="76" t="s">
        <v>143</v>
      </c>
      <c r="D248" s="55" t="s">
        <v>57</v>
      </c>
      <c r="E248" s="55" t="s">
        <v>158</v>
      </c>
      <c r="F248" s="70">
        <v>69.33</v>
      </c>
      <c r="G248" s="77">
        <v>51150</v>
      </c>
      <c r="H248" s="77">
        <v>68.33</v>
      </c>
      <c r="I248" s="77">
        <v>1</v>
      </c>
      <c r="J248" s="77">
        <v>-215.95117928570201</v>
      </c>
      <c r="K248" s="77">
        <v>1.6322219142209899</v>
      </c>
      <c r="L248" s="77">
        <v>-159.50005995944301</v>
      </c>
      <c r="M248" s="77">
        <v>0.890409419447308</v>
      </c>
      <c r="N248" s="77">
        <v>-56.451119326259096</v>
      </c>
      <c r="O248" s="77">
        <v>0.74181249477368505</v>
      </c>
      <c r="P248" s="77">
        <v>-15.9067881577864</v>
      </c>
      <c r="Q248" s="77">
        <v>-15.9067881577864</v>
      </c>
      <c r="R248" s="77">
        <v>0</v>
      </c>
      <c r="S248" s="77">
        <v>8.8559068323842798E-3</v>
      </c>
      <c r="T248" s="77" t="s">
        <v>159</v>
      </c>
      <c r="U248" s="105">
        <v>-5.3921653109864298</v>
      </c>
      <c r="V248" s="105">
        <v>-1.8388728749585499</v>
      </c>
      <c r="W248" s="101">
        <v>-3.5530513193870199</v>
      </c>
    </row>
    <row r="249" spans="2:23" x14ac:dyDescent="0.25">
      <c r="B249" s="55" t="s">
        <v>120</v>
      </c>
      <c r="C249" s="76" t="s">
        <v>143</v>
      </c>
      <c r="D249" s="55" t="s">
        <v>57</v>
      </c>
      <c r="E249" s="55" t="s">
        <v>158</v>
      </c>
      <c r="F249" s="70">
        <v>69.33</v>
      </c>
      <c r="G249" s="77">
        <v>51200</v>
      </c>
      <c r="H249" s="77">
        <v>69.33</v>
      </c>
      <c r="I249" s="77">
        <v>1</v>
      </c>
      <c r="J249" s="77">
        <v>2.1226340000000001E-12</v>
      </c>
      <c r="K249" s="77">
        <v>0</v>
      </c>
      <c r="L249" s="77">
        <v>-1.049964E-12</v>
      </c>
      <c r="M249" s="77">
        <v>0</v>
      </c>
      <c r="N249" s="77">
        <v>3.1725980000000001E-12</v>
      </c>
      <c r="O249" s="77">
        <v>0</v>
      </c>
      <c r="P249" s="77">
        <v>4.5956199999999996E-13</v>
      </c>
      <c r="Q249" s="77">
        <v>4.5956300000000003E-13</v>
      </c>
      <c r="R249" s="77">
        <v>0</v>
      </c>
      <c r="S249" s="77">
        <v>0</v>
      </c>
      <c r="T249" s="77" t="s">
        <v>160</v>
      </c>
      <c r="U249" s="105">
        <v>0</v>
      </c>
      <c r="V249" s="105">
        <v>0</v>
      </c>
      <c r="W249" s="101">
        <v>0</v>
      </c>
    </row>
    <row r="250" spans="2:23" x14ac:dyDescent="0.25">
      <c r="B250" s="55" t="s">
        <v>120</v>
      </c>
      <c r="C250" s="76" t="s">
        <v>143</v>
      </c>
      <c r="D250" s="55" t="s">
        <v>57</v>
      </c>
      <c r="E250" s="55" t="s">
        <v>124</v>
      </c>
      <c r="F250" s="70">
        <v>69.39</v>
      </c>
      <c r="G250" s="77">
        <v>50054</v>
      </c>
      <c r="H250" s="77">
        <v>69.39</v>
      </c>
      <c r="I250" s="77">
        <v>1</v>
      </c>
      <c r="J250" s="77">
        <v>45.015703280251103</v>
      </c>
      <c r="K250" s="77">
        <v>0</v>
      </c>
      <c r="L250" s="77">
        <v>45.015699586947598</v>
      </c>
      <c r="M250" s="77">
        <v>0</v>
      </c>
      <c r="N250" s="77">
        <v>3.6933034963659998E-6</v>
      </c>
      <c r="O250" s="77">
        <v>0</v>
      </c>
      <c r="P250" s="77">
        <v>1.96151E-13</v>
      </c>
      <c r="Q250" s="77">
        <v>1.9614900000000001E-13</v>
      </c>
      <c r="R250" s="77">
        <v>0</v>
      </c>
      <c r="S250" s="77">
        <v>0</v>
      </c>
      <c r="T250" s="77" t="s">
        <v>160</v>
      </c>
      <c r="U250" s="105">
        <v>0</v>
      </c>
      <c r="V250" s="105">
        <v>0</v>
      </c>
      <c r="W250" s="101">
        <v>0</v>
      </c>
    </row>
    <row r="251" spans="2:23" x14ac:dyDescent="0.25">
      <c r="B251" s="55" t="s">
        <v>120</v>
      </c>
      <c r="C251" s="76" t="s">
        <v>143</v>
      </c>
      <c r="D251" s="55" t="s">
        <v>57</v>
      </c>
      <c r="E251" s="55" t="s">
        <v>124</v>
      </c>
      <c r="F251" s="70">
        <v>69.39</v>
      </c>
      <c r="G251" s="77">
        <v>50100</v>
      </c>
      <c r="H251" s="77">
        <v>69.069999999999993</v>
      </c>
      <c r="I251" s="77">
        <v>1</v>
      </c>
      <c r="J251" s="77">
        <v>-267.21953727367298</v>
      </c>
      <c r="K251" s="77">
        <v>0.56910806037302397</v>
      </c>
      <c r="L251" s="77">
        <v>-187.790733710967</v>
      </c>
      <c r="M251" s="77">
        <v>0.28106491655159699</v>
      </c>
      <c r="N251" s="77">
        <v>-79.428803562705497</v>
      </c>
      <c r="O251" s="77">
        <v>0.28804314382142698</v>
      </c>
      <c r="P251" s="77">
        <v>-21.5047728887494</v>
      </c>
      <c r="Q251" s="77">
        <v>-21.5047728887494</v>
      </c>
      <c r="R251" s="77">
        <v>0</v>
      </c>
      <c r="S251" s="77">
        <v>3.6857683982636298E-3</v>
      </c>
      <c r="T251" s="77" t="s">
        <v>159</v>
      </c>
      <c r="U251" s="105">
        <v>-5.4759902933089197</v>
      </c>
      <c r="V251" s="105">
        <v>-1.86745944034494</v>
      </c>
      <c r="W251" s="101">
        <v>-3.6082859879962501</v>
      </c>
    </row>
    <row r="252" spans="2:23" x14ac:dyDescent="0.25">
      <c r="B252" s="55" t="s">
        <v>120</v>
      </c>
      <c r="C252" s="76" t="s">
        <v>143</v>
      </c>
      <c r="D252" s="55" t="s">
        <v>57</v>
      </c>
      <c r="E252" s="55" t="s">
        <v>124</v>
      </c>
      <c r="F252" s="70">
        <v>69.39</v>
      </c>
      <c r="G252" s="77">
        <v>50900</v>
      </c>
      <c r="H252" s="77">
        <v>70.25</v>
      </c>
      <c r="I252" s="77">
        <v>1</v>
      </c>
      <c r="J252" s="77">
        <v>86.604626087237904</v>
      </c>
      <c r="K252" s="77">
        <v>0.52877546880957504</v>
      </c>
      <c r="L252" s="77">
        <v>155.04172823307101</v>
      </c>
      <c r="M252" s="77">
        <v>1.6946745932915801</v>
      </c>
      <c r="N252" s="77">
        <v>-68.437102145833606</v>
      </c>
      <c r="O252" s="77">
        <v>-1.1658991244820101</v>
      </c>
      <c r="P252" s="77">
        <v>-19.029525998709701</v>
      </c>
      <c r="Q252" s="77">
        <v>-19.029525998709701</v>
      </c>
      <c r="R252" s="77">
        <v>0</v>
      </c>
      <c r="S252" s="77">
        <v>2.5529661611357699E-2</v>
      </c>
      <c r="T252" s="77" t="s">
        <v>159</v>
      </c>
      <c r="U252" s="105">
        <v>-22.547169025916698</v>
      </c>
      <c r="V252" s="105">
        <v>-7.6891888763846499</v>
      </c>
      <c r="W252" s="101">
        <v>-14.856971927909999</v>
      </c>
    </row>
    <row r="253" spans="2:23" x14ac:dyDescent="0.25">
      <c r="B253" s="55" t="s">
        <v>120</v>
      </c>
      <c r="C253" s="76" t="s">
        <v>143</v>
      </c>
      <c r="D253" s="55" t="s">
        <v>57</v>
      </c>
      <c r="E253" s="55" t="s">
        <v>161</v>
      </c>
      <c r="F253" s="70">
        <v>69.39</v>
      </c>
      <c r="G253" s="77">
        <v>50454</v>
      </c>
      <c r="H253" s="77">
        <v>69.39</v>
      </c>
      <c r="I253" s="77">
        <v>1</v>
      </c>
      <c r="J253" s="77">
        <v>-2.0060000000000001E-12</v>
      </c>
      <c r="K253" s="77">
        <v>0</v>
      </c>
      <c r="L253" s="77">
        <v>1.1390619999999999E-12</v>
      </c>
      <c r="M253" s="77">
        <v>0</v>
      </c>
      <c r="N253" s="77">
        <v>-3.1450619999999999E-12</v>
      </c>
      <c r="O253" s="77">
        <v>0</v>
      </c>
      <c r="P253" s="77">
        <v>3.6301499999999999E-13</v>
      </c>
      <c r="Q253" s="77">
        <v>3.6301600000000002E-13</v>
      </c>
      <c r="R253" s="77">
        <v>0</v>
      </c>
      <c r="S253" s="77">
        <v>0</v>
      </c>
      <c r="T253" s="77" t="s">
        <v>160</v>
      </c>
      <c r="U253" s="105">
        <v>0</v>
      </c>
      <c r="V253" s="105">
        <v>0</v>
      </c>
      <c r="W253" s="101">
        <v>0</v>
      </c>
    </row>
    <row r="254" spans="2:23" x14ac:dyDescent="0.25">
      <c r="B254" s="55" t="s">
        <v>120</v>
      </c>
      <c r="C254" s="76" t="s">
        <v>143</v>
      </c>
      <c r="D254" s="55" t="s">
        <v>57</v>
      </c>
      <c r="E254" s="55" t="s">
        <v>161</v>
      </c>
      <c r="F254" s="70">
        <v>69.39</v>
      </c>
      <c r="G254" s="77">
        <v>50604</v>
      </c>
      <c r="H254" s="77">
        <v>69.39</v>
      </c>
      <c r="I254" s="77">
        <v>1</v>
      </c>
      <c r="J254" s="77">
        <v>-4.37101E-13</v>
      </c>
      <c r="K254" s="77">
        <v>0</v>
      </c>
      <c r="L254" s="77">
        <v>1.6798009999999999E-12</v>
      </c>
      <c r="M254" s="77">
        <v>0</v>
      </c>
      <c r="N254" s="77">
        <v>-2.1169010000000002E-12</v>
      </c>
      <c r="O254" s="77">
        <v>0</v>
      </c>
      <c r="P254" s="77">
        <v>-8.8057999999999999E-14</v>
      </c>
      <c r="Q254" s="77">
        <v>-8.8057999999999999E-14</v>
      </c>
      <c r="R254" s="77">
        <v>0</v>
      </c>
      <c r="S254" s="77">
        <v>0</v>
      </c>
      <c r="T254" s="77" t="s">
        <v>160</v>
      </c>
      <c r="U254" s="105">
        <v>0</v>
      </c>
      <c r="V254" s="105">
        <v>0</v>
      </c>
      <c r="W254" s="101">
        <v>0</v>
      </c>
    </row>
    <row r="255" spans="2:23" x14ac:dyDescent="0.25">
      <c r="B255" s="55" t="s">
        <v>120</v>
      </c>
      <c r="C255" s="76" t="s">
        <v>143</v>
      </c>
      <c r="D255" s="55" t="s">
        <v>57</v>
      </c>
      <c r="E255" s="55" t="s">
        <v>162</v>
      </c>
      <c r="F255" s="70">
        <v>69.069999999999993</v>
      </c>
      <c r="G255" s="77">
        <v>50103</v>
      </c>
      <c r="H255" s="77">
        <v>69.05</v>
      </c>
      <c r="I255" s="77">
        <v>1</v>
      </c>
      <c r="J255" s="77">
        <v>-27.8669543674403</v>
      </c>
      <c r="K255" s="77">
        <v>3.8828357285850099E-3</v>
      </c>
      <c r="L255" s="77">
        <v>-27.866959112209202</v>
      </c>
      <c r="M255" s="77">
        <v>3.8828370508077002E-3</v>
      </c>
      <c r="N255" s="77">
        <v>4.7447688611420003E-6</v>
      </c>
      <c r="O255" s="77">
        <v>-1.322222686E-9</v>
      </c>
      <c r="P255" s="77">
        <v>2.8665E-12</v>
      </c>
      <c r="Q255" s="77">
        <v>2.8664990000000002E-12</v>
      </c>
      <c r="R255" s="77">
        <v>0</v>
      </c>
      <c r="S255" s="77">
        <v>0</v>
      </c>
      <c r="T255" s="77" t="s">
        <v>160</v>
      </c>
      <c r="U255" s="105">
        <v>3.5826785169999999E-9</v>
      </c>
      <c r="V255" s="105">
        <v>0</v>
      </c>
      <c r="W255" s="101">
        <v>3.5829216276999998E-9</v>
      </c>
    </row>
    <row r="256" spans="2:23" x14ac:dyDescent="0.25">
      <c r="B256" s="55" t="s">
        <v>120</v>
      </c>
      <c r="C256" s="76" t="s">
        <v>143</v>
      </c>
      <c r="D256" s="55" t="s">
        <v>57</v>
      </c>
      <c r="E256" s="55" t="s">
        <v>162</v>
      </c>
      <c r="F256" s="70">
        <v>69.069999999999993</v>
      </c>
      <c r="G256" s="77">
        <v>50200</v>
      </c>
      <c r="H256" s="77">
        <v>68.92</v>
      </c>
      <c r="I256" s="77">
        <v>1</v>
      </c>
      <c r="J256" s="77">
        <v>-49.725429811177797</v>
      </c>
      <c r="K256" s="77">
        <v>4.1045464940445697E-2</v>
      </c>
      <c r="L256" s="77">
        <v>29.860554423943601</v>
      </c>
      <c r="M256" s="77">
        <v>1.4801434994387999E-2</v>
      </c>
      <c r="N256" s="77">
        <v>-79.585984235121401</v>
      </c>
      <c r="O256" s="77">
        <v>2.62440299460577E-2</v>
      </c>
      <c r="P256" s="77">
        <v>-21.504772888751901</v>
      </c>
      <c r="Q256" s="77">
        <v>-21.504772888751798</v>
      </c>
      <c r="R256" s="77">
        <v>0</v>
      </c>
      <c r="S256" s="77">
        <v>7.67675726614684E-3</v>
      </c>
      <c r="T256" s="77" t="s">
        <v>159</v>
      </c>
      <c r="U256" s="105">
        <v>-10.127190789139201</v>
      </c>
      <c r="V256" s="105">
        <v>-3.4536434563189502</v>
      </c>
      <c r="W256" s="101">
        <v>-6.6730944842736797</v>
      </c>
    </row>
    <row r="257" spans="2:23" x14ac:dyDescent="0.25">
      <c r="B257" s="55" t="s">
        <v>120</v>
      </c>
      <c r="C257" s="76" t="s">
        <v>143</v>
      </c>
      <c r="D257" s="55" t="s">
        <v>57</v>
      </c>
      <c r="E257" s="55" t="s">
        <v>163</v>
      </c>
      <c r="F257" s="70">
        <v>68.98</v>
      </c>
      <c r="G257" s="77">
        <v>50800</v>
      </c>
      <c r="H257" s="77">
        <v>70.040000000000006</v>
      </c>
      <c r="I257" s="77">
        <v>1</v>
      </c>
      <c r="J257" s="77">
        <v>121.150549327256</v>
      </c>
      <c r="K257" s="77">
        <v>0.74502764637253704</v>
      </c>
      <c r="L257" s="77">
        <v>187.21314928691501</v>
      </c>
      <c r="M257" s="77">
        <v>1.77907522337834</v>
      </c>
      <c r="N257" s="77">
        <v>-66.062599959659195</v>
      </c>
      <c r="O257" s="77">
        <v>-1.0340475770058</v>
      </c>
      <c r="P257" s="77">
        <v>-17.972095641014398</v>
      </c>
      <c r="Q257" s="77">
        <v>-17.972095641014398</v>
      </c>
      <c r="R257" s="77">
        <v>0</v>
      </c>
      <c r="S257" s="77">
        <v>1.63952882150031E-2</v>
      </c>
      <c r="T257" s="77" t="s">
        <v>159</v>
      </c>
      <c r="U257" s="105">
        <v>-1.8502911204344099</v>
      </c>
      <c r="V257" s="105">
        <v>-0.63099885777075204</v>
      </c>
      <c r="W257" s="101">
        <v>-1.2192095248479899</v>
      </c>
    </row>
    <row r="258" spans="2:23" x14ac:dyDescent="0.25">
      <c r="B258" s="55" t="s">
        <v>120</v>
      </c>
      <c r="C258" s="76" t="s">
        <v>143</v>
      </c>
      <c r="D258" s="55" t="s">
        <v>57</v>
      </c>
      <c r="E258" s="55" t="s">
        <v>164</v>
      </c>
      <c r="F258" s="70">
        <v>68.92</v>
      </c>
      <c r="G258" s="77">
        <v>50150</v>
      </c>
      <c r="H258" s="77">
        <v>68.98</v>
      </c>
      <c r="I258" s="77">
        <v>1</v>
      </c>
      <c r="J258" s="77">
        <v>41.937665571052598</v>
      </c>
      <c r="K258" s="77">
        <v>9.1807678823281197E-3</v>
      </c>
      <c r="L258" s="77">
        <v>108.54343556095201</v>
      </c>
      <c r="M258" s="77">
        <v>6.1500356045615198E-2</v>
      </c>
      <c r="N258" s="77">
        <v>-66.6057699898995</v>
      </c>
      <c r="O258" s="77">
        <v>-5.2319588163287099E-2</v>
      </c>
      <c r="P258" s="77">
        <v>-17.9720956410127</v>
      </c>
      <c r="Q258" s="77">
        <v>-17.9720956410127</v>
      </c>
      <c r="R258" s="77">
        <v>0</v>
      </c>
      <c r="S258" s="77">
        <v>1.6860402774290799E-3</v>
      </c>
      <c r="T258" s="77" t="s">
        <v>159</v>
      </c>
      <c r="U258" s="105">
        <v>0.38891059553547702</v>
      </c>
      <c r="V258" s="105">
        <v>-0.13262893544028501</v>
      </c>
      <c r="W258" s="101">
        <v>0.52157492121229398</v>
      </c>
    </row>
    <row r="259" spans="2:23" x14ac:dyDescent="0.25">
      <c r="B259" s="55" t="s">
        <v>120</v>
      </c>
      <c r="C259" s="76" t="s">
        <v>143</v>
      </c>
      <c r="D259" s="55" t="s">
        <v>57</v>
      </c>
      <c r="E259" s="55" t="s">
        <v>164</v>
      </c>
      <c r="F259" s="70">
        <v>68.92</v>
      </c>
      <c r="G259" s="77">
        <v>50250</v>
      </c>
      <c r="H259" s="77">
        <v>68.099999999999994</v>
      </c>
      <c r="I259" s="77">
        <v>1</v>
      </c>
      <c r="J259" s="77">
        <v>-112.641655392872</v>
      </c>
      <c r="K259" s="77">
        <v>0.62641359668864705</v>
      </c>
      <c r="L259" s="77">
        <v>-169.163120567129</v>
      </c>
      <c r="M259" s="77">
        <v>1.41277988634365</v>
      </c>
      <c r="N259" s="77">
        <v>56.521465174257301</v>
      </c>
      <c r="O259" s="77">
        <v>-0.78636628965499999</v>
      </c>
      <c r="P259" s="77">
        <v>15.906788157786099</v>
      </c>
      <c r="Q259" s="77">
        <v>15.906788157786</v>
      </c>
      <c r="R259" s="77">
        <v>0</v>
      </c>
      <c r="S259" s="77">
        <v>1.24918891518513E-2</v>
      </c>
      <c r="T259" s="77" t="s">
        <v>159</v>
      </c>
      <c r="U259" s="105">
        <v>-7.5263530613726397</v>
      </c>
      <c r="V259" s="105">
        <v>-2.56668809165043</v>
      </c>
      <c r="W259" s="101">
        <v>-4.9593284205136099</v>
      </c>
    </row>
    <row r="260" spans="2:23" x14ac:dyDescent="0.25">
      <c r="B260" s="55" t="s">
        <v>120</v>
      </c>
      <c r="C260" s="76" t="s">
        <v>143</v>
      </c>
      <c r="D260" s="55" t="s">
        <v>57</v>
      </c>
      <c r="E260" s="55" t="s">
        <v>164</v>
      </c>
      <c r="F260" s="70">
        <v>68.92</v>
      </c>
      <c r="G260" s="77">
        <v>50900</v>
      </c>
      <c r="H260" s="77">
        <v>70.25</v>
      </c>
      <c r="I260" s="77">
        <v>1</v>
      </c>
      <c r="J260" s="77">
        <v>113.31495649567999</v>
      </c>
      <c r="K260" s="77">
        <v>1.2262466794164999</v>
      </c>
      <c r="L260" s="77">
        <v>142.33749470449601</v>
      </c>
      <c r="M260" s="77">
        <v>1.93482640908085</v>
      </c>
      <c r="N260" s="77">
        <v>-29.0225382088157</v>
      </c>
      <c r="O260" s="77">
        <v>-0.70857972966434302</v>
      </c>
      <c r="P260" s="77">
        <v>-8.2594486381043293</v>
      </c>
      <c r="Q260" s="77">
        <v>-8.2594486381043293</v>
      </c>
      <c r="R260" s="77">
        <v>0</v>
      </c>
      <c r="S260" s="77">
        <v>6.5148659674236801E-3</v>
      </c>
      <c r="T260" s="77" t="s">
        <v>160</v>
      </c>
      <c r="U260" s="105">
        <v>-10.7065446709684</v>
      </c>
      <c r="V260" s="105">
        <v>-3.65121865604939</v>
      </c>
      <c r="W260" s="101">
        <v>-7.0548472599223002</v>
      </c>
    </row>
    <row r="261" spans="2:23" x14ac:dyDescent="0.25">
      <c r="B261" s="55" t="s">
        <v>120</v>
      </c>
      <c r="C261" s="76" t="s">
        <v>143</v>
      </c>
      <c r="D261" s="55" t="s">
        <v>57</v>
      </c>
      <c r="E261" s="55" t="s">
        <v>164</v>
      </c>
      <c r="F261" s="70">
        <v>68.92</v>
      </c>
      <c r="G261" s="77">
        <v>53050</v>
      </c>
      <c r="H261" s="77">
        <v>71.319999999999993</v>
      </c>
      <c r="I261" s="77">
        <v>1</v>
      </c>
      <c r="J261" s="77">
        <v>98.153938585892405</v>
      </c>
      <c r="K261" s="77">
        <v>1.9335830689465701</v>
      </c>
      <c r="L261" s="77">
        <v>136.95710459093499</v>
      </c>
      <c r="M261" s="77">
        <v>3.7645797735350301</v>
      </c>
      <c r="N261" s="77">
        <v>-38.803166005042797</v>
      </c>
      <c r="O261" s="77">
        <v>-1.8309967045884501</v>
      </c>
      <c r="P261" s="77">
        <v>-11.180016767419101</v>
      </c>
      <c r="Q261" s="77">
        <v>-11.180016767419</v>
      </c>
      <c r="R261" s="77">
        <v>0</v>
      </c>
      <c r="S261" s="77">
        <v>2.50860499263982E-2</v>
      </c>
      <c r="T261" s="77" t="s">
        <v>159</v>
      </c>
      <c r="U261" s="105">
        <v>-35.261890513639898</v>
      </c>
      <c r="V261" s="105">
        <v>-12.0252496438075</v>
      </c>
      <c r="W261" s="101">
        <v>-23.235064095364201</v>
      </c>
    </row>
    <row r="262" spans="2:23" x14ac:dyDescent="0.25">
      <c r="B262" s="55" t="s">
        <v>120</v>
      </c>
      <c r="C262" s="76" t="s">
        <v>143</v>
      </c>
      <c r="D262" s="55" t="s">
        <v>57</v>
      </c>
      <c r="E262" s="55" t="s">
        <v>165</v>
      </c>
      <c r="F262" s="70">
        <v>68.099999999999994</v>
      </c>
      <c r="G262" s="77">
        <v>50300</v>
      </c>
      <c r="H262" s="77">
        <v>68.069999999999993</v>
      </c>
      <c r="I262" s="77">
        <v>1</v>
      </c>
      <c r="J262" s="77">
        <v>-9.9286647073541996</v>
      </c>
      <c r="K262" s="77">
        <v>1.37023952190775E-3</v>
      </c>
      <c r="L262" s="77">
        <v>-66.873689347491194</v>
      </c>
      <c r="M262" s="77">
        <v>6.2162055544532101E-2</v>
      </c>
      <c r="N262" s="77">
        <v>56.945024640136999</v>
      </c>
      <c r="O262" s="77">
        <v>-6.0791816022624401E-2</v>
      </c>
      <c r="P262" s="77">
        <v>15.906788157787</v>
      </c>
      <c r="Q262" s="77">
        <v>15.906788157786901</v>
      </c>
      <c r="R262" s="77">
        <v>0</v>
      </c>
      <c r="S262" s="77">
        <v>3.5170601420042901E-3</v>
      </c>
      <c r="T262" s="77" t="s">
        <v>159</v>
      </c>
      <c r="U262" s="105">
        <v>-2.4306600546962001</v>
      </c>
      <c r="V262" s="105">
        <v>-0.82892021758295398</v>
      </c>
      <c r="W262" s="101">
        <v>-1.6016311474582301</v>
      </c>
    </row>
    <row r="263" spans="2:23" x14ac:dyDescent="0.25">
      <c r="B263" s="55" t="s">
        <v>120</v>
      </c>
      <c r="C263" s="76" t="s">
        <v>143</v>
      </c>
      <c r="D263" s="55" t="s">
        <v>57</v>
      </c>
      <c r="E263" s="55" t="s">
        <v>166</v>
      </c>
      <c r="F263" s="70">
        <v>68.069999999999993</v>
      </c>
      <c r="G263" s="77">
        <v>51150</v>
      </c>
      <c r="H263" s="77">
        <v>68.33</v>
      </c>
      <c r="I263" s="77">
        <v>1</v>
      </c>
      <c r="J263" s="77">
        <v>75.568974650332393</v>
      </c>
      <c r="K263" s="77">
        <v>0.16332515998949401</v>
      </c>
      <c r="L263" s="77">
        <v>18.670246587545101</v>
      </c>
      <c r="M263" s="77">
        <v>9.9693338784964999E-3</v>
      </c>
      <c r="N263" s="77">
        <v>56.898728062787399</v>
      </c>
      <c r="O263" s="77">
        <v>0.15335582611099699</v>
      </c>
      <c r="P263" s="77">
        <v>15.9067881577888</v>
      </c>
      <c r="Q263" s="77">
        <v>15.9067881577887</v>
      </c>
      <c r="R263" s="77">
        <v>0</v>
      </c>
      <c r="S263" s="77">
        <v>7.2365410116076098E-3</v>
      </c>
      <c r="T263" s="77" t="s">
        <v>159</v>
      </c>
      <c r="U263" s="105">
        <v>-4.3348019555549797</v>
      </c>
      <c r="V263" s="105">
        <v>-1.47828363461823</v>
      </c>
      <c r="W263" s="101">
        <v>-2.8563244854688099</v>
      </c>
    </row>
    <row r="264" spans="2:23" x14ac:dyDescent="0.25">
      <c r="B264" s="55" t="s">
        <v>120</v>
      </c>
      <c r="C264" s="76" t="s">
        <v>143</v>
      </c>
      <c r="D264" s="55" t="s">
        <v>57</v>
      </c>
      <c r="E264" s="55" t="s">
        <v>167</v>
      </c>
      <c r="F264" s="70">
        <v>70.38</v>
      </c>
      <c r="G264" s="77">
        <v>50354</v>
      </c>
      <c r="H264" s="77">
        <v>70.38</v>
      </c>
      <c r="I264" s="77">
        <v>1</v>
      </c>
      <c r="J264" s="77">
        <v>-6.0045499999999999E-13</v>
      </c>
      <c r="K264" s="77">
        <v>0</v>
      </c>
      <c r="L264" s="77">
        <v>-7.5798699999999997E-13</v>
      </c>
      <c r="M264" s="77">
        <v>0</v>
      </c>
      <c r="N264" s="77">
        <v>1.57532E-13</v>
      </c>
      <c r="O264" s="77">
        <v>0</v>
      </c>
      <c r="P264" s="77">
        <v>-4.6466500000000002E-13</v>
      </c>
      <c r="Q264" s="77">
        <v>-4.6466400000000005E-13</v>
      </c>
      <c r="R264" s="77">
        <v>0</v>
      </c>
      <c r="S264" s="77">
        <v>0</v>
      </c>
      <c r="T264" s="77" t="s">
        <v>160</v>
      </c>
      <c r="U264" s="105">
        <v>0</v>
      </c>
      <c r="V264" s="105">
        <v>0</v>
      </c>
      <c r="W264" s="101">
        <v>0</v>
      </c>
    </row>
    <row r="265" spans="2:23" x14ac:dyDescent="0.25">
      <c r="B265" s="55" t="s">
        <v>120</v>
      </c>
      <c r="C265" s="76" t="s">
        <v>143</v>
      </c>
      <c r="D265" s="55" t="s">
        <v>57</v>
      </c>
      <c r="E265" s="55" t="s">
        <v>167</v>
      </c>
      <c r="F265" s="70">
        <v>70.38</v>
      </c>
      <c r="G265" s="77">
        <v>50900</v>
      </c>
      <c r="H265" s="77">
        <v>70.25</v>
      </c>
      <c r="I265" s="77">
        <v>1</v>
      </c>
      <c r="J265" s="77">
        <v>-124.01506127383399</v>
      </c>
      <c r="K265" s="77">
        <v>0.121499909839748</v>
      </c>
      <c r="L265" s="77">
        <v>-182.486934127014</v>
      </c>
      <c r="M265" s="77">
        <v>0.26308170090390898</v>
      </c>
      <c r="N265" s="77">
        <v>58.471872853179597</v>
      </c>
      <c r="O265" s="77">
        <v>-0.14158179106416099</v>
      </c>
      <c r="P265" s="77">
        <v>16.488001824698799</v>
      </c>
      <c r="Q265" s="77">
        <v>16.488001824698799</v>
      </c>
      <c r="R265" s="77">
        <v>0</v>
      </c>
      <c r="S265" s="77">
        <v>2.14764821295304E-3</v>
      </c>
      <c r="T265" s="77" t="s">
        <v>159</v>
      </c>
      <c r="U265" s="105">
        <v>-2.35398016776342</v>
      </c>
      <c r="V265" s="105">
        <v>-0.80277032120490999</v>
      </c>
      <c r="W265" s="101">
        <v>-1.55110458572952</v>
      </c>
    </row>
    <row r="266" spans="2:23" x14ac:dyDescent="0.25">
      <c r="B266" s="55" t="s">
        <v>120</v>
      </c>
      <c r="C266" s="76" t="s">
        <v>143</v>
      </c>
      <c r="D266" s="55" t="s">
        <v>57</v>
      </c>
      <c r="E266" s="55" t="s">
        <v>167</v>
      </c>
      <c r="F266" s="70">
        <v>70.38</v>
      </c>
      <c r="G266" s="77">
        <v>53200</v>
      </c>
      <c r="H266" s="77">
        <v>70.94</v>
      </c>
      <c r="I266" s="77">
        <v>1</v>
      </c>
      <c r="J266" s="77">
        <v>86.289493397330702</v>
      </c>
      <c r="K266" s="77">
        <v>0.359635843198093</v>
      </c>
      <c r="L266" s="77">
        <v>144.36706262872599</v>
      </c>
      <c r="M266" s="77">
        <v>1.00666129568984</v>
      </c>
      <c r="N266" s="77">
        <v>-58.077569231395202</v>
      </c>
      <c r="O266" s="77">
        <v>-0.64702545249175103</v>
      </c>
      <c r="P266" s="77">
        <v>-16.4880018246985</v>
      </c>
      <c r="Q266" s="77">
        <v>-16.488001824698401</v>
      </c>
      <c r="R266" s="77">
        <v>0</v>
      </c>
      <c r="S266" s="77">
        <v>1.3130558061471899E-2</v>
      </c>
      <c r="T266" s="77" t="s">
        <v>159</v>
      </c>
      <c r="U266" s="105">
        <v>-13.195379703485701</v>
      </c>
      <c r="V266" s="105">
        <v>-4.4999781000926999</v>
      </c>
      <c r="W266" s="101">
        <v>-8.6948115573826499</v>
      </c>
    </row>
    <row r="267" spans="2:23" x14ac:dyDescent="0.25">
      <c r="B267" s="55" t="s">
        <v>120</v>
      </c>
      <c r="C267" s="76" t="s">
        <v>143</v>
      </c>
      <c r="D267" s="55" t="s">
        <v>57</v>
      </c>
      <c r="E267" s="55" t="s">
        <v>168</v>
      </c>
      <c r="F267" s="70">
        <v>70.38</v>
      </c>
      <c r="G267" s="77">
        <v>50404</v>
      </c>
      <c r="H267" s="77">
        <v>70.38</v>
      </c>
      <c r="I267" s="77">
        <v>1</v>
      </c>
      <c r="J267" s="77">
        <v>-3.0701389999999999E-12</v>
      </c>
      <c r="K267" s="77">
        <v>0</v>
      </c>
      <c r="L267" s="77">
        <v>-4.3904729999999997E-12</v>
      </c>
      <c r="M267" s="77">
        <v>0</v>
      </c>
      <c r="N267" s="77">
        <v>1.320334E-12</v>
      </c>
      <c r="O267" s="77">
        <v>0</v>
      </c>
      <c r="P267" s="77">
        <v>5.4101899999999998E-13</v>
      </c>
      <c r="Q267" s="77">
        <v>5.4101700000000004E-13</v>
      </c>
      <c r="R267" s="77">
        <v>0</v>
      </c>
      <c r="S267" s="77">
        <v>0</v>
      </c>
      <c r="T267" s="77" t="s">
        <v>160</v>
      </c>
      <c r="U267" s="105">
        <v>0</v>
      </c>
      <c r="V267" s="105">
        <v>0</v>
      </c>
      <c r="W267" s="101">
        <v>0</v>
      </c>
    </row>
    <row r="268" spans="2:23" x14ac:dyDescent="0.25">
      <c r="B268" s="55" t="s">
        <v>120</v>
      </c>
      <c r="C268" s="76" t="s">
        <v>143</v>
      </c>
      <c r="D268" s="55" t="s">
        <v>57</v>
      </c>
      <c r="E268" s="55" t="s">
        <v>169</v>
      </c>
      <c r="F268" s="70">
        <v>69.39</v>
      </c>
      <c r="G268" s="77">
        <v>50499</v>
      </c>
      <c r="H268" s="77">
        <v>69.39</v>
      </c>
      <c r="I268" s="77">
        <v>1</v>
      </c>
      <c r="J268" s="77">
        <v>2.8577500000000001E-13</v>
      </c>
      <c r="K268" s="77">
        <v>0</v>
      </c>
      <c r="L268" s="77">
        <v>5.1239799999999997E-13</v>
      </c>
      <c r="M268" s="77">
        <v>0</v>
      </c>
      <c r="N268" s="77">
        <v>-2.2662299999999999E-13</v>
      </c>
      <c r="O268" s="77">
        <v>0</v>
      </c>
      <c r="P268" s="77">
        <v>6.9194999999999999E-13</v>
      </c>
      <c r="Q268" s="77">
        <v>6.9194900000000002E-13</v>
      </c>
      <c r="R268" s="77">
        <v>0</v>
      </c>
      <c r="S268" s="77">
        <v>0</v>
      </c>
      <c r="T268" s="77" t="s">
        <v>160</v>
      </c>
      <c r="U268" s="105">
        <v>0</v>
      </c>
      <c r="V268" s="105">
        <v>0</v>
      </c>
      <c r="W268" s="101">
        <v>0</v>
      </c>
    </row>
    <row r="269" spans="2:23" x14ac:dyDescent="0.25">
      <c r="B269" s="55" t="s">
        <v>120</v>
      </c>
      <c r="C269" s="76" t="s">
        <v>143</v>
      </c>
      <c r="D269" s="55" t="s">
        <v>57</v>
      </c>
      <c r="E269" s="55" t="s">
        <v>169</v>
      </c>
      <c r="F269" s="70">
        <v>69.39</v>
      </c>
      <c r="G269" s="77">
        <v>50554</v>
      </c>
      <c r="H269" s="77">
        <v>69.39</v>
      </c>
      <c r="I269" s="77">
        <v>1</v>
      </c>
      <c r="J269" s="77">
        <v>8.1790999999999994E-14</v>
      </c>
      <c r="K269" s="77">
        <v>0</v>
      </c>
      <c r="L269" s="77">
        <v>-2.2025E-13</v>
      </c>
      <c r="M269" s="77">
        <v>0</v>
      </c>
      <c r="N269" s="77">
        <v>3.0204100000000002E-13</v>
      </c>
      <c r="O269" s="77">
        <v>0</v>
      </c>
      <c r="P269" s="77">
        <v>-8.5584999999999996E-14</v>
      </c>
      <c r="Q269" s="77">
        <v>-8.5587000000000002E-14</v>
      </c>
      <c r="R269" s="77">
        <v>0</v>
      </c>
      <c r="S269" s="77">
        <v>0</v>
      </c>
      <c r="T269" s="77" t="s">
        <v>160</v>
      </c>
      <c r="U269" s="105">
        <v>0</v>
      </c>
      <c r="V269" s="105">
        <v>0</v>
      </c>
      <c r="W269" s="101">
        <v>0</v>
      </c>
    </row>
    <row r="270" spans="2:23" x14ac:dyDescent="0.25">
      <c r="B270" s="55" t="s">
        <v>120</v>
      </c>
      <c r="C270" s="76" t="s">
        <v>143</v>
      </c>
      <c r="D270" s="55" t="s">
        <v>57</v>
      </c>
      <c r="E270" s="55" t="s">
        <v>170</v>
      </c>
      <c r="F270" s="70">
        <v>69.39</v>
      </c>
      <c r="G270" s="77">
        <v>50604</v>
      </c>
      <c r="H270" s="77">
        <v>69.39</v>
      </c>
      <c r="I270" s="77">
        <v>1</v>
      </c>
      <c r="J270" s="77">
        <v>-9.8685799999999995E-13</v>
      </c>
      <c r="K270" s="77">
        <v>0</v>
      </c>
      <c r="L270" s="77">
        <v>-2.4499620000000001E-12</v>
      </c>
      <c r="M270" s="77">
        <v>0</v>
      </c>
      <c r="N270" s="77">
        <v>1.463104E-12</v>
      </c>
      <c r="O270" s="77">
        <v>0</v>
      </c>
      <c r="P270" s="77">
        <v>-2.07567E-13</v>
      </c>
      <c r="Q270" s="77">
        <v>-2.0756600000000001E-13</v>
      </c>
      <c r="R270" s="77">
        <v>0</v>
      </c>
      <c r="S270" s="77">
        <v>0</v>
      </c>
      <c r="T270" s="77" t="s">
        <v>160</v>
      </c>
      <c r="U270" s="105">
        <v>0</v>
      </c>
      <c r="V270" s="105">
        <v>0</v>
      </c>
      <c r="W270" s="101">
        <v>0</v>
      </c>
    </row>
    <row r="271" spans="2:23" x14ac:dyDescent="0.25">
      <c r="B271" s="55" t="s">
        <v>120</v>
      </c>
      <c r="C271" s="76" t="s">
        <v>143</v>
      </c>
      <c r="D271" s="55" t="s">
        <v>57</v>
      </c>
      <c r="E271" s="55" t="s">
        <v>171</v>
      </c>
      <c r="F271" s="70">
        <v>70.17</v>
      </c>
      <c r="G271" s="77">
        <v>50750</v>
      </c>
      <c r="H271" s="77">
        <v>70.430000000000007</v>
      </c>
      <c r="I271" s="77">
        <v>1</v>
      </c>
      <c r="J271" s="77">
        <v>67.291617078345396</v>
      </c>
      <c r="K271" s="77">
        <v>0.108223065323546</v>
      </c>
      <c r="L271" s="77">
        <v>124.268036100936</v>
      </c>
      <c r="M271" s="77">
        <v>0.369076820633567</v>
      </c>
      <c r="N271" s="77">
        <v>-56.976419022590598</v>
      </c>
      <c r="O271" s="77">
        <v>-0.26085375531001997</v>
      </c>
      <c r="P271" s="77">
        <v>-14.809155039658901</v>
      </c>
      <c r="Q271" s="77">
        <v>-14.809155039658901</v>
      </c>
      <c r="R271" s="77">
        <v>0</v>
      </c>
      <c r="S271" s="77">
        <v>5.2415346444288601E-3</v>
      </c>
      <c r="T271" s="77" t="s">
        <v>159</v>
      </c>
      <c r="U271" s="105">
        <v>-3.52415005242058</v>
      </c>
      <c r="V271" s="105">
        <v>-1.2018296110981901</v>
      </c>
      <c r="W271" s="101">
        <v>-2.32216285505167</v>
      </c>
    </row>
    <row r="272" spans="2:23" x14ac:dyDescent="0.25">
      <c r="B272" s="55" t="s">
        <v>120</v>
      </c>
      <c r="C272" s="76" t="s">
        <v>143</v>
      </c>
      <c r="D272" s="55" t="s">
        <v>57</v>
      </c>
      <c r="E272" s="55" t="s">
        <v>171</v>
      </c>
      <c r="F272" s="70">
        <v>70.17</v>
      </c>
      <c r="G272" s="77">
        <v>50800</v>
      </c>
      <c r="H272" s="77">
        <v>70.040000000000006</v>
      </c>
      <c r="I272" s="77">
        <v>1</v>
      </c>
      <c r="J272" s="77">
        <v>-40.391387936588998</v>
      </c>
      <c r="K272" s="77">
        <v>3.0508380903603301E-2</v>
      </c>
      <c r="L272" s="77">
        <v>-97.571988603804598</v>
      </c>
      <c r="M272" s="77">
        <v>0.17802947835388799</v>
      </c>
      <c r="N272" s="77">
        <v>57.1806006672157</v>
      </c>
      <c r="O272" s="77">
        <v>-0.14752109745028499</v>
      </c>
      <c r="P272" s="77">
        <v>14.809155039659</v>
      </c>
      <c r="Q272" s="77">
        <v>14.809155039659</v>
      </c>
      <c r="R272" s="77">
        <v>0</v>
      </c>
      <c r="S272" s="77">
        <v>4.1011170648879002E-3</v>
      </c>
      <c r="T272" s="77" t="s">
        <v>159</v>
      </c>
      <c r="U272" s="105">
        <v>-2.9084884500144499</v>
      </c>
      <c r="V272" s="105">
        <v>-0.99187250564531104</v>
      </c>
      <c r="W272" s="101">
        <v>-1.9164858880884901</v>
      </c>
    </row>
    <row r="273" spans="2:23" x14ac:dyDescent="0.25">
      <c r="B273" s="55" t="s">
        <v>120</v>
      </c>
      <c r="C273" s="76" t="s">
        <v>143</v>
      </c>
      <c r="D273" s="55" t="s">
        <v>57</v>
      </c>
      <c r="E273" s="55" t="s">
        <v>172</v>
      </c>
      <c r="F273" s="70">
        <v>70.5</v>
      </c>
      <c r="G273" s="77">
        <v>50750</v>
      </c>
      <c r="H273" s="77">
        <v>70.430000000000007</v>
      </c>
      <c r="I273" s="77">
        <v>1</v>
      </c>
      <c r="J273" s="77">
        <v>-55.026099633443202</v>
      </c>
      <c r="K273" s="77">
        <v>2.30118244706091E-2</v>
      </c>
      <c r="L273" s="77">
        <v>-111.83606992578</v>
      </c>
      <c r="M273" s="77">
        <v>9.5055529676973893E-2</v>
      </c>
      <c r="N273" s="77">
        <v>56.8099702923367</v>
      </c>
      <c r="O273" s="77">
        <v>-7.20437052063648E-2</v>
      </c>
      <c r="P273" s="77">
        <v>14.8091550396583</v>
      </c>
      <c r="Q273" s="77">
        <v>14.8091550396583</v>
      </c>
      <c r="R273" s="77">
        <v>0</v>
      </c>
      <c r="S273" s="77">
        <v>1.6667641547136499E-3</v>
      </c>
      <c r="T273" s="77" t="s">
        <v>159</v>
      </c>
      <c r="U273" s="105">
        <v>-1.0998617669033099</v>
      </c>
      <c r="V273" s="105">
        <v>-0.375082337561438</v>
      </c>
      <c r="W273" s="101">
        <v>-0.72473024780545203</v>
      </c>
    </row>
    <row r="274" spans="2:23" x14ac:dyDescent="0.25">
      <c r="B274" s="55" t="s">
        <v>120</v>
      </c>
      <c r="C274" s="76" t="s">
        <v>143</v>
      </c>
      <c r="D274" s="55" t="s">
        <v>57</v>
      </c>
      <c r="E274" s="55" t="s">
        <v>172</v>
      </c>
      <c r="F274" s="70">
        <v>70.5</v>
      </c>
      <c r="G274" s="77">
        <v>50950</v>
      </c>
      <c r="H274" s="77">
        <v>70.61</v>
      </c>
      <c r="I274" s="77">
        <v>1</v>
      </c>
      <c r="J274" s="77">
        <v>79.344888737405597</v>
      </c>
      <c r="K274" s="77">
        <v>5.5401380045011203E-2</v>
      </c>
      <c r="L274" s="77">
        <v>136.06508239238801</v>
      </c>
      <c r="M274" s="77">
        <v>0.16292061848873601</v>
      </c>
      <c r="N274" s="77">
        <v>-56.720193654982197</v>
      </c>
      <c r="O274" s="77">
        <v>-0.107519238443725</v>
      </c>
      <c r="P274" s="77">
        <v>-14.8091550396576</v>
      </c>
      <c r="Q274" s="77">
        <v>-14.8091550396576</v>
      </c>
      <c r="R274" s="77">
        <v>0</v>
      </c>
      <c r="S274" s="77">
        <v>1.9299374422998301E-3</v>
      </c>
      <c r="T274" s="77" t="s">
        <v>159</v>
      </c>
      <c r="U274" s="105">
        <v>-1.3467985663490001</v>
      </c>
      <c r="V274" s="105">
        <v>-0.45929440379845898</v>
      </c>
      <c r="W274" s="101">
        <v>-0.88744393896177998</v>
      </c>
    </row>
    <row r="275" spans="2:23" x14ac:dyDescent="0.25">
      <c r="B275" s="55" t="s">
        <v>120</v>
      </c>
      <c r="C275" s="76" t="s">
        <v>143</v>
      </c>
      <c r="D275" s="55" t="s">
        <v>57</v>
      </c>
      <c r="E275" s="55" t="s">
        <v>173</v>
      </c>
      <c r="F275" s="70">
        <v>70.040000000000006</v>
      </c>
      <c r="G275" s="77">
        <v>51300</v>
      </c>
      <c r="H275" s="77">
        <v>70.25</v>
      </c>
      <c r="I275" s="77">
        <v>1</v>
      </c>
      <c r="J275" s="77">
        <v>82.156022824986906</v>
      </c>
      <c r="K275" s="77">
        <v>0.103336561043087</v>
      </c>
      <c r="L275" s="77">
        <v>90.436300482658595</v>
      </c>
      <c r="M275" s="77">
        <v>0.125216271252793</v>
      </c>
      <c r="N275" s="77">
        <v>-8.2802776576716806</v>
      </c>
      <c r="O275" s="77">
        <v>-2.1879710209705801E-2</v>
      </c>
      <c r="P275" s="77">
        <v>-3.1629406013543799</v>
      </c>
      <c r="Q275" s="77">
        <v>-3.1629406013543799</v>
      </c>
      <c r="R275" s="77">
        <v>0</v>
      </c>
      <c r="S275" s="77">
        <v>1.5316419862222599E-4</v>
      </c>
      <c r="T275" s="77" t="s">
        <v>159</v>
      </c>
      <c r="U275" s="105">
        <v>0.204106035451184</v>
      </c>
      <c r="V275" s="105">
        <v>-6.9605627899017794E-2</v>
      </c>
      <c r="W275" s="101">
        <v>0.273730236670022</v>
      </c>
    </row>
    <row r="276" spans="2:23" x14ac:dyDescent="0.25">
      <c r="B276" s="55" t="s">
        <v>120</v>
      </c>
      <c r="C276" s="76" t="s">
        <v>143</v>
      </c>
      <c r="D276" s="55" t="s">
        <v>57</v>
      </c>
      <c r="E276" s="55" t="s">
        <v>174</v>
      </c>
      <c r="F276" s="70">
        <v>70.25</v>
      </c>
      <c r="G276" s="77">
        <v>54750</v>
      </c>
      <c r="H276" s="77">
        <v>71.290000000000006</v>
      </c>
      <c r="I276" s="77">
        <v>1</v>
      </c>
      <c r="J276" s="77">
        <v>78.991750599735497</v>
      </c>
      <c r="K276" s="77">
        <v>0.66321735829016204</v>
      </c>
      <c r="L276" s="77">
        <v>116.580799489062</v>
      </c>
      <c r="M276" s="77">
        <v>1.4445961918226999</v>
      </c>
      <c r="N276" s="77">
        <v>-37.589048889326598</v>
      </c>
      <c r="O276" s="77">
        <v>-0.78137883353254101</v>
      </c>
      <c r="P276" s="77">
        <v>-10.8009728121159</v>
      </c>
      <c r="Q276" s="77">
        <v>-10.8009728121159</v>
      </c>
      <c r="R276" s="77">
        <v>0</v>
      </c>
      <c r="S276" s="77">
        <v>1.23998991449047E-2</v>
      </c>
      <c r="T276" s="77" t="s">
        <v>160</v>
      </c>
      <c r="U276" s="105">
        <v>-16.205569204198</v>
      </c>
      <c r="V276" s="105">
        <v>-5.5265333894987503</v>
      </c>
      <c r="W276" s="101">
        <v>-10.6783111647332</v>
      </c>
    </row>
    <row r="277" spans="2:23" x14ac:dyDescent="0.25">
      <c r="B277" s="55" t="s">
        <v>120</v>
      </c>
      <c r="C277" s="76" t="s">
        <v>143</v>
      </c>
      <c r="D277" s="55" t="s">
        <v>57</v>
      </c>
      <c r="E277" s="55" t="s">
        <v>175</v>
      </c>
      <c r="F277" s="70">
        <v>70.61</v>
      </c>
      <c r="G277" s="77">
        <v>53150</v>
      </c>
      <c r="H277" s="77">
        <v>71.3</v>
      </c>
      <c r="I277" s="77">
        <v>1</v>
      </c>
      <c r="J277" s="77">
        <v>105.68220198030799</v>
      </c>
      <c r="K277" s="77">
        <v>0.49142402387788697</v>
      </c>
      <c r="L277" s="77">
        <v>92.306661162609004</v>
      </c>
      <c r="M277" s="77">
        <v>0.374902866579503</v>
      </c>
      <c r="N277" s="77">
        <v>13.375540817698599</v>
      </c>
      <c r="O277" s="77">
        <v>0.116521157298384</v>
      </c>
      <c r="P277" s="77">
        <v>0.63838515237069005</v>
      </c>
      <c r="Q277" s="77">
        <v>0.63838515237068905</v>
      </c>
      <c r="R277" s="77">
        <v>0</v>
      </c>
      <c r="S277" s="77">
        <v>1.7931566521762998E-5</v>
      </c>
      <c r="T277" s="77" t="s">
        <v>159</v>
      </c>
      <c r="U277" s="105">
        <v>-0.96136444810514599</v>
      </c>
      <c r="V277" s="105">
        <v>-0.32785104028026402</v>
      </c>
      <c r="W277" s="101">
        <v>-0.63347041934938297</v>
      </c>
    </row>
    <row r="278" spans="2:23" x14ac:dyDescent="0.25">
      <c r="B278" s="55" t="s">
        <v>120</v>
      </c>
      <c r="C278" s="76" t="s">
        <v>143</v>
      </c>
      <c r="D278" s="55" t="s">
        <v>57</v>
      </c>
      <c r="E278" s="55" t="s">
        <v>175</v>
      </c>
      <c r="F278" s="70">
        <v>70.61</v>
      </c>
      <c r="G278" s="77">
        <v>54500</v>
      </c>
      <c r="H278" s="77">
        <v>70.430000000000007</v>
      </c>
      <c r="I278" s="77">
        <v>1</v>
      </c>
      <c r="J278" s="77">
        <v>-29.749728770991101</v>
      </c>
      <c r="K278" s="77">
        <v>4.9005017061035099E-2</v>
      </c>
      <c r="L278" s="77">
        <v>40.329979673719798</v>
      </c>
      <c r="M278" s="77">
        <v>9.00597070129244E-2</v>
      </c>
      <c r="N278" s="77">
        <v>-70.079708444710903</v>
      </c>
      <c r="O278" s="77">
        <v>-4.1054689951889302E-2</v>
      </c>
      <c r="P278" s="77">
        <v>-15.4475401920285</v>
      </c>
      <c r="Q278" s="77">
        <v>-15.4475401920285</v>
      </c>
      <c r="R278" s="77">
        <v>0</v>
      </c>
      <c r="S278" s="77">
        <v>1.32127491933927E-2</v>
      </c>
      <c r="T278" s="77" t="s">
        <v>159</v>
      </c>
      <c r="U278" s="105">
        <v>-15.5095242554546</v>
      </c>
      <c r="V278" s="105">
        <v>-5.28916340876241</v>
      </c>
      <c r="W278" s="101">
        <v>-10.2196673211466</v>
      </c>
    </row>
    <row r="279" spans="2:23" x14ac:dyDescent="0.25">
      <c r="B279" s="55" t="s">
        <v>120</v>
      </c>
      <c r="C279" s="76" t="s">
        <v>143</v>
      </c>
      <c r="D279" s="55" t="s">
        <v>57</v>
      </c>
      <c r="E279" s="55" t="s">
        <v>176</v>
      </c>
      <c r="F279" s="70">
        <v>69.33</v>
      </c>
      <c r="G279" s="77">
        <v>51250</v>
      </c>
      <c r="H279" s="77">
        <v>69.33</v>
      </c>
      <c r="I279" s="77">
        <v>1</v>
      </c>
      <c r="J279" s="77">
        <v>7.0910999999999994E-14</v>
      </c>
      <c r="K279" s="77">
        <v>0</v>
      </c>
      <c r="L279" s="77">
        <v>-1.2170000000000001E-15</v>
      </c>
      <c r="M279" s="77">
        <v>0</v>
      </c>
      <c r="N279" s="77">
        <v>7.2127000000000002E-14</v>
      </c>
      <c r="O279" s="77">
        <v>0</v>
      </c>
      <c r="P279" s="77">
        <v>-5.6359599999999995E-13</v>
      </c>
      <c r="Q279" s="77">
        <v>-5.63598E-13</v>
      </c>
      <c r="R279" s="77">
        <v>0</v>
      </c>
      <c r="S279" s="77">
        <v>0</v>
      </c>
      <c r="T279" s="77" t="s">
        <v>160</v>
      </c>
      <c r="U279" s="105">
        <v>0</v>
      </c>
      <c r="V279" s="105">
        <v>0</v>
      </c>
      <c r="W279" s="101">
        <v>0</v>
      </c>
    </row>
    <row r="280" spans="2:23" x14ac:dyDescent="0.25">
      <c r="B280" s="55" t="s">
        <v>120</v>
      </c>
      <c r="C280" s="76" t="s">
        <v>143</v>
      </c>
      <c r="D280" s="55" t="s">
        <v>57</v>
      </c>
      <c r="E280" s="55" t="s">
        <v>177</v>
      </c>
      <c r="F280" s="70">
        <v>70.25</v>
      </c>
      <c r="G280" s="77">
        <v>53200</v>
      </c>
      <c r="H280" s="77">
        <v>70.94</v>
      </c>
      <c r="I280" s="77">
        <v>1</v>
      </c>
      <c r="J280" s="77">
        <v>81.973038869219806</v>
      </c>
      <c r="K280" s="77">
        <v>0.342631338383171</v>
      </c>
      <c r="L280" s="77">
        <v>90.206235328862903</v>
      </c>
      <c r="M280" s="77">
        <v>0.41491403785359399</v>
      </c>
      <c r="N280" s="77">
        <v>-8.2331964596431</v>
      </c>
      <c r="O280" s="77">
        <v>-7.2282699470422707E-2</v>
      </c>
      <c r="P280" s="77">
        <v>-3.1629406013532901</v>
      </c>
      <c r="Q280" s="77">
        <v>-3.1629406013532901</v>
      </c>
      <c r="R280" s="77">
        <v>0</v>
      </c>
      <c r="S280" s="77">
        <v>5.1011381369966903E-4</v>
      </c>
      <c r="T280" s="77" t="s">
        <v>160</v>
      </c>
      <c r="U280" s="105">
        <v>0.57810838803922704</v>
      </c>
      <c r="V280" s="105">
        <v>-0.19715045297023201</v>
      </c>
      <c r="W280" s="101">
        <v>0.77531144793976403</v>
      </c>
    </row>
    <row r="281" spans="2:23" x14ac:dyDescent="0.25">
      <c r="B281" s="55" t="s">
        <v>120</v>
      </c>
      <c r="C281" s="76" t="s">
        <v>143</v>
      </c>
      <c r="D281" s="55" t="s">
        <v>57</v>
      </c>
      <c r="E281" s="55" t="s">
        <v>178</v>
      </c>
      <c r="F281" s="70">
        <v>71.42</v>
      </c>
      <c r="G281" s="77">
        <v>53100</v>
      </c>
      <c r="H281" s="77">
        <v>71.42</v>
      </c>
      <c r="I281" s="77">
        <v>1</v>
      </c>
      <c r="J281" s="77">
        <v>-4.2182655999999998E-11</v>
      </c>
      <c r="K281" s="77">
        <v>0</v>
      </c>
      <c r="L281" s="77">
        <v>-4.0806096000000001E-11</v>
      </c>
      <c r="M281" s="77">
        <v>0</v>
      </c>
      <c r="N281" s="77">
        <v>-1.3765599999999999E-12</v>
      </c>
      <c r="O281" s="77">
        <v>0</v>
      </c>
      <c r="P281" s="77">
        <v>-3.6783890000000003E-12</v>
      </c>
      <c r="Q281" s="77">
        <v>-3.6783890000000003E-12</v>
      </c>
      <c r="R281" s="77">
        <v>0</v>
      </c>
      <c r="S281" s="77">
        <v>0</v>
      </c>
      <c r="T281" s="77" t="s">
        <v>160</v>
      </c>
      <c r="U281" s="105">
        <v>0</v>
      </c>
      <c r="V281" s="105">
        <v>0</v>
      </c>
      <c r="W281" s="101">
        <v>0</v>
      </c>
    </row>
    <row r="282" spans="2:23" x14ac:dyDescent="0.25">
      <c r="B282" s="55" t="s">
        <v>120</v>
      </c>
      <c r="C282" s="76" t="s">
        <v>143</v>
      </c>
      <c r="D282" s="55" t="s">
        <v>57</v>
      </c>
      <c r="E282" s="55" t="s">
        <v>179</v>
      </c>
      <c r="F282" s="70">
        <v>71.42</v>
      </c>
      <c r="G282" s="77">
        <v>52000</v>
      </c>
      <c r="H282" s="77">
        <v>71.42</v>
      </c>
      <c r="I282" s="77">
        <v>1</v>
      </c>
      <c r="J282" s="77">
        <v>8.4895659999999995E-12</v>
      </c>
      <c r="K282" s="77">
        <v>0</v>
      </c>
      <c r="L282" s="77">
        <v>8.5463659999999998E-12</v>
      </c>
      <c r="M282" s="77">
        <v>0</v>
      </c>
      <c r="N282" s="77">
        <v>-5.6800999999999998E-14</v>
      </c>
      <c r="O282" s="77">
        <v>0</v>
      </c>
      <c r="P282" s="77">
        <v>2.7683399999999998E-13</v>
      </c>
      <c r="Q282" s="77">
        <v>2.7683199999999999E-13</v>
      </c>
      <c r="R282" s="77">
        <v>0</v>
      </c>
      <c r="S282" s="77">
        <v>0</v>
      </c>
      <c r="T282" s="77" t="s">
        <v>160</v>
      </c>
      <c r="U282" s="105">
        <v>0</v>
      </c>
      <c r="V282" s="105">
        <v>0</v>
      </c>
      <c r="W282" s="101">
        <v>0</v>
      </c>
    </row>
    <row r="283" spans="2:23" x14ac:dyDescent="0.25">
      <c r="B283" s="55" t="s">
        <v>120</v>
      </c>
      <c r="C283" s="76" t="s">
        <v>143</v>
      </c>
      <c r="D283" s="55" t="s">
        <v>57</v>
      </c>
      <c r="E283" s="55" t="s">
        <v>179</v>
      </c>
      <c r="F283" s="70">
        <v>71.42</v>
      </c>
      <c r="G283" s="77">
        <v>53050</v>
      </c>
      <c r="H283" s="77">
        <v>71.319999999999993</v>
      </c>
      <c r="I283" s="77">
        <v>1</v>
      </c>
      <c r="J283" s="77">
        <v>-87.531358766139405</v>
      </c>
      <c r="K283" s="77">
        <v>7.20203444139981E-2</v>
      </c>
      <c r="L283" s="77">
        <v>-83.894787078367003</v>
      </c>
      <c r="M283" s="77">
        <v>6.6160351809890605E-2</v>
      </c>
      <c r="N283" s="77">
        <v>-3.6365716877723502</v>
      </c>
      <c r="O283" s="77">
        <v>5.8599926041074104E-3</v>
      </c>
      <c r="P283" s="77">
        <v>-2.1467996267434</v>
      </c>
      <c r="Q283" s="77">
        <v>-2.1467996267433902</v>
      </c>
      <c r="R283" s="77">
        <v>0</v>
      </c>
      <c r="S283" s="77">
        <v>4.3322237191424999E-5</v>
      </c>
      <c r="T283" s="77" t="s">
        <v>159</v>
      </c>
      <c r="U283" s="105">
        <v>5.45705033778799E-2</v>
      </c>
      <c r="V283" s="105">
        <v>-1.8610004079429799E-2</v>
      </c>
      <c r="W283" s="101">
        <v>7.3185473285046002E-2</v>
      </c>
    </row>
    <row r="284" spans="2:23" x14ac:dyDescent="0.25">
      <c r="B284" s="55" t="s">
        <v>120</v>
      </c>
      <c r="C284" s="76" t="s">
        <v>143</v>
      </c>
      <c r="D284" s="55" t="s">
        <v>57</v>
      </c>
      <c r="E284" s="55" t="s">
        <v>179</v>
      </c>
      <c r="F284" s="70">
        <v>71.42</v>
      </c>
      <c r="G284" s="77">
        <v>53050</v>
      </c>
      <c r="H284" s="77">
        <v>71.319999999999993</v>
      </c>
      <c r="I284" s="77">
        <v>2</v>
      </c>
      <c r="J284" s="77">
        <v>-77.720488431584698</v>
      </c>
      <c r="K284" s="77">
        <v>5.1344031737374701E-2</v>
      </c>
      <c r="L284" s="77">
        <v>-74.491518474139298</v>
      </c>
      <c r="M284" s="77">
        <v>4.71663837589558E-2</v>
      </c>
      <c r="N284" s="77">
        <v>-3.2289699574454001</v>
      </c>
      <c r="O284" s="77">
        <v>4.1776479784189696E-3</v>
      </c>
      <c r="P284" s="77">
        <v>-1.90617760202956</v>
      </c>
      <c r="Q284" s="77">
        <v>-1.90617760202955</v>
      </c>
      <c r="R284" s="77">
        <v>0</v>
      </c>
      <c r="S284" s="77">
        <v>3.0884860929072998E-5</v>
      </c>
      <c r="T284" s="77" t="s">
        <v>159</v>
      </c>
      <c r="U284" s="105">
        <v>-2.47382595248061E-2</v>
      </c>
      <c r="V284" s="105">
        <v>-8.4364094552452206E-3</v>
      </c>
      <c r="W284" s="101">
        <v>-1.6300743870901701E-2</v>
      </c>
    </row>
    <row r="285" spans="2:23" x14ac:dyDescent="0.25">
      <c r="B285" s="55" t="s">
        <v>120</v>
      </c>
      <c r="C285" s="76" t="s">
        <v>143</v>
      </c>
      <c r="D285" s="55" t="s">
        <v>57</v>
      </c>
      <c r="E285" s="55" t="s">
        <v>179</v>
      </c>
      <c r="F285" s="70">
        <v>71.42</v>
      </c>
      <c r="G285" s="77">
        <v>53100</v>
      </c>
      <c r="H285" s="77">
        <v>71.42</v>
      </c>
      <c r="I285" s="77">
        <v>2</v>
      </c>
      <c r="J285" s="77">
        <v>-3.8338679999999998E-12</v>
      </c>
      <c r="K285" s="77">
        <v>0</v>
      </c>
      <c r="L285" s="77">
        <v>-4.1542380000000003E-12</v>
      </c>
      <c r="M285" s="77">
        <v>0</v>
      </c>
      <c r="N285" s="77">
        <v>3.20371E-13</v>
      </c>
      <c r="O285" s="77">
        <v>0</v>
      </c>
      <c r="P285" s="77">
        <v>-2.10442E-13</v>
      </c>
      <c r="Q285" s="77">
        <v>-2.1044100000000001E-13</v>
      </c>
      <c r="R285" s="77">
        <v>0</v>
      </c>
      <c r="S285" s="77">
        <v>0</v>
      </c>
      <c r="T285" s="77" t="s">
        <v>160</v>
      </c>
      <c r="U285" s="105">
        <v>0</v>
      </c>
      <c r="V285" s="105">
        <v>0</v>
      </c>
      <c r="W285" s="101">
        <v>0</v>
      </c>
    </row>
    <row r="286" spans="2:23" x14ac:dyDescent="0.25">
      <c r="B286" s="55" t="s">
        <v>120</v>
      </c>
      <c r="C286" s="76" t="s">
        <v>143</v>
      </c>
      <c r="D286" s="55" t="s">
        <v>57</v>
      </c>
      <c r="E286" s="55" t="s">
        <v>180</v>
      </c>
      <c r="F286" s="70">
        <v>71.39</v>
      </c>
      <c r="G286" s="77">
        <v>53000</v>
      </c>
      <c r="H286" s="77">
        <v>71.42</v>
      </c>
      <c r="I286" s="77">
        <v>1</v>
      </c>
      <c r="J286" s="77">
        <v>-29.732041096636799</v>
      </c>
      <c r="K286" s="77">
        <v>0</v>
      </c>
      <c r="L286" s="77">
        <v>-37.819713770739199</v>
      </c>
      <c r="M286" s="77">
        <v>0</v>
      </c>
      <c r="N286" s="77">
        <v>8.0876726741023397</v>
      </c>
      <c r="O286" s="77">
        <v>0</v>
      </c>
      <c r="P286" s="77">
        <v>1.80612219943729</v>
      </c>
      <c r="Q286" s="77">
        <v>1.80612219943729</v>
      </c>
      <c r="R286" s="77">
        <v>0</v>
      </c>
      <c r="S286" s="77">
        <v>0</v>
      </c>
      <c r="T286" s="77" t="s">
        <v>159</v>
      </c>
      <c r="U286" s="105">
        <v>-0.242630180223079</v>
      </c>
      <c r="V286" s="105">
        <v>-8.2743393669602802E-2</v>
      </c>
      <c r="W286" s="101">
        <v>-0.15987593707638301</v>
      </c>
    </row>
    <row r="287" spans="2:23" x14ac:dyDescent="0.25">
      <c r="B287" s="55" t="s">
        <v>120</v>
      </c>
      <c r="C287" s="76" t="s">
        <v>143</v>
      </c>
      <c r="D287" s="55" t="s">
        <v>57</v>
      </c>
      <c r="E287" s="55" t="s">
        <v>180</v>
      </c>
      <c r="F287" s="70">
        <v>71.39</v>
      </c>
      <c r="G287" s="77">
        <v>53000</v>
      </c>
      <c r="H287" s="77">
        <v>71.42</v>
      </c>
      <c r="I287" s="77">
        <v>2</v>
      </c>
      <c r="J287" s="77">
        <v>-26.2633029686958</v>
      </c>
      <c r="K287" s="77">
        <v>0</v>
      </c>
      <c r="L287" s="77">
        <v>-33.4074138308196</v>
      </c>
      <c r="M287" s="77">
        <v>0</v>
      </c>
      <c r="N287" s="77">
        <v>7.1441108621238003</v>
      </c>
      <c r="O287" s="77">
        <v>0</v>
      </c>
      <c r="P287" s="77">
        <v>1.5954079428362999</v>
      </c>
      <c r="Q287" s="77">
        <v>1.5954079428362899</v>
      </c>
      <c r="R287" s="77">
        <v>0</v>
      </c>
      <c r="S287" s="77">
        <v>0</v>
      </c>
      <c r="T287" s="77" t="s">
        <v>159</v>
      </c>
      <c r="U287" s="105">
        <v>-0.21432332586372199</v>
      </c>
      <c r="V287" s="105">
        <v>-7.3089997741483101E-2</v>
      </c>
      <c r="W287" s="101">
        <v>-0.14122374441747301</v>
      </c>
    </row>
    <row r="288" spans="2:23" x14ac:dyDescent="0.25">
      <c r="B288" s="55" t="s">
        <v>120</v>
      </c>
      <c r="C288" s="76" t="s">
        <v>143</v>
      </c>
      <c r="D288" s="55" t="s">
        <v>57</v>
      </c>
      <c r="E288" s="55" t="s">
        <v>180</v>
      </c>
      <c r="F288" s="70">
        <v>71.39</v>
      </c>
      <c r="G288" s="77">
        <v>53000</v>
      </c>
      <c r="H288" s="77">
        <v>71.42</v>
      </c>
      <c r="I288" s="77">
        <v>3</v>
      </c>
      <c r="J288" s="77">
        <v>-26.2633029686958</v>
      </c>
      <c r="K288" s="77">
        <v>0</v>
      </c>
      <c r="L288" s="77">
        <v>-33.4074138308196</v>
      </c>
      <c r="M288" s="77">
        <v>0</v>
      </c>
      <c r="N288" s="77">
        <v>7.1441108621238003</v>
      </c>
      <c r="O288" s="77">
        <v>0</v>
      </c>
      <c r="P288" s="77">
        <v>1.5954079428362999</v>
      </c>
      <c r="Q288" s="77">
        <v>1.5954079428362899</v>
      </c>
      <c r="R288" s="77">
        <v>0</v>
      </c>
      <c r="S288" s="77">
        <v>0</v>
      </c>
      <c r="T288" s="77" t="s">
        <v>159</v>
      </c>
      <c r="U288" s="105">
        <v>-0.21432332586372199</v>
      </c>
      <c r="V288" s="105">
        <v>-7.3089997741483101E-2</v>
      </c>
      <c r="W288" s="101">
        <v>-0.14122374441747301</v>
      </c>
    </row>
    <row r="289" spans="2:23" x14ac:dyDescent="0.25">
      <c r="B289" s="55" t="s">
        <v>120</v>
      </c>
      <c r="C289" s="76" t="s">
        <v>143</v>
      </c>
      <c r="D289" s="55" t="s">
        <v>57</v>
      </c>
      <c r="E289" s="55" t="s">
        <v>180</v>
      </c>
      <c r="F289" s="70">
        <v>71.39</v>
      </c>
      <c r="G289" s="77">
        <v>53000</v>
      </c>
      <c r="H289" s="77">
        <v>71.42</v>
      </c>
      <c r="I289" s="77">
        <v>4</v>
      </c>
      <c r="J289" s="77">
        <v>-28.8255764290566</v>
      </c>
      <c r="K289" s="77">
        <v>0</v>
      </c>
      <c r="L289" s="77">
        <v>-36.666673716753401</v>
      </c>
      <c r="M289" s="77">
        <v>0</v>
      </c>
      <c r="N289" s="77">
        <v>7.8410972876968001</v>
      </c>
      <c r="O289" s="77">
        <v>0</v>
      </c>
      <c r="P289" s="77">
        <v>1.75105749823495</v>
      </c>
      <c r="Q289" s="77">
        <v>1.7510574982349401</v>
      </c>
      <c r="R289" s="77">
        <v>0</v>
      </c>
      <c r="S289" s="77">
        <v>0</v>
      </c>
      <c r="T289" s="77" t="s">
        <v>159</v>
      </c>
      <c r="U289" s="105">
        <v>-0.235232918630913</v>
      </c>
      <c r="V289" s="105">
        <v>-8.0220729228456605E-2</v>
      </c>
      <c r="W289" s="101">
        <v>-0.15500167070210299</v>
      </c>
    </row>
    <row r="290" spans="2:23" x14ac:dyDescent="0.25">
      <c r="B290" s="55" t="s">
        <v>120</v>
      </c>
      <c r="C290" s="76" t="s">
        <v>143</v>
      </c>
      <c r="D290" s="55" t="s">
        <v>57</v>
      </c>
      <c r="E290" s="55" t="s">
        <v>180</v>
      </c>
      <c r="F290" s="70">
        <v>71.39</v>
      </c>
      <c r="G290" s="77">
        <v>53204</v>
      </c>
      <c r="H290" s="77">
        <v>71.260000000000005</v>
      </c>
      <c r="I290" s="77">
        <v>1</v>
      </c>
      <c r="J290" s="77">
        <v>0.34397219423624598</v>
      </c>
      <c r="K290" s="77">
        <v>1.5120896038103999E-5</v>
      </c>
      <c r="L290" s="77">
        <v>-6.5714643387771998</v>
      </c>
      <c r="M290" s="77">
        <v>5.5189335464338601E-3</v>
      </c>
      <c r="N290" s="77">
        <v>6.91543653301345</v>
      </c>
      <c r="O290" s="77">
        <v>-5.5038126503957497E-3</v>
      </c>
      <c r="P290" s="77">
        <v>1.86093167792612</v>
      </c>
      <c r="Q290" s="77">
        <v>1.86093167792612</v>
      </c>
      <c r="R290" s="77">
        <v>0</v>
      </c>
      <c r="S290" s="77">
        <v>4.4257992552636097E-4</v>
      </c>
      <c r="T290" s="77" t="s">
        <v>159</v>
      </c>
      <c r="U290" s="105">
        <v>0.50644731200223903</v>
      </c>
      <c r="V290" s="105">
        <v>-0.17271210560609099</v>
      </c>
      <c r="W290" s="101">
        <v>0.67920550349636899</v>
      </c>
    </row>
    <row r="291" spans="2:23" x14ac:dyDescent="0.25">
      <c r="B291" s="55" t="s">
        <v>120</v>
      </c>
      <c r="C291" s="76" t="s">
        <v>143</v>
      </c>
      <c r="D291" s="55" t="s">
        <v>57</v>
      </c>
      <c r="E291" s="55" t="s">
        <v>180</v>
      </c>
      <c r="F291" s="70">
        <v>71.39</v>
      </c>
      <c r="G291" s="77">
        <v>53304</v>
      </c>
      <c r="H291" s="77">
        <v>71.599999999999994</v>
      </c>
      <c r="I291" s="77">
        <v>1</v>
      </c>
      <c r="J291" s="77">
        <v>20.576947186659901</v>
      </c>
      <c r="K291" s="77">
        <v>3.9250177036944299E-2</v>
      </c>
      <c r="L291" s="77">
        <v>16.159963213598399</v>
      </c>
      <c r="M291" s="77">
        <v>2.4208086905711901E-2</v>
      </c>
      <c r="N291" s="77">
        <v>4.4169839730615497</v>
      </c>
      <c r="O291" s="77">
        <v>1.5042090131232399E-2</v>
      </c>
      <c r="P291" s="77">
        <v>1.1888614626002401</v>
      </c>
      <c r="Q291" s="77">
        <v>1.1888614626002301</v>
      </c>
      <c r="R291" s="77">
        <v>0</v>
      </c>
      <c r="S291" s="77">
        <v>1.31021399211629E-4</v>
      </c>
      <c r="T291" s="77" t="s">
        <v>159</v>
      </c>
      <c r="U291" s="105">
        <v>0.147867599589564</v>
      </c>
      <c r="V291" s="105">
        <v>-5.0426814143934497E-2</v>
      </c>
      <c r="W291" s="101">
        <v>0.19830786944641801</v>
      </c>
    </row>
    <row r="292" spans="2:23" x14ac:dyDescent="0.25">
      <c r="B292" s="55" t="s">
        <v>120</v>
      </c>
      <c r="C292" s="76" t="s">
        <v>143</v>
      </c>
      <c r="D292" s="55" t="s">
        <v>57</v>
      </c>
      <c r="E292" s="55" t="s">
        <v>180</v>
      </c>
      <c r="F292" s="70">
        <v>71.39</v>
      </c>
      <c r="G292" s="77">
        <v>53354</v>
      </c>
      <c r="H292" s="77">
        <v>71.48</v>
      </c>
      <c r="I292" s="77">
        <v>1</v>
      </c>
      <c r="J292" s="77">
        <v>27.455674897106501</v>
      </c>
      <c r="K292" s="77">
        <v>1.5830095765167699E-2</v>
      </c>
      <c r="L292" s="77">
        <v>39.929125125262402</v>
      </c>
      <c r="M292" s="77">
        <v>3.3481035698646001E-2</v>
      </c>
      <c r="N292" s="77">
        <v>-12.473450228155899</v>
      </c>
      <c r="O292" s="77">
        <v>-1.76509399334784E-2</v>
      </c>
      <c r="P292" s="77">
        <v>-3.0281540718176898</v>
      </c>
      <c r="Q292" s="77">
        <v>-3.0281540718176898</v>
      </c>
      <c r="R292" s="77">
        <v>0</v>
      </c>
      <c r="S292" s="77">
        <v>1.9256405873598799E-4</v>
      </c>
      <c r="T292" s="77" t="s">
        <v>160</v>
      </c>
      <c r="U292" s="105">
        <v>-0.13828437361395499</v>
      </c>
      <c r="V292" s="105">
        <v>-4.7158677266668898E-2</v>
      </c>
      <c r="W292" s="101">
        <v>-9.1119512808443201E-2</v>
      </c>
    </row>
    <row r="293" spans="2:23" x14ac:dyDescent="0.25">
      <c r="B293" s="55" t="s">
        <v>120</v>
      </c>
      <c r="C293" s="76" t="s">
        <v>143</v>
      </c>
      <c r="D293" s="55" t="s">
        <v>57</v>
      </c>
      <c r="E293" s="55" t="s">
        <v>180</v>
      </c>
      <c r="F293" s="70">
        <v>71.39</v>
      </c>
      <c r="G293" s="77">
        <v>53454</v>
      </c>
      <c r="H293" s="77">
        <v>71.69</v>
      </c>
      <c r="I293" s="77">
        <v>1</v>
      </c>
      <c r="J293" s="77">
        <v>31.229118434276401</v>
      </c>
      <c r="K293" s="77">
        <v>6.6512584564016694E-2</v>
      </c>
      <c r="L293" s="77">
        <v>43.821319922790401</v>
      </c>
      <c r="M293" s="77">
        <v>0.130965011040692</v>
      </c>
      <c r="N293" s="77">
        <v>-12.592201488514</v>
      </c>
      <c r="O293" s="77">
        <v>-6.4452426476675595E-2</v>
      </c>
      <c r="P293" s="77">
        <v>-2.93956097933106</v>
      </c>
      <c r="Q293" s="77">
        <v>-2.9395609793310502</v>
      </c>
      <c r="R293" s="77">
        <v>0</v>
      </c>
      <c r="S293" s="77">
        <v>5.8931747883223299E-4</v>
      </c>
      <c r="T293" s="77" t="s">
        <v>160</v>
      </c>
      <c r="U293" s="105">
        <v>-0.83326614358720996</v>
      </c>
      <c r="V293" s="105">
        <v>-0.28416608555043199</v>
      </c>
      <c r="W293" s="101">
        <v>-0.54906279761876697</v>
      </c>
    </row>
    <row r="294" spans="2:23" x14ac:dyDescent="0.25">
      <c r="B294" s="55" t="s">
        <v>120</v>
      </c>
      <c r="C294" s="76" t="s">
        <v>143</v>
      </c>
      <c r="D294" s="55" t="s">
        <v>57</v>
      </c>
      <c r="E294" s="55" t="s">
        <v>180</v>
      </c>
      <c r="F294" s="70">
        <v>71.39</v>
      </c>
      <c r="G294" s="77">
        <v>53604</v>
      </c>
      <c r="H294" s="77">
        <v>71.569999999999993</v>
      </c>
      <c r="I294" s="77">
        <v>1</v>
      </c>
      <c r="J294" s="77">
        <v>28.306042028214801</v>
      </c>
      <c r="K294" s="77">
        <v>3.4853592665683303E-2</v>
      </c>
      <c r="L294" s="77">
        <v>34.729608210662299</v>
      </c>
      <c r="M294" s="77">
        <v>5.2467337361275297E-2</v>
      </c>
      <c r="N294" s="77">
        <v>-6.4235661824474404</v>
      </c>
      <c r="O294" s="77">
        <v>-1.7613744695592098E-2</v>
      </c>
      <c r="P294" s="77">
        <v>-1.4967806097102601</v>
      </c>
      <c r="Q294" s="77">
        <v>-1.4967806097102501</v>
      </c>
      <c r="R294" s="77">
        <v>0</v>
      </c>
      <c r="S294" s="77">
        <v>9.7455320421800998E-5</v>
      </c>
      <c r="T294" s="77" t="s">
        <v>160</v>
      </c>
      <c r="U294" s="105">
        <v>-0.10278855800042799</v>
      </c>
      <c r="V294" s="105">
        <v>-3.5053652894872701E-2</v>
      </c>
      <c r="W294" s="101">
        <v>-6.7730308801400699E-2</v>
      </c>
    </row>
    <row r="295" spans="2:23" x14ac:dyDescent="0.25">
      <c r="B295" s="55" t="s">
        <v>120</v>
      </c>
      <c r="C295" s="76" t="s">
        <v>143</v>
      </c>
      <c r="D295" s="55" t="s">
        <v>57</v>
      </c>
      <c r="E295" s="55" t="s">
        <v>180</v>
      </c>
      <c r="F295" s="70">
        <v>71.39</v>
      </c>
      <c r="G295" s="77">
        <v>53654</v>
      </c>
      <c r="H295" s="77">
        <v>71.430000000000007</v>
      </c>
      <c r="I295" s="77">
        <v>1</v>
      </c>
      <c r="J295" s="77">
        <v>3.0940045028351499</v>
      </c>
      <c r="K295" s="77">
        <v>4.6686857062602397E-4</v>
      </c>
      <c r="L295" s="77">
        <v>13.1051548094736</v>
      </c>
      <c r="M295" s="77">
        <v>8.3760076774397705E-3</v>
      </c>
      <c r="N295" s="77">
        <v>-10.0111503066385</v>
      </c>
      <c r="O295" s="77">
        <v>-7.9091391068137496E-3</v>
      </c>
      <c r="P295" s="77">
        <v>-2.3332930630155002</v>
      </c>
      <c r="Q295" s="77">
        <v>-2.3332930630155002</v>
      </c>
      <c r="R295" s="77">
        <v>0</v>
      </c>
      <c r="S295" s="77">
        <v>2.65516390378776E-4</v>
      </c>
      <c r="T295" s="77" t="s">
        <v>160</v>
      </c>
      <c r="U295" s="105">
        <v>-0.16434561135196701</v>
      </c>
      <c r="V295" s="105">
        <v>-5.6046257746932497E-2</v>
      </c>
      <c r="W295" s="101">
        <v>-0.108292004709097</v>
      </c>
    </row>
    <row r="296" spans="2:23" x14ac:dyDescent="0.25">
      <c r="B296" s="55" t="s">
        <v>120</v>
      </c>
      <c r="C296" s="76" t="s">
        <v>143</v>
      </c>
      <c r="D296" s="55" t="s">
        <v>57</v>
      </c>
      <c r="E296" s="55" t="s">
        <v>181</v>
      </c>
      <c r="F296" s="70">
        <v>71.319999999999993</v>
      </c>
      <c r="G296" s="77">
        <v>53150</v>
      </c>
      <c r="H296" s="77">
        <v>71.3</v>
      </c>
      <c r="I296" s="77">
        <v>1</v>
      </c>
      <c r="J296" s="77">
        <v>5.2433034048812504</v>
      </c>
      <c r="K296" s="77">
        <v>7.5218742909669196E-4</v>
      </c>
      <c r="L296" s="77">
        <v>40.946399632680297</v>
      </c>
      <c r="M296" s="77">
        <v>4.5871985109173799E-2</v>
      </c>
      <c r="N296" s="77">
        <v>-35.703096227799001</v>
      </c>
      <c r="O296" s="77">
        <v>-4.5119797680077102E-2</v>
      </c>
      <c r="P296" s="77">
        <v>-9.4941140527655996</v>
      </c>
      <c r="Q296" s="77">
        <v>-9.4941140527655996</v>
      </c>
      <c r="R296" s="77">
        <v>0</v>
      </c>
      <c r="S296" s="77">
        <v>2.46618119705977E-3</v>
      </c>
      <c r="T296" s="77" t="s">
        <v>159</v>
      </c>
      <c r="U296" s="105">
        <v>-3.93155469712213</v>
      </c>
      <c r="V296" s="105">
        <v>-1.34076551292364</v>
      </c>
      <c r="W296" s="101">
        <v>-2.5906133803780902</v>
      </c>
    </row>
    <row r="297" spans="2:23" x14ac:dyDescent="0.25">
      <c r="B297" s="55" t="s">
        <v>120</v>
      </c>
      <c r="C297" s="76" t="s">
        <v>143</v>
      </c>
      <c r="D297" s="55" t="s">
        <v>57</v>
      </c>
      <c r="E297" s="55" t="s">
        <v>181</v>
      </c>
      <c r="F297" s="70">
        <v>71.319999999999993</v>
      </c>
      <c r="G297" s="77">
        <v>53150</v>
      </c>
      <c r="H297" s="77">
        <v>71.3</v>
      </c>
      <c r="I297" s="77">
        <v>2</v>
      </c>
      <c r="J297" s="77">
        <v>5.2279084084582399</v>
      </c>
      <c r="K297" s="77">
        <v>7.4859681110278501E-4</v>
      </c>
      <c r="L297" s="77">
        <v>40.826175867763801</v>
      </c>
      <c r="M297" s="77">
        <v>4.56530120596449E-2</v>
      </c>
      <c r="N297" s="77">
        <v>-35.598267459305497</v>
      </c>
      <c r="O297" s="77">
        <v>-4.49044152485421E-2</v>
      </c>
      <c r="P297" s="77">
        <v>-9.46623814313193</v>
      </c>
      <c r="Q297" s="77">
        <v>-9.4662381431319194</v>
      </c>
      <c r="R297" s="77">
        <v>0</v>
      </c>
      <c r="S297" s="77">
        <v>2.45440871291429E-3</v>
      </c>
      <c r="T297" s="77" t="s">
        <v>159</v>
      </c>
      <c r="U297" s="105">
        <v>-3.9140992005594999</v>
      </c>
      <c r="V297" s="105">
        <v>-1.3348127208082801</v>
      </c>
      <c r="W297" s="101">
        <v>-2.57911145647267</v>
      </c>
    </row>
    <row r="298" spans="2:23" x14ac:dyDescent="0.25">
      <c r="B298" s="55" t="s">
        <v>120</v>
      </c>
      <c r="C298" s="76" t="s">
        <v>143</v>
      </c>
      <c r="D298" s="55" t="s">
        <v>57</v>
      </c>
      <c r="E298" s="55" t="s">
        <v>181</v>
      </c>
      <c r="F298" s="70">
        <v>71.319999999999993</v>
      </c>
      <c r="G298" s="77">
        <v>53900</v>
      </c>
      <c r="H298" s="77">
        <v>71.3</v>
      </c>
      <c r="I298" s="77">
        <v>1</v>
      </c>
      <c r="J298" s="77">
        <v>1.6699525839832801</v>
      </c>
      <c r="K298" s="77">
        <v>1.3079198257608799E-4</v>
      </c>
      <c r="L298" s="77">
        <v>15.475209601859801</v>
      </c>
      <c r="M298" s="77">
        <v>1.1231711063188E-2</v>
      </c>
      <c r="N298" s="77">
        <v>-13.8052570178765</v>
      </c>
      <c r="O298" s="77">
        <v>-1.11009190806119E-2</v>
      </c>
      <c r="P298" s="77">
        <v>-6.4334216594336002</v>
      </c>
      <c r="Q298" s="77">
        <v>-6.4334216594336002</v>
      </c>
      <c r="R298" s="77">
        <v>0</v>
      </c>
      <c r="S298" s="77">
        <v>1.94114007823445E-3</v>
      </c>
      <c r="T298" s="77" t="s">
        <v>159</v>
      </c>
      <c r="U298" s="105">
        <v>-1.0677116799959101</v>
      </c>
      <c r="V298" s="105">
        <v>-0.36411829634016402</v>
      </c>
      <c r="W298" s="101">
        <v>-0.703545639746052</v>
      </c>
    </row>
    <row r="299" spans="2:23" x14ac:dyDescent="0.25">
      <c r="B299" s="55" t="s">
        <v>120</v>
      </c>
      <c r="C299" s="76" t="s">
        <v>143</v>
      </c>
      <c r="D299" s="55" t="s">
        <v>57</v>
      </c>
      <c r="E299" s="55" t="s">
        <v>181</v>
      </c>
      <c r="F299" s="70">
        <v>71.319999999999993</v>
      </c>
      <c r="G299" s="77">
        <v>53900</v>
      </c>
      <c r="H299" s="77">
        <v>71.3</v>
      </c>
      <c r="I299" s="77">
        <v>2</v>
      </c>
      <c r="J299" s="77">
        <v>1.67175604751857</v>
      </c>
      <c r="K299" s="77">
        <v>1.30962841713963E-4</v>
      </c>
      <c r="L299" s="77">
        <v>15.4919220381868</v>
      </c>
      <c r="M299" s="77">
        <v>1.12463835257699E-2</v>
      </c>
      <c r="N299" s="77">
        <v>-13.820165990668199</v>
      </c>
      <c r="O299" s="77">
        <v>-1.1115420684056E-2</v>
      </c>
      <c r="P299" s="77">
        <v>-6.4403694263858497</v>
      </c>
      <c r="Q299" s="77">
        <v>-6.4403694263858497</v>
      </c>
      <c r="R299" s="77">
        <v>0</v>
      </c>
      <c r="S299" s="77">
        <v>1.94367587220254E-3</v>
      </c>
      <c r="T299" s="77" t="s">
        <v>159</v>
      </c>
      <c r="U299" s="105">
        <v>-1.06904396879334</v>
      </c>
      <c r="V299" s="105">
        <v>-0.36457264252391502</v>
      </c>
      <c r="W299" s="101">
        <v>-0.70442352278496001</v>
      </c>
    </row>
    <row r="300" spans="2:23" x14ac:dyDescent="0.25">
      <c r="B300" s="55" t="s">
        <v>120</v>
      </c>
      <c r="C300" s="76" t="s">
        <v>143</v>
      </c>
      <c r="D300" s="55" t="s">
        <v>57</v>
      </c>
      <c r="E300" s="55" t="s">
        <v>182</v>
      </c>
      <c r="F300" s="70">
        <v>71.3</v>
      </c>
      <c r="G300" s="77">
        <v>53550</v>
      </c>
      <c r="H300" s="77">
        <v>71.27</v>
      </c>
      <c r="I300" s="77">
        <v>1</v>
      </c>
      <c r="J300" s="77">
        <v>-2.9951004995705399</v>
      </c>
      <c r="K300" s="77">
        <v>2.20408305452105E-4</v>
      </c>
      <c r="L300" s="77">
        <v>21.149634789545399</v>
      </c>
      <c r="M300" s="77">
        <v>1.0990334261034299E-2</v>
      </c>
      <c r="N300" s="77">
        <v>-24.1447352891159</v>
      </c>
      <c r="O300" s="77">
        <v>-1.07699259555822E-2</v>
      </c>
      <c r="P300" s="77">
        <v>-8.7900621622635899</v>
      </c>
      <c r="Q300" s="77">
        <v>-8.7900621622635793</v>
      </c>
      <c r="R300" s="77">
        <v>0</v>
      </c>
      <c r="S300" s="77">
        <v>1.89840578750037E-3</v>
      </c>
      <c r="T300" s="77" t="s">
        <v>160</v>
      </c>
      <c r="U300" s="105">
        <v>-1.49207623041718</v>
      </c>
      <c r="V300" s="105">
        <v>-0.50883798052227003</v>
      </c>
      <c r="W300" s="101">
        <v>-0.98317153005458702</v>
      </c>
    </row>
    <row r="301" spans="2:23" x14ac:dyDescent="0.25">
      <c r="B301" s="55" t="s">
        <v>120</v>
      </c>
      <c r="C301" s="76" t="s">
        <v>143</v>
      </c>
      <c r="D301" s="55" t="s">
        <v>57</v>
      </c>
      <c r="E301" s="55" t="s">
        <v>182</v>
      </c>
      <c r="F301" s="70">
        <v>71.3</v>
      </c>
      <c r="G301" s="77">
        <v>54200</v>
      </c>
      <c r="H301" s="77">
        <v>71.3</v>
      </c>
      <c r="I301" s="77">
        <v>1</v>
      </c>
      <c r="J301" s="77">
        <v>6.9932643205651903</v>
      </c>
      <c r="K301" s="77">
        <v>3.2277792265811501E-4</v>
      </c>
      <c r="L301" s="77">
        <v>31.559836914428399</v>
      </c>
      <c r="M301" s="77">
        <v>6.5737538200311002E-3</v>
      </c>
      <c r="N301" s="77">
        <v>-24.566572593863199</v>
      </c>
      <c r="O301" s="77">
        <v>-6.2509758973729899E-3</v>
      </c>
      <c r="P301" s="77">
        <v>-8.9421712610335806</v>
      </c>
      <c r="Q301" s="77">
        <v>-8.94217126103357</v>
      </c>
      <c r="R301" s="77">
        <v>0</v>
      </c>
      <c r="S301" s="77">
        <v>5.2775201728692204E-4</v>
      </c>
      <c r="T301" s="77" t="s">
        <v>160</v>
      </c>
      <c r="U301" s="105">
        <v>-0.44569458148269397</v>
      </c>
      <c r="V301" s="105">
        <v>-0.15199379639468</v>
      </c>
      <c r="W301" s="101">
        <v>-0.29368085536143101</v>
      </c>
    </row>
    <row r="302" spans="2:23" x14ac:dyDescent="0.25">
      <c r="B302" s="55" t="s">
        <v>120</v>
      </c>
      <c r="C302" s="76" t="s">
        <v>143</v>
      </c>
      <c r="D302" s="55" t="s">
        <v>57</v>
      </c>
      <c r="E302" s="55" t="s">
        <v>183</v>
      </c>
      <c r="F302" s="70">
        <v>71.28</v>
      </c>
      <c r="G302" s="77">
        <v>53150</v>
      </c>
      <c r="H302" s="77">
        <v>71.3</v>
      </c>
      <c r="I302" s="77">
        <v>1</v>
      </c>
      <c r="J302" s="77">
        <v>-30.729606602940301</v>
      </c>
      <c r="K302" s="77">
        <v>0</v>
      </c>
      <c r="L302" s="77">
        <v>-33.945348497307201</v>
      </c>
      <c r="M302" s="77">
        <v>0</v>
      </c>
      <c r="N302" s="77">
        <v>3.2157418943668699</v>
      </c>
      <c r="O302" s="77">
        <v>0</v>
      </c>
      <c r="P302" s="77">
        <v>0.20570333708302499</v>
      </c>
      <c r="Q302" s="77">
        <v>0.20570333708302399</v>
      </c>
      <c r="R302" s="77">
        <v>0</v>
      </c>
      <c r="S302" s="77">
        <v>0</v>
      </c>
      <c r="T302" s="77" t="s">
        <v>160</v>
      </c>
      <c r="U302" s="105">
        <v>-6.43148378873247E-2</v>
      </c>
      <c r="V302" s="105">
        <v>-2.1933083284259101E-2</v>
      </c>
      <c r="W302" s="101">
        <v>-4.2378878693894798E-2</v>
      </c>
    </row>
    <row r="303" spans="2:23" x14ac:dyDescent="0.25">
      <c r="B303" s="55" t="s">
        <v>120</v>
      </c>
      <c r="C303" s="76" t="s">
        <v>143</v>
      </c>
      <c r="D303" s="55" t="s">
        <v>57</v>
      </c>
      <c r="E303" s="55" t="s">
        <v>183</v>
      </c>
      <c r="F303" s="70">
        <v>71.28</v>
      </c>
      <c r="G303" s="77">
        <v>53150</v>
      </c>
      <c r="H303" s="77">
        <v>71.3</v>
      </c>
      <c r="I303" s="77">
        <v>2</v>
      </c>
      <c r="J303" s="77">
        <v>-25.8008691422175</v>
      </c>
      <c r="K303" s="77">
        <v>0</v>
      </c>
      <c r="L303" s="77">
        <v>-28.5008365346986</v>
      </c>
      <c r="M303" s="77">
        <v>0</v>
      </c>
      <c r="N303" s="77">
        <v>2.6999673924810801</v>
      </c>
      <c r="O303" s="77">
        <v>0</v>
      </c>
      <c r="P303" s="77">
        <v>0.172710472697295</v>
      </c>
      <c r="Q303" s="77">
        <v>0.172710472697295</v>
      </c>
      <c r="R303" s="77">
        <v>0</v>
      </c>
      <c r="S303" s="77">
        <v>0</v>
      </c>
      <c r="T303" s="77" t="s">
        <v>160</v>
      </c>
      <c r="U303" s="105">
        <v>-5.3999347849610899E-2</v>
      </c>
      <c r="V303" s="105">
        <v>-1.8415224737969998E-2</v>
      </c>
      <c r="W303" s="101">
        <v>-3.5581708471026097E-2</v>
      </c>
    </row>
    <row r="304" spans="2:23" x14ac:dyDescent="0.25">
      <c r="B304" s="55" t="s">
        <v>120</v>
      </c>
      <c r="C304" s="76" t="s">
        <v>143</v>
      </c>
      <c r="D304" s="55" t="s">
        <v>57</v>
      </c>
      <c r="E304" s="55" t="s">
        <v>183</v>
      </c>
      <c r="F304" s="70">
        <v>71.28</v>
      </c>
      <c r="G304" s="77">
        <v>53150</v>
      </c>
      <c r="H304" s="77">
        <v>71.3</v>
      </c>
      <c r="I304" s="77">
        <v>3</v>
      </c>
      <c r="J304" s="77">
        <v>-31.5686402303241</v>
      </c>
      <c r="K304" s="77">
        <v>0</v>
      </c>
      <c r="L304" s="77">
        <v>-34.872183951158298</v>
      </c>
      <c r="M304" s="77">
        <v>0</v>
      </c>
      <c r="N304" s="77">
        <v>3.3035437208342699</v>
      </c>
      <c r="O304" s="77">
        <v>0</v>
      </c>
      <c r="P304" s="77">
        <v>0.21131981045047901</v>
      </c>
      <c r="Q304" s="77">
        <v>0.21131981045047801</v>
      </c>
      <c r="R304" s="77">
        <v>0</v>
      </c>
      <c r="S304" s="77">
        <v>0</v>
      </c>
      <c r="T304" s="77" t="s">
        <v>160</v>
      </c>
      <c r="U304" s="105">
        <v>-6.6070874416672198E-2</v>
      </c>
      <c r="V304" s="105">
        <v>-2.2531938800553101E-2</v>
      </c>
      <c r="W304" s="101">
        <v>-4.3535981183831E-2</v>
      </c>
    </row>
    <row r="305" spans="2:23" x14ac:dyDescent="0.25">
      <c r="B305" s="55" t="s">
        <v>120</v>
      </c>
      <c r="C305" s="76" t="s">
        <v>143</v>
      </c>
      <c r="D305" s="55" t="s">
        <v>57</v>
      </c>
      <c r="E305" s="55" t="s">
        <v>183</v>
      </c>
      <c r="F305" s="70">
        <v>71.28</v>
      </c>
      <c r="G305" s="77">
        <v>53654</v>
      </c>
      <c r="H305" s="77">
        <v>71.430000000000007</v>
      </c>
      <c r="I305" s="77">
        <v>1</v>
      </c>
      <c r="J305" s="77">
        <v>34.862038832294402</v>
      </c>
      <c r="K305" s="77">
        <v>3.8162358998494302E-2</v>
      </c>
      <c r="L305" s="77">
        <v>26.637446209684899</v>
      </c>
      <c r="M305" s="77">
        <v>2.2279981174019099E-2</v>
      </c>
      <c r="N305" s="77">
        <v>8.2245926226094994</v>
      </c>
      <c r="O305" s="77">
        <v>1.58823778244752E-2</v>
      </c>
      <c r="P305" s="77">
        <v>1.9150368363619901</v>
      </c>
      <c r="Q305" s="77">
        <v>1.9150368363619801</v>
      </c>
      <c r="R305" s="77">
        <v>0</v>
      </c>
      <c r="S305" s="77">
        <v>1.15155295057172E-4</v>
      </c>
      <c r="T305" s="77" t="s">
        <v>160</v>
      </c>
      <c r="U305" s="105">
        <v>-0.100401823726046</v>
      </c>
      <c r="V305" s="105">
        <v>-3.4239712545538002E-2</v>
      </c>
      <c r="W305" s="101">
        <v>-6.6157621601818498E-2</v>
      </c>
    </row>
    <row r="306" spans="2:23" x14ac:dyDescent="0.25">
      <c r="B306" s="55" t="s">
        <v>120</v>
      </c>
      <c r="C306" s="76" t="s">
        <v>143</v>
      </c>
      <c r="D306" s="55" t="s">
        <v>57</v>
      </c>
      <c r="E306" s="55" t="s">
        <v>183</v>
      </c>
      <c r="F306" s="70">
        <v>71.28</v>
      </c>
      <c r="G306" s="77">
        <v>53654</v>
      </c>
      <c r="H306" s="77">
        <v>71.430000000000007</v>
      </c>
      <c r="I306" s="77">
        <v>2</v>
      </c>
      <c r="J306" s="77">
        <v>34.862038832294402</v>
      </c>
      <c r="K306" s="77">
        <v>3.8162358998494302E-2</v>
      </c>
      <c r="L306" s="77">
        <v>26.637446209684899</v>
      </c>
      <c r="M306" s="77">
        <v>2.2279981174019099E-2</v>
      </c>
      <c r="N306" s="77">
        <v>8.2245926226094994</v>
      </c>
      <c r="O306" s="77">
        <v>1.58823778244752E-2</v>
      </c>
      <c r="P306" s="77">
        <v>1.9150368363619901</v>
      </c>
      <c r="Q306" s="77">
        <v>1.9150368363619801</v>
      </c>
      <c r="R306" s="77">
        <v>0</v>
      </c>
      <c r="S306" s="77">
        <v>1.15155295057172E-4</v>
      </c>
      <c r="T306" s="77" t="s">
        <v>160</v>
      </c>
      <c r="U306" s="105">
        <v>-0.100401823726046</v>
      </c>
      <c r="V306" s="105">
        <v>-3.4239712545538002E-2</v>
      </c>
      <c r="W306" s="101">
        <v>-6.6157621601818498E-2</v>
      </c>
    </row>
    <row r="307" spans="2:23" x14ac:dyDescent="0.25">
      <c r="B307" s="55" t="s">
        <v>120</v>
      </c>
      <c r="C307" s="76" t="s">
        <v>143</v>
      </c>
      <c r="D307" s="55" t="s">
        <v>57</v>
      </c>
      <c r="E307" s="55" t="s">
        <v>183</v>
      </c>
      <c r="F307" s="70">
        <v>71.28</v>
      </c>
      <c r="G307" s="77">
        <v>53704</v>
      </c>
      <c r="H307" s="77">
        <v>71.45</v>
      </c>
      <c r="I307" s="77">
        <v>1</v>
      </c>
      <c r="J307" s="77">
        <v>28.521397763502499</v>
      </c>
      <c r="K307" s="77">
        <v>3.4003051450048102E-2</v>
      </c>
      <c r="L307" s="77">
        <v>40.351099663665202</v>
      </c>
      <c r="M307" s="77">
        <v>6.8059230002002397E-2</v>
      </c>
      <c r="N307" s="77">
        <v>-11.8297019001627</v>
      </c>
      <c r="O307" s="77">
        <v>-3.4056178551954301E-2</v>
      </c>
      <c r="P307" s="77">
        <v>-2.0369012559112698</v>
      </c>
      <c r="Q307" s="77">
        <v>-2.0369012559112698</v>
      </c>
      <c r="R307" s="77">
        <v>0</v>
      </c>
      <c r="S307" s="77">
        <v>1.7342680916071599E-4</v>
      </c>
      <c r="T307" s="77" t="s">
        <v>160</v>
      </c>
      <c r="U307" s="105">
        <v>-0.41936985933253801</v>
      </c>
      <c r="V307" s="105">
        <v>-0.143016360668793</v>
      </c>
      <c r="W307" s="101">
        <v>-0.27633474607625502</v>
      </c>
    </row>
    <row r="308" spans="2:23" x14ac:dyDescent="0.25">
      <c r="B308" s="55" t="s">
        <v>120</v>
      </c>
      <c r="C308" s="76" t="s">
        <v>143</v>
      </c>
      <c r="D308" s="55" t="s">
        <v>57</v>
      </c>
      <c r="E308" s="55" t="s">
        <v>183</v>
      </c>
      <c r="F308" s="70">
        <v>71.28</v>
      </c>
      <c r="G308" s="77">
        <v>58004</v>
      </c>
      <c r="H308" s="77">
        <v>70.989999999999995</v>
      </c>
      <c r="I308" s="77">
        <v>1</v>
      </c>
      <c r="J308" s="77">
        <v>-10.2125683422089</v>
      </c>
      <c r="K308" s="77">
        <v>2.2090009744160099E-2</v>
      </c>
      <c r="L308" s="77">
        <v>3.6346682788023199</v>
      </c>
      <c r="M308" s="77">
        <v>2.79805029865016E-3</v>
      </c>
      <c r="N308" s="77">
        <v>-13.8472366210112</v>
      </c>
      <c r="O308" s="77">
        <v>1.9291959445509901E-2</v>
      </c>
      <c r="P308" s="77">
        <v>-2.3829060370419199</v>
      </c>
      <c r="Q308" s="77">
        <v>-2.3829060370419199</v>
      </c>
      <c r="R308" s="77">
        <v>0</v>
      </c>
      <c r="S308" s="77">
        <v>1.20265148221434E-3</v>
      </c>
      <c r="T308" s="77" t="s">
        <v>160</v>
      </c>
      <c r="U308" s="105">
        <v>-2.6433650849369901</v>
      </c>
      <c r="V308" s="105">
        <v>-0.90145833314852997</v>
      </c>
      <c r="W308" s="101">
        <v>-1.7417885507925599</v>
      </c>
    </row>
    <row r="309" spans="2:23" x14ac:dyDescent="0.25">
      <c r="B309" s="55" t="s">
        <v>120</v>
      </c>
      <c r="C309" s="76" t="s">
        <v>143</v>
      </c>
      <c r="D309" s="55" t="s">
        <v>57</v>
      </c>
      <c r="E309" s="55" t="s">
        <v>184</v>
      </c>
      <c r="F309" s="70">
        <v>70.94</v>
      </c>
      <c r="G309" s="77">
        <v>53050</v>
      </c>
      <c r="H309" s="77">
        <v>71.319999999999993</v>
      </c>
      <c r="I309" s="77">
        <v>1</v>
      </c>
      <c r="J309" s="77">
        <v>117.761390385851</v>
      </c>
      <c r="K309" s="77">
        <v>0.33421265608117001</v>
      </c>
      <c r="L309" s="77">
        <v>172.176180779942</v>
      </c>
      <c r="M309" s="77">
        <v>0.71443575719400798</v>
      </c>
      <c r="N309" s="77">
        <v>-54.414790394091</v>
      </c>
      <c r="O309" s="77">
        <v>-0.38022310111283802</v>
      </c>
      <c r="P309" s="77">
        <v>-16.601149285526098</v>
      </c>
      <c r="Q309" s="77">
        <v>-16.601149285525999</v>
      </c>
      <c r="R309" s="77">
        <v>0</v>
      </c>
      <c r="S309" s="77">
        <v>6.6419155981678E-3</v>
      </c>
      <c r="T309" s="77" t="s">
        <v>159</v>
      </c>
      <c r="U309" s="105">
        <v>-6.3676488324018399</v>
      </c>
      <c r="V309" s="105">
        <v>-2.1715388976127601</v>
      </c>
      <c r="W309" s="101">
        <v>-4.1958251983227397</v>
      </c>
    </row>
    <row r="310" spans="2:23" x14ac:dyDescent="0.25">
      <c r="B310" s="55" t="s">
        <v>120</v>
      </c>
      <c r="C310" s="76" t="s">
        <v>143</v>
      </c>
      <c r="D310" s="55" t="s">
        <v>57</v>
      </c>
      <c r="E310" s="55" t="s">
        <v>184</v>
      </c>
      <c r="F310" s="70">
        <v>70.94</v>
      </c>
      <c r="G310" s="77">
        <v>53204</v>
      </c>
      <c r="H310" s="77">
        <v>71.260000000000005</v>
      </c>
      <c r="I310" s="77">
        <v>1</v>
      </c>
      <c r="J310" s="77">
        <v>24.991450980934001</v>
      </c>
      <c r="K310" s="77">
        <v>0</v>
      </c>
      <c r="L310" s="77">
        <v>30.6645558161397</v>
      </c>
      <c r="M310" s="77">
        <v>0</v>
      </c>
      <c r="N310" s="77">
        <v>-5.6731048352056197</v>
      </c>
      <c r="O310" s="77">
        <v>0</v>
      </c>
      <c r="P310" s="77">
        <v>-1.5248965702630399</v>
      </c>
      <c r="Q310" s="77">
        <v>-1.5248965702630399</v>
      </c>
      <c r="R310" s="77">
        <v>0</v>
      </c>
      <c r="S310" s="77">
        <v>0</v>
      </c>
      <c r="T310" s="77" t="s">
        <v>160</v>
      </c>
      <c r="U310" s="105">
        <v>1.81539354726584</v>
      </c>
      <c r="V310" s="105">
        <v>-0.61909785010490503</v>
      </c>
      <c r="W310" s="101">
        <v>2.4346565952536801</v>
      </c>
    </row>
    <row r="311" spans="2:23" x14ac:dyDescent="0.25">
      <c r="B311" s="55" t="s">
        <v>120</v>
      </c>
      <c r="C311" s="76" t="s">
        <v>143</v>
      </c>
      <c r="D311" s="55" t="s">
        <v>57</v>
      </c>
      <c r="E311" s="55" t="s">
        <v>184</v>
      </c>
      <c r="F311" s="70">
        <v>70.94</v>
      </c>
      <c r="G311" s="77">
        <v>53204</v>
      </c>
      <c r="H311" s="77">
        <v>71.260000000000005</v>
      </c>
      <c r="I311" s="77">
        <v>2</v>
      </c>
      <c r="J311" s="77">
        <v>24.991450980934001</v>
      </c>
      <c r="K311" s="77">
        <v>0</v>
      </c>
      <c r="L311" s="77">
        <v>30.6645558161397</v>
      </c>
      <c r="M311" s="77">
        <v>0</v>
      </c>
      <c r="N311" s="77">
        <v>-5.6731048352056197</v>
      </c>
      <c r="O311" s="77">
        <v>0</v>
      </c>
      <c r="P311" s="77">
        <v>-1.5248965702630399</v>
      </c>
      <c r="Q311" s="77">
        <v>-1.5248965702630399</v>
      </c>
      <c r="R311" s="77">
        <v>0</v>
      </c>
      <c r="S311" s="77">
        <v>0</v>
      </c>
      <c r="T311" s="77" t="s">
        <v>160</v>
      </c>
      <c r="U311" s="105">
        <v>1.81539354726584</v>
      </c>
      <c r="V311" s="105">
        <v>-0.61909785010490503</v>
      </c>
      <c r="W311" s="101">
        <v>2.4346565952536801</v>
      </c>
    </row>
    <row r="312" spans="2:23" x14ac:dyDescent="0.25">
      <c r="B312" s="55" t="s">
        <v>120</v>
      </c>
      <c r="C312" s="76" t="s">
        <v>143</v>
      </c>
      <c r="D312" s="55" t="s">
        <v>57</v>
      </c>
      <c r="E312" s="55" t="s">
        <v>185</v>
      </c>
      <c r="F312" s="70">
        <v>71.260000000000005</v>
      </c>
      <c r="G312" s="77">
        <v>53254</v>
      </c>
      <c r="H312" s="77">
        <v>71.48</v>
      </c>
      <c r="I312" s="77">
        <v>1</v>
      </c>
      <c r="J312" s="77">
        <v>14.085666601459099</v>
      </c>
      <c r="K312" s="77">
        <v>2.0911992780226301E-2</v>
      </c>
      <c r="L312" s="77">
        <v>14.085665813677901</v>
      </c>
      <c r="M312" s="77">
        <v>2.09119904411003E-2</v>
      </c>
      <c r="N312" s="77">
        <v>7.8778121803700004E-7</v>
      </c>
      <c r="O312" s="77">
        <v>2.339126028E-9</v>
      </c>
      <c r="P312" s="77">
        <v>-2.5370099999999999E-13</v>
      </c>
      <c r="Q312" s="77">
        <v>-2.5370099999999999E-13</v>
      </c>
      <c r="R312" s="77">
        <v>0</v>
      </c>
      <c r="S312" s="77">
        <v>0</v>
      </c>
      <c r="T312" s="77" t="s">
        <v>160</v>
      </c>
      <c r="U312" s="105">
        <v>-6.3684433290000004E-9</v>
      </c>
      <c r="V312" s="105">
        <v>0</v>
      </c>
      <c r="W312" s="101">
        <v>-6.3680111839699997E-9</v>
      </c>
    </row>
    <row r="313" spans="2:23" x14ac:dyDescent="0.25">
      <c r="B313" s="55" t="s">
        <v>120</v>
      </c>
      <c r="C313" s="76" t="s">
        <v>143</v>
      </c>
      <c r="D313" s="55" t="s">
        <v>57</v>
      </c>
      <c r="E313" s="55" t="s">
        <v>185</v>
      </c>
      <c r="F313" s="70">
        <v>71.260000000000005</v>
      </c>
      <c r="G313" s="77">
        <v>53304</v>
      </c>
      <c r="H313" s="77">
        <v>71.599999999999994</v>
      </c>
      <c r="I313" s="77">
        <v>1</v>
      </c>
      <c r="J313" s="77">
        <v>16.6450105226989</v>
      </c>
      <c r="K313" s="77">
        <v>3.0864080208504299E-2</v>
      </c>
      <c r="L313" s="77">
        <v>21.063753828831501</v>
      </c>
      <c r="M313" s="77">
        <v>4.9426144205283899E-2</v>
      </c>
      <c r="N313" s="77">
        <v>-4.4187433061326296</v>
      </c>
      <c r="O313" s="77">
        <v>-1.8562063996779499E-2</v>
      </c>
      <c r="P313" s="77">
        <v>-1.18886146260082</v>
      </c>
      <c r="Q313" s="77">
        <v>-1.18886146260081</v>
      </c>
      <c r="R313" s="77">
        <v>0</v>
      </c>
      <c r="S313" s="77">
        <v>1.5745182170647E-4</v>
      </c>
      <c r="T313" s="77" t="s">
        <v>159</v>
      </c>
      <c r="U313" s="105">
        <v>0.17648449279508299</v>
      </c>
      <c r="V313" s="105">
        <v>-6.0185941627284301E-2</v>
      </c>
      <c r="W313" s="101">
        <v>0.23668649422638299</v>
      </c>
    </row>
    <row r="314" spans="2:23" x14ac:dyDescent="0.25">
      <c r="B314" s="55" t="s">
        <v>120</v>
      </c>
      <c r="C314" s="76" t="s">
        <v>143</v>
      </c>
      <c r="D314" s="55" t="s">
        <v>57</v>
      </c>
      <c r="E314" s="55" t="s">
        <v>185</v>
      </c>
      <c r="F314" s="70">
        <v>71.260000000000005</v>
      </c>
      <c r="G314" s="77">
        <v>54104</v>
      </c>
      <c r="H314" s="77">
        <v>71.44</v>
      </c>
      <c r="I314" s="77">
        <v>1</v>
      </c>
      <c r="J314" s="77">
        <v>12.312927396493601</v>
      </c>
      <c r="K314" s="77">
        <v>1.5145657289025E-2</v>
      </c>
      <c r="L314" s="77">
        <v>12.312926441777</v>
      </c>
      <c r="M314" s="77">
        <v>1.5145654940305101E-2</v>
      </c>
      <c r="N314" s="77">
        <v>9.5471656136299997E-7</v>
      </c>
      <c r="O314" s="77">
        <v>2.3487199789999999E-9</v>
      </c>
      <c r="P314" s="77">
        <v>-5.3472800000000004E-13</v>
      </c>
      <c r="Q314" s="77">
        <v>-5.34726E-13</v>
      </c>
      <c r="R314" s="77">
        <v>0</v>
      </c>
      <c r="S314" s="77">
        <v>0</v>
      </c>
      <c r="T314" s="77" t="s">
        <v>160</v>
      </c>
      <c r="U314" s="105">
        <v>-4.2678105569999999E-9</v>
      </c>
      <c r="V314" s="105">
        <v>0</v>
      </c>
      <c r="W314" s="101">
        <v>-4.2675209551299997E-9</v>
      </c>
    </row>
    <row r="315" spans="2:23" x14ac:dyDescent="0.25">
      <c r="B315" s="55" t="s">
        <v>120</v>
      </c>
      <c r="C315" s="76" t="s">
        <v>143</v>
      </c>
      <c r="D315" s="55" t="s">
        <v>57</v>
      </c>
      <c r="E315" s="55" t="s">
        <v>186</v>
      </c>
      <c r="F315" s="70">
        <v>71.48</v>
      </c>
      <c r="G315" s="77">
        <v>54104</v>
      </c>
      <c r="H315" s="77">
        <v>71.44</v>
      </c>
      <c r="I315" s="77">
        <v>1</v>
      </c>
      <c r="J315" s="77">
        <v>-3.3166717923475302</v>
      </c>
      <c r="K315" s="77">
        <v>9.6362731176627295E-4</v>
      </c>
      <c r="L315" s="77">
        <v>-3.3166719217282901</v>
      </c>
      <c r="M315" s="77">
        <v>9.6362738694695798E-4</v>
      </c>
      <c r="N315" s="77">
        <v>1.29380752639E-7</v>
      </c>
      <c r="O315" s="77">
        <v>-7.5180684999999994E-11</v>
      </c>
      <c r="P315" s="77">
        <v>-3.22611E-13</v>
      </c>
      <c r="Q315" s="77">
        <v>-3.2260999999999998E-13</v>
      </c>
      <c r="R315" s="77">
        <v>0</v>
      </c>
      <c r="S315" s="77">
        <v>0</v>
      </c>
      <c r="T315" s="77" t="s">
        <v>160</v>
      </c>
      <c r="U315" s="105">
        <v>-1.9718167199999999E-10</v>
      </c>
      <c r="V315" s="105">
        <v>0</v>
      </c>
      <c r="W315" s="101">
        <v>-1.9716829179000001E-10</v>
      </c>
    </row>
    <row r="316" spans="2:23" x14ac:dyDescent="0.25">
      <c r="B316" s="55" t="s">
        <v>120</v>
      </c>
      <c r="C316" s="76" t="s">
        <v>143</v>
      </c>
      <c r="D316" s="55" t="s">
        <v>57</v>
      </c>
      <c r="E316" s="55" t="s">
        <v>187</v>
      </c>
      <c r="F316" s="70">
        <v>71.48</v>
      </c>
      <c r="G316" s="77">
        <v>53404</v>
      </c>
      <c r="H316" s="77">
        <v>71.650000000000006</v>
      </c>
      <c r="I316" s="77">
        <v>1</v>
      </c>
      <c r="J316" s="77">
        <v>10.715977904178599</v>
      </c>
      <c r="K316" s="77">
        <v>1.11616881334445E-2</v>
      </c>
      <c r="L316" s="77">
        <v>23.1601161444338</v>
      </c>
      <c r="M316" s="77">
        <v>5.2137203238860001E-2</v>
      </c>
      <c r="N316" s="77">
        <v>-12.4441382402551</v>
      </c>
      <c r="O316" s="77">
        <v>-4.0975515105415403E-2</v>
      </c>
      <c r="P316" s="77">
        <v>-3.0281540718157198</v>
      </c>
      <c r="Q316" s="77">
        <v>-3.0281540718157198</v>
      </c>
      <c r="R316" s="77">
        <v>0</v>
      </c>
      <c r="S316" s="77">
        <v>8.9129650043398296E-4</v>
      </c>
      <c r="T316" s="77" t="s">
        <v>160</v>
      </c>
      <c r="U316" s="105">
        <v>-0.81690923767566104</v>
      </c>
      <c r="V316" s="105">
        <v>-0.27858794228807399</v>
      </c>
      <c r="W316" s="101">
        <v>-0.53828476638672895</v>
      </c>
    </row>
    <row r="317" spans="2:23" x14ac:dyDescent="0.25">
      <c r="B317" s="55" t="s">
        <v>120</v>
      </c>
      <c r="C317" s="76" t="s">
        <v>143</v>
      </c>
      <c r="D317" s="55" t="s">
        <v>57</v>
      </c>
      <c r="E317" s="55" t="s">
        <v>188</v>
      </c>
      <c r="F317" s="70">
        <v>71.650000000000006</v>
      </c>
      <c r="G317" s="77">
        <v>53854</v>
      </c>
      <c r="H317" s="77">
        <v>70.900000000000006</v>
      </c>
      <c r="I317" s="77">
        <v>1</v>
      </c>
      <c r="J317" s="77">
        <v>-29.0222496937097</v>
      </c>
      <c r="K317" s="77">
        <v>0.16629350764518699</v>
      </c>
      <c r="L317" s="77">
        <v>-16.542466131411501</v>
      </c>
      <c r="M317" s="77">
        <v>5.4027348454507303E-2</v>
      </c>
      <c r="N317" s="77">
        <v>-12.4797835622983</v>
      </c>
      <c r="O317" s="77">
        <v>0.11226615919068</v>
      </c>
      <c r="P317" s="77">
        <v>-3.0281540718149702</v>
      </c>
      <c r="Q317" s="77">
        <v>-3.0281540718149702</v>
      </c>
      <c r="R317" s="77">
        <v>0</v>
      </c>
      <c r="S317" s="77">
        <v>1.81037724362751E-3</v>
      </c>
      <c r="T317" s="77" t="s">
        <v>160</v>
      </c>
      <c r="U317" s="105">
        <v>-1.35806717540799</v>
      </c>
      <c r="V317" s="105">
        <v>-0.46313730147351401</v>
      </c>
      <c r="W317" s="101">
        <v>-0.89486914645739501</v>
      </c>
    </row>
    <row r="318" spans="2:23" x14ac:dyDescent="0.25">
      <c r="B318" s="55" t="s">
        <v>120</v>
      </c>
      <c r="C318" s="76" t="s">
        <v>143</v>
      </c>
      <c r="D318" s="55" t="s">
        <v>57</v>
      </c>
      <c r="E318" s="55" t="s">
        <v>189</v>
      </c>
      <c r="F318" s="70">
        <v>71.69</v>
      </c>
      <c r="G318" s="77">
        <v>53754</v>
      </c>
      <c r="H318" s="77">
        <v>71.16</v>
      </c>
      <c r="I318" s="77">
        <v>1</v>
      </c>
      <c r="J318" s="77">
        <v>-21.971689299102099</v>
      </c>
      <c r="K318" s="77">
        <v>7.8302882192448298E-2</v>
      </c>
      <c r="L318" s="77">
        <v>-9.3796976575839892</v>
      </c>
      <c r="M318" s="77">
        <v>1.42701497055548E-2</v>
      </c>
      <c r="N318" s="77">
        <v>-12.591991641518099</v>
      </c>
      <c r="O318" s="77">
        <v>6.4032732486893604E-2</v>
      </c>
      <c r="P318" s="77">
        <v>-2.9395609793304902</v>
      </c>
      <c r="Q318" s="77">
        <v>-2.9395609793304902</v>
      </c>
      <c r="R318" s="77">
        <v>0</v>
      </c>
      <c r="S318" s="77">
        <v>1.4015732414450401E-3</v>
      </c>
      <c r="T318" s="77" t="s">
        <v>160</v>
      </c>
      <c r="U318" s="105">
        <v>-2.1002176521282401</v>
      </c>
      <c r="V318" s="105">
        <v>-0.71623050282582401</v>
      </c>
      <c r="W318" s="101">
        <v>-1.38389323574523</v>
      </c>
    </row>
    <row r="319" spans="2:23" x14ac:dyDescent="0.25">
      <c r="B319" s="55" t="s">
        <v>120</v>
      </c>
      <c r="C319" s="76" t="s">
        <v>143</v>
      </c>
      <c r="D319" s="55" t="s">
        <v>57</v>
      </c>
      <c r="E319" s="55" t="s">
        <v>190</v>
      </c>
      <c r="F319" s="70">
        <v>71.27</v>
      </c>
      <c r="G319" s="77">
        <v>54050</v>
      </c>
      <c r="H319" s="77">
        <v>71.17</v>
      </c>
      <c r="I319" s="77">
        <v>1</v>
      </c>
      <c r="J319" s="77">
        <v>-33.817525992818801</v>
      </c>
      <c r="K319" s="77">
        <v>1.5942133395993201E-2</v>
      </c>
      <c r="L319" s="77">
        <v>35.638653437320102</v>
      </c>
      <c r="M319" s="77">
        <v>1.7705383846426101E-2</v>
      </c>
      <c r="N319" s="77">
        <v>-69.456179430138903</v>
      </c>
      <c r="O319" s="77">
        <v>-1.7632504504329499E-3</v>
      </c>
      <c r="P319" s="77">
        <v>-22.092237708031501</v>
      </c>
      <c r="Q319" s="77">
        <v>-22.092237708031401</v>
      </c>
      <c r="R319" s="77">
        <v>0</v>
      </c>
      <c r="S319" s="77">
        <v>6.8036535192574701E-3</v>
      </c>
      <c r="T319" s="77" t="s">
        <v>159</v>
      </c>
      <c r="U319" s="105">
        <v>-7.0711966400933299</v>
      </c>
      <c r="V319" s="105">
        <v>-2.4114675543185302</v>
      </c>
      <c r="W319" s="101">
        <v>-4.6594128893894204</v>
      </c>
    </row>
    <row r="320" spans="2:23" x14ac:dyDescent="0.25">
      <c r="B320" s="55" t="s">
        <v>120</v>
      </c>
      <c r="C320" s="76" t="s">
        <v>143</v>
      </c>
      <c r="D320" s="55" t="s">
        <v>57</v>
      </c>
      <c r="E320" s="55" t="s">
        <v>190</v>
      </c>
      <c r="F320" s="70">
        <v>71.27</v>
      </c>
      <c r="G320" s="77">
        <v>54850</v>
      </c>
      <c r="H320" s="77">
        <v>71.3</v>
      </c>
      <c r="I320" s="77">
        <v>1</v>
      </c>
      <c r="J320" s="77">
        <v>2.3876591168966401</v>
      </c>
      <c r="K320" s="77">
        <v>1.4816680836040501E-4</v>
      </c>
      <c r="L320" s="77">
        <v>-18.375699760241499</v>
      </c>
      <c r="M320" s="77">
        <v>8.7759482202252794E-3</v>
      </c>
      <c r="N320" s="77">
        <v>20.763358877138199</v>
      </c>
      <c r="O320" s="77">
        <v>-8.6277814118648696E-3</v>
      </c>
      <c r="P320" s="77">
        <v>4.3600042847352203</v>
      </c>
      <c r="Q320" s="77">
        <v>4.3600042847352096</v>
      </c>
      <c r="R320" s="77">
        <v>0</v>
      </c>
      <c r="S320" s="77">
        <v>4.9406047506201701E-4</v>
      </c>
      <c r="T320" s="77" t="s">
        <v>160</v>
      </c>
      <c r="U320" s="105">
        <v>-1.23793216425895</v>
      </c>
      <c r="V320" s="105">
        <v>-0.42216804318970202</v>
      </c>
      <c r="W320" s="101">
        <v>-0.81570876556217398</v>
      </c>
    </row>
    <row r="321" spans="2:23" x14ac:dyDescent="0.25">
      <c r="B321" s="55" t="s">
        <v>120</v>
      </c>
      <c r="C321" s="76" t="s">
        <v>143</v>
      </c>
      <c r="D321" s="55" t="s">
        <v>57</v>
      </c>
      <c r="E321" s="55" t="s">
        <v>191</v>
      </c>
      <c r="F321" s="70">
        <v>71.569999999999993</v>
      </c>
      <c r="G321" s="77">
        <v>53654</v>
      </c>
      <c r="H321" s="77">
        <v>71.430000000000007</v>
      </c>
      <c r="I321" s="77">
        <v>1</v>
      </c>
      <c r="J321" s="77">
        <v>-25.639835571133201</v>
      </c>
      <c r="K321" s="77">
        <v>2.5901606023721001E-2</v>
      </c>
      <c r="L321" s="77">
        <v>-19.219402350927599</v>
      </c>
      <c r="M321" s="77">
        <v>1.45537858130376E-2</v>
      </c>
      <c r="N321" s="77">
        <v>-6.42043322020558</v>
      </c>
      <c r="O321" s="77">
        <v>1.13478202106835E-2</v>
      </c>
      <c r="P321" s="77">
        <v>-1.4967806097099301</v>
      </c>
      <c r="Q321" s="77">
        <v>-1.4967806097099201</v>
      </c>
      <c r="R321" s="77">
        <v>0</v>
      </c>
      <c r="S321" s="77">
        <v>8.8269876427982995E-5</v>
      </c>
      <c r="T321" s="77" t="s">
        <v>160</v>
      </c>
      <c r="U321" s="105">
        <v>-8.7491505764825894E-2</v>
      </c>
      <c r="V321" s="105">
        <v>-2.9836948138889E-2</v>
      </c>
      <c r="W321" s="101">
        <v>-5.7650645346406099E-2</v>
      </c>
    </row>
    <row r="322" spans="2:23" x14ac:dyDescent="0.25">
      <c r="B322" s="55" t="s">
        <v>120</v>
      </c>
      <c r="C322" s="76" t="s">
        <v>143</v>
      </c>
      <c r="D322" s="55" t="s">
        <v>57</v>
      </c>
      <c r="E322" s="55" t="s">
        <v>192</v>
      </c>
      <c r="F322" s="70">
        <v>71.45</v>
      </c>
      <c r="G322" s="77">
        <v>58004</v>
      </c>
      <c r="H322" s="77">
        <v>70.989999999999995</v>
      </c>
      <c r="I322" s="77">
        <v>1</v>
      </c>
      <c r="J322" s="77">
        <v>-16.2885446467902</v>
      </c>
      <c r="K322" s="77">
        <v>5.4681769131029102E-2</v>
      </c>
      <c r="L322" s="77">
        <v>-4.45057112279527</v>
      </c>
      <c r="M322" s="77">
        <v>4.0823429220580897E-3</v>
      </c>
      <c r="N322" s="77">
        <v>-11.837973523994901</v>
      </c>
      <c r="O322" s="77">
        <v>5.0599426208971003E-2</v>
      </c>
      <c r="P322" s="77">
        <v>-2.0369012559116202</v>
      </c>
      <c r="Q322" s="77">
        <v>-2.0369012559116202</v>
      </c>
      <c r="R322" s="77">
        <v>0</v>
      </c>
      <c r="S322" s="77">
        <v>8.5510204229750897E-4</v>
      </c>
      <c r="T322" s="77" t="s">
        <v>160</v>
      </c>
      <c r="U322" s="105">
        <v>-1.84177668643482</v>
      </c>
      <c r="V322" s="105">
        <v>-0.62809520759972304</v>
      </c>
      <c r="W322" s="101">
        <v>-1.2135991217517701</v>
      </c>
    </row>
    <row r="323" spans="2:23" x14ac:dyDescent="0.25">
      <c r="B323" s="55" t="s">
        <v>120</v>
      </c>
      <c r="C323" s="76" t="s">
        <v>143</v>
      </c>
      <c r="D323" s="55" t="s">
        <v>57</v>
      </c>
      <c r="E323" s="55" t="s">
        <v>193</v>
      </c>
      <c r="F323" s="70">
        <v>71.16</v>
      </c>
      <c r="G323" s="77">
        <v>53854</v>
      </c>
      <c r="H323" s="77">
        <v>70.900000000000006</v>
      </c>
      <c r="I323" s="77">
        <v>1</v>
      </c>
      <c r="J323" s="77">
        <v>-39.239452563742702</v>
      </c>
      <c r="K323" s="77">
        <v>7.6216864556359606E-2</v>
      </c>
      <c r="L323" s="77">
        <v>-28.120386156279</v>
      </c>
      <c r="M323" s="77">
        <v>3.9142427820123199E-2</v>
      </c>
      <c r="N323" s="77">
        <v>-11.1190664074637</v>
      </c>
      <c r="O323" s="77">
        <v>3.7074436736236401E-2</v>
      </c>
      <c r="P323" s="77">
        <v>-3.3434092139162699</v>
      </c>
      <c r="Q323" s="77">
        <v>-3.3434092139162699</v>
      </c>
      <c r="R323" s="77">
        <v>0</v>
      </c>
      <c r="S323" s="77">
        <v>5.5333006599916196E-4</v>
      </c>
      <c r="T323" s="77" t="s">
        <v>159</v>
      </c>
      <c r="U323" s="105">
        <v>-0.25756002456559501</v>
      </c>
      <c r="V323" s="105">
        <v>-8.7834870693289199E-2</v>
      </c>
      <c r="W323" s="101">
        <v>-0.16971363679069601</v>
      </c>
    </row>
    <row r="324" spans="2:23" x14ac:dyDescent="0.25">
      <c r="B324" s="55" t="s">
        <v>120</v>
      </c>
      <c r="C324" s="76" t="s">
        <v>143</v>
      </c>
      <c r="D324" s="55" t="s">
        <v>57</v>
      </c>
      <c r="E324" s="55" t="s">
        <v>193</v>
      </c>
      <c r="F324" s="70">
        <v>71.16</v>
      </c>
      <c r="G324" s="77">
        <v>58104</v>
      </c>
      <c r="H324" s="77">
        <v>71.05</v>
      </c>
      <c r="I324" s="77">
        <v>1</v>
      </c>
      <c r="J324" s="77">
        <v>-2.8056052387320198</v>
      </c>
      <c r="K324" s="77">
        <v>1.01069042501911E-3</v>
      </c>
      <c r="L324" s="77">
        <v>-1.28172284506249</v>
      </c>
      <c r="M324" s="77">
        <v>2.1093724717967201E-4</v>
      </c>
      <c r="N324" s="77">
        <v>-1.52388239366953</v>
      </c>
      <c r="O324" s="77">
        <v>7.9975317783943702E-4</v>
      </c>
      <c r="P324" s="77">
        <v>0.40384823458497698</v>
      </c>
      <c r="Q324" s="77">
        <v>0.40384823458497598</v>
      </c>
      <c r="R324" s="77">
        <v>0</v>
      </c>
      <c r="S324" s="77">
        <v>2.0941192120538999E-5</v>
      </c>
      <c r="T324" s="77" t="s">
        <v>160</v>
      </c>
      <c r="U324" s="105">
        <v>-0.110760613593374</v>
      </c>
      <c r="V324" s="105">
        <v>-3.7772337494111699E-2</v>
      </c>
      <c r="W324" s="101">
        <v>-7.2983323315816806E-2</v>
      </c>
    </row>
    <row r="325" spans="2:23" x14ac:dyDescent="0.25">
      <c r="B325" s="55" t="s">
        <v>120</v>
      </c>
      <c r="C325" s="76" t="s">
        <v>143</v>
      </c>
      <c r="D325" s="55" t="s">
        <v>57</v>
      </c>
      <c r="E325" s="55" t="s">
        <v>194</v>
      </c>
      <c r="F325" s="70">
        <v>70.930000000000007</v>
      </c>
      <c r="G325" s="77">
        <v>54050</v>
      </c>
      <c r="H325" s="77">
        <v>71.17</v>
      </c>
      <c r="I325" s="77">
        <v>1</v>
      </c>
      <c r="J325" s="77">
        <v>66.720302090959606</v>
      </c>
      <c r="K325" s="77">
        <v>9.3884216817286995E-2</v>
      </c>
      <c r="L325" s="77">
        <v>-26.825667171429298</v>
      </c>
      <c r="M325" s="77">
        <v>1.51767102807656E-2</v>
      </c>
      <c r="N325" s="77">
        <v>93.545969262388894</v>
      </c>
      <c r="O325" s="77">
        <v>7.8707506536521393E-2</v>
      </c>
      <c r="P325" s="77">
        <v>24.188252547393098</v>
      </c>
      <c r="Q325" s="77">
        <v>24.188252547393098</v>
      </c>
      <c r="R325" s="77">
        <v>0</v>
      </c>
      <c r="S325" s="77">
        <v>1.23391592277426E-2</v>
      </c>
      <c r="T325" s="77" t="s">
        <v>159</v>
      </c>
      <c r="U325" s="105">
        <v>-16.858864283553</v>
      </c>
      <c r="V325" s="105">
        <v>-5.7493245191256799</v>
      </c>
      <c r="W325" s="101">
        <v>-11.1087859016486</v>
      </c>
    </row>
    <row r="326" spans="2:23" x14ac:dyDescent="0.25">
      <c r="B326" s="55" t="s">
        <v>120</v>
      </c>
      <c r="C326" s="76" t="s">
        <v>143</v>
      </c>
      <c r="D326" s="55" t="s">
        <v>57</v>
      </c>
      <c r="E326" s="55" t="s">
        <v>194</v>
      </c>
      <c r="F326" s="70">
        <v>70.930000000000007</v>
      </c>
      <c r="G326" s="77">
        <v>56000</v>
      </c>
      <c r="H326" s="77">
        <v>71.540000000000006</v>
      </c>
      <c r="I326" s="77">
        <v>1</v>
      </c>
      <c r="J326" s="77">
        <v>44.958606930816202</v>
      </c>
      <c r="K326" s="77">
        <v>0.19519465587950599</v>
      </c>
      <c r="L326" s="77">
        <v>40.261158583548799</v>
      </c>
      <c r="M326" s="77">
        <v>0.156536193194587</v>
      </c>
      <c r="N326" s="77">
        <v>4.6974483472673398</v>
      </c>
      <c r="O326" s="77">
        <v>3.8658462684918397E-2</v>
      </c>
      <c r="P326" s="77">
        <v>-16.992693204767299</v>
      </c>
      <c r="Q326" s="77">
        <v>-16.9926932047672</v>
      </c>
      <c r="R326" s="77">
        <v>0</v>
      </c>
      <c r="S326" s="77">
        <v>2.7884744170469301E-2</v>
      </c>
      <c r="T326" s="77" t="s">
        <v>159</v>
      </c>
      <c r="U326" s="105">
        <v>-0.111607902472909</v>
      </c>
      <c r="V326" s="105">
        <v>-3.80612857084138E-2</v>
      </c>
      <c r="W326" s="101">
        <v>-7.3541626093589704E-2</v>
      </c>
    </row>
    <row r="327" spans="2:23" x14ac:dyDescent="0.25">
      <c r="B327" s="55" t="s">
        <v>120</v>
      </c>
      <c r="C327" s="76" t="s">
        <v>143</v>
      </c>
      <c r="D327" s="55" t="s">
        <v>57</v>
      </c>
      <c r="E327" s="55" t="s">
        <v>194</v>
      </c>
      <c r="F327" s="70">
        <v>70.930000000000007</v>
      </c>
      <c r="G327" s="77">
        <v>58450</v>
      </c>
      <c r="H327" s="77">
        <v>70.33</v>
      </c>
      <c r="I327" s="77">
        <v>1</v>
      </c>
      <c r="J327" s="77">
        <v>-154.955943006094</v>
      </c>
      <c r="K327" s="77">
        <v>0.61421018650098602</v>
      </c>
      <c r="L327" s="77">
        <v>-29.790260499388499</v>
      </c>
      <c r="M327" s="77">
        <v>2.27012170954961E-2</v>
      </c>
      <c r="N327" s="77">
        <v>-125.16568250670601</v>
      </c>
      <c r="O327" s="77">
        <v>0.59150896940549003</v>
      </c>
      <c r="P327" s="77">
        <v>-17.5830816867255</v>
      </c>
      <c r="Q327" s="77">
        <v>-17.5830816867254</v>
      </c>
      <c r="R327" s="77">
        <v>0</v>
      </c>
      <c r="S327" s="77">
        <v>7.9084346017807301E-3</v>
      </c>
      <c r="T327" s="77" t="s">
        <v>159</v>
      </c>
      <c r="U327" s="105">
        <v>-33.321130994914803</v>
      </c>
      <c r="V327" s="105">
        <v>-11.363398637769199</v>
      </c>
      <c r="W327" s="101">
        <v>-21.956242365887601</v>
      </c>
    </row>
    <row r="328" spans="2:23" x14ac:dyDescent="0.25">
      <c r="B328" s="55" t="s">
        <v>120</v>
      </c>
      <c r="C328" s="76" t="s">
        <v>143</v>
      </c>
      <c r="D328" s="55" t="s">
        <v>57</v>
      </c>
      <c r="E328" s="55" t="s">
        <v>195</v>
      </c>
      <c r="F328" s="70">
        <v>70.900000000000006</v>
      </c>
      <c r="G328" s="77">
        <v>53850</v>
      </c>
      <c r="H328" s="77">
        <v>70.930000000000007</v>
      </c>
      <c r="I328" s="77">
        <v>1</v>
      </c>
      <c r="J328" s="77">
        <v>-12.926557646473</v>
      </c>
      <c r="K328" s="77">
        <v>0</v>
      </c>
      <c r="L328" s="77">
        <v>-4.9072364643668198</v>
      </c>
      <c r="M328" s="77">
        <v>0</v>
      </c>
      <c r="N328" s="77">
        <v>-8.0193211821061805</v>
      </c>
      <c r="O328" s="77">
        <v>0</v>
      </c>
      <c r="P328" s="77">
        <v>-3.1354042098549799</v>
      </c>
      <c r="Q328" s="77">
        <v>-3.1354042098549799</v>
      </c>
      <c r="R328" s="77">
        <v>0</v>
      </c>
      <c r="S328" s="77">
        <v>0</v>
      </c>
      <c r="T328" s="77" t="s">
        <v>159</v>
      </c>
      <c r="U328" s="105">
        <v>0.240579635463194</v>
      </c>
      <c r="V328" s="105">
        <v>-8.2044102954209205E-2</v>
      </c>
      <c r="W328" s="101">
        <v>0.32264563077595998</v>
      </c>
    </row>
    <row r="329" spans="2:23" x14ac:dyDescent="0.25">
      <c r="B329" s="55" t="s">
        <v>120</v>
      </c>
      <c r="C329" s="76" t="s">
        <v>143</v>
      </c>
      <c r="D329" s="55" t="s">
        <v>57</v>
      </c>
      <c r="E329" s="55" t="s">
        <v>195</v>
      </c>
      <c r="F329" s="70">
        <v>70.900000000000006</v>
      </c>
      <c r="G329" s="77">
        <v>53850</v>
      </c>
      <c r="H329" s="77">
        <v>70.930000000000007</v>
      </c>
      <c r="I329" s="77">
        <v>2</v>
      </c>
      <c r="J329" s="77">
        <v>-29.898831808254702</v>
      </c>
      <c r="K329" s="77">
        <v>0</v>
      </c>
      <c r="L329" s="77">
        <v>-11.3503255626197</v>
      </c>
      <c r="M329" s="77">
        <v>0</v>
      </c>
      <c r="N329" s="77">
        <v>-18.548506245635</v>
      </c>
      <c r="O329" s="77">
        <v>0</v>
      </c>
      <c r="P329" s="77">
        <v>-7.2521181342447401</v>
      </c>
      <c r="Q329" s="77">
        <v>-7.2521181342447401</v>
      </c>
      <c r="R329" s="77">
        <v>0</v>
      </c>
      <c r="S329" s="77">
        <v>0</v>
      </c>
      <c r="T329" s="77" t="s">
        <v>159</v>
      </c>
      <c r="U329" s="105">
        <v>0.55645518736907096</v>
      </c>
      <c r="V329" s="105">
        <v>-0.18976613126049999</v>
      </c>
      <c r="W329" s="101">
        <v>0.74627195515356004</v>
      </c>
    </row>
    <row r="330" spans="2:23" x14ac:dyDescent="0.25">
      <c r="B330" s="55" t="s">
        <v>120</v>
      </c>
      <c r="C330" s="76" t="s">
        <v>143</v>
      </c>
      <c r="D330" s="55" t="s">
        <v>57</v>
      </c>
      <c r="E330" s="55" t="s">
        <v>195</v>
      </c>
      <c r="F330" s="70">
        <v>70.900000000000006</v>
      </c>
      <c r="G330" s="77">
        <v>58004</v>
      </c>
      <c r="H330" s="77">
        <v>70.989999999999995</v>
      </c>
      <c r="I330" s="77">
        <v>1</v>
      </c>
      <c r="J330" s="77">
        <v>15.7157263255147</v>
      </c>
      <c r="K330" s="77">
        <v>8.3974578339081705E-3</v>
      </c>
      <c r="L330" s="77">
        <v>12.822830502461899</v>
      </c>
      <c r="M330" s="77">
        <v>5.5904493912254903E-3</v>
      </c>
      <c r="N330" s="77">
        <v>2.8928958230527999</v>
      </c>
      <c r="O330" s="77">
        <v>2.8070084426826802E-3</v>
      </c>
      <c r="P330" s="77">
        <v>4.01595905836919</v>
      </c>
      <c r="Q330" s="77">
        <v>4.0159590583691802</v>
      </c>
      <c r="R330" s="77">
        <v>0</v>
      </c>
      <c r="S330" s="77">
        <v>5.4834952338891701E-4</v>
      </c>
      <c r="T330" s="77" t="s">
        <v>159</v>
      </c>
      <c r="U330" s="105">
        <v>-6.1217410108597298E-2</v>
      </c>
      <c r="V330" s="105">
        <v>-2.0876777404163001E-2</v>
      </c>
      <c r="W330" s="101">
        <v>-4.0337895300175397E-2</v>
      </c>
    </row>
    <row r="331" spans="2:23" x14ac:dyDescent="0.25">
      <c r="B331" s="55" t="s">
        <v>120</v>
      </c>
      <c r="C331" s="76" t="s">
        <v>143</v>
      </c>
      <c r="D331" s="55" t="s">
        <v>57</v>
      </c>
      <c r="E331" s="55" t="s">
        <v>196</v>
      </c>
      <c r="F331" s="70">
        <v>71.3</v>
      </c>
      <c r="G331" s="77">
        <v>54000</v>
      </c>
      <c r="H331" s="77">
        <v>71.19</v>
      </c>
      <c r="I331" s="77">
        <v>1</v>
      </c>
      <c r="J331" s="77">
        <v>-8.3423647641556595</v>
      </c>
      <c r="K331" s="77">
        <v>4.2174600214084897E-3</v>
      </c>
      <c r="L331" s="77">
        <v>-1.4991524490610499</v>
      </c>
      <c r="M331" s="77">
        <v>1.36195958770861E-4</v>
      </c>
      <c r="N331" s="77">
        <v>-6.8432123150945996</v>
      </c>
      <c r="O331" s="77">
        <v>4.0812640626376297E-3</v>
      </c>
      <c r="P331" s="77">
        <v>-8.5137868010864093</v>
      </c>
      <c r="Q331" s="77">
        <v>-8.5137868010864093</v>
      </c>
      <c r="R331" s="77">
        <v>0</v>
      </c>
      <c r="S331" s="77">
        <v>4.3925646810777999E-3</v>
      </c>
      <c r="T331" s="77" t="s">
        <v>159</v>
      </c>
      <c r="U331" s="105">
        <v>-0.46198369651778398</v>
      </c>
      <c r="V331" s="105">
        <v>-0.157548821151447</v>
      </c>
      <c r="W331" s="101">
        <v>-0.30441421725394502</v>
      </c>
    </row>
    <row r="332" spans="2:23" x14ac:dyDescent="0.25">
      <c r="B332" s="55" t="s">
        <v>120</v>
      </c>
      <c r="C332" s="76" t="s">
        <v>143</v>
      </c>
      <c r="D332" s="55" t="s">
        <v>57</v>
      </c>
      <c r="E332" s="55" t="s">
        <v>196</v>
      </c>
      <c r="F332" s="70">
        <v>71.3</v>
      </c>
      <c r="G332" s="77">
        <v>54850</v>
      </c>
      <c r="H332" s="77">
        <v>71.3</v>
      </c>
      <c r="I332" s="77">
        <v>1</v>
      </c>
      <c r="J332" s="77">
        <v>6.3688743773661702</v>
      </c>
      <c r="K332" s="77">
        <v>3.1882172816051599E-4</v>
      </c>
      <c r="L332" s="77">
        <v>27.1392823390884</v>
      </c>
      <c r="M332" s="77">
        <v>5.78920947662273E-3</v>
      </c>
      <c r="N332" s="77">
        <v>-20.770407961722199</v>
      </c>
      <c r="O332" s="77">
        <v>-5.4703877484622203E-3</v>
      </c>
      <c r="P332" s="77">
        <v>-4.3600042847335496</v>
      </c>
      <c r="Q332" s="77">
        <v>-4.3600042847335496</v>
      </c>
      <c r="R332" s="77">
        <v>0</v>
      </c>
      <c r="S332" s="77">
        <v>1.49415749672354E-4</v>
      </c>
      <c r="T332" s="77" t="s">
        <v>160</v>
      </c>
      <c r="U332" s="105">
        <v>-0.39003864646535602</v>
      </c>
      <c r="V332" s="105">
        <v>-0.13301363103785899</v>
      </c>
      <c r="W332" s="101">
        <v>-0.25700757441765798</v>
      </c>
    </row>
    <row r="333" spans="2:23" x14ac:dyDescent="0.25">
      <c r="B333" s="55" t="s">
        <v>120</v>
      </c>
      <c r="C333" s="76" t="s">
        <v>143</v>
      </c>
      <c r="D333" s="55" t="s">
        <v>57</v>
      </c>
      <c r="E333" s="55" t="s">
        <v>141</v>
      </c>
      <c r="F333" s="70">
        <v>71.19</v>
      </c>
      <c r="G333" s="77">
        <v>54250</v>
      </c>
      <c r="H333" s="77">
        <v>71.19</v>
      </c>
      <c r="I333" s="77">
        <v>1</v>
      </c>
      <c r="J333" s="77">
        <v>-2.7412683772355102</v>
      </c>
      <c r="K333" s="77">
        <v>1.02197911498027E-4</v>
      </c>
      <c r="L333" s="77">
        <v>21.339476787079601</v>
      </c>
      <c r="M333" s="77">
        <v>6.1930764658297902E-3</v>
      </c>
      <c r="N333" s="77">
        <v>-24.0807451643151</v>
      </c>
      <c r="O333" s="77">
        <v>-6.0908785543317603E-3</v>
      </c>
      <c r="P333" s="77">
        <v>-2.09601483936133</v>
      </c>
      <c r="Q333" s="77">
        <v>-2.0960148393613198</v>
      </c>
      <c r="R333" s="77">
        <v>0</v>
      </c>
      <c r="S333" s="77">
        <v>5.9748583612790999E-5</v>
      </c>
      <c r="T333" s="77" t="s">
        <v>159</v>
      </c>
      <c r="U333" s="105">
        <v>-0.43360964428287802</v>
      </c>
      <c r="V333" s="105">
        <v>-0.14787250894693801</v>
      </c>
      <c r="W333" s="101">
        <v>-0.28571774600070199</v>
      </c>
    </row>
    <row r="334" spans="2:23" x14ac:dyDescent="0.25">
      <c r="B334" s="55" t="s">
        <v>120</v>
      </c>
      <c r="C334" s="76" t="s">
        <v>143</v>
      </c>
      <c r="D334" s="55" t="s">
        <v>57</v>
      </c>
      <c r="E334" s="55" t="s">
        <v>197</v>
      </c>
      <c r="F334" s="70">
        <v>71.17</v>
      </c>
      <c r="G334" s="77">
        <v>54250</v>
      </c>
      <c r="H334" s="77">
        <v>71.19</v>
      </c>
      <c r="I334" s="77">
        <v>1</v>
      </c>
      <c r="J334" s="77">
        <v>2.7415411996056598</v>
      </c>
      <c r="K334" s="77">
        <v>4.4344684079897901E-4</v>
      </c>
      <c r="L334" s="77">
        <v>-21.322967515015801</v>
      </c>
      <c r="M334" s="77">
        <v>2.6825467675138701E-2</v>
      </c>
      <c r="N334" s="77">
        <v>24.0645087146214</v>
      </c>
      <c r="O334" s="77">
        <v>-2.6382020834339701E-2</v>
      </c>
      <c r="P334" s="77">
        <v>2.0960148393607398</v>
      </c>
      <c r="Q334" s="77">
        <v>2.0960148393607398</v>
      </c>
      <c r="R334" s="77">
        <v>0</v>
      </c>
      <c r="S334" s="77">
        <v>2.5920341420240502E-4</v>
      </c>
      <c r="T334" s="77" t="s">
        <v>159</v>
      </c>
      <c r="U334" s="105">
        <v>-2.35916241728063</v>
      </c>
      <c r="V334" s="105">
        <v>-0.80453760716868505</v>
      </c>
      <c r="W334" s="101">
        <v>-1.5545193175529299</v>
      </c>
    </row>
    <row r="335" spans="2:23" x14ac:dyDescent="0.25">
      <c r="B335" s="55" t="s">
        <v>120</v>
      </c>
      <c r="C335" s="76" t="s">
        <v>143</v>
      </c>
      <c r="D335" s="55" t="s">
        <v>57</v>
      </c>
      <c r="E335" s="55" t="s">
        <v>198</v>
      </c>
      <c r="F335" s="70">
        <v>71.3</v>
      </c>
      <c r="G335" s="77">
        <v>53550</v>
      </c>
      <c r="H335" s="77">
        <v>71.27</v>
      </c>
      <c r="I335" s="77">
        <v>1</v>
      </c>
      <c r="J335" s="77">
        <v>-6.7813040452521403</v>
      </c>
      <c r="K335" s="77">
        <v>8.1395369660850804E-4</v>
      </c>
      <c r="L335" s="77">
        <v>17.7797523791067</v>
      </c>
      <c r="M335" s="77">
        <v>5.5953168255236203E-3</v>
      </c>
      <c r="N335" s="77">
        <v>-24.561056424358899</v>
      </c>
      <c r="O335" s="77">
        <v>-4.7813631289151202E-3</v>
      </c>
      <c r="P335" s="77">
        <v>-8.9421712610335007</v>
      </c>
      <c r="Q335" s="77">
        <v>-8.9421712610335007</v>
      </c>
      <c r="R335" s="77">
        <v>0</v>
      </c>
      <c r="S335" s="77">
        <v>1.41533495545127E-3</v>
      </c>
      <c r="T335" s="77" t="s">
        <v>160</v>
      </c>
      <c r="U335" s="105">
        <v>-1.0776711633755001</v>
      </c>
      <c r="V335" s="105">
        <v>-0.367514747075461</v>
      </c>
      <c r="W335" s="101">
        <v>-0.71010822704102605</v>
      </c>
    </row>
    <row r="336" spans="2:23" x14ac:dyDescent="0.25">
      <c r="B336" s="55" t="s">
        <v>120</v>
      </c>
      <c r="C336" s="76" t="s">
        <v>143</v>
      </c>
      <c r="D336" s="55" t="s">
        <v>57</v>
      </c>
      <c r="E336" s="55" t="s">
        <v>199</v>
      </c>
      <c r="F336" s="70">
        <v>70.430000000000007</v>
      </c>
      <c r="G336" s="77">
        <v>58200</v>
      </c>
      <c r="H336" s="77">
        <v>70.37</v>
      </c>
      <c r="I336" s="77">
        <v>1</v>
      </c>
      <c r="J336" s="77">
        <v>-29.782054361641599</v>
      </c>
      <c r="K336" s="77">
        <v>1.56461642416761E-2</v>
      </c>
      <c r="L336" s="77">
        <v>40.270646206194598</v>
      </c>
      <c r="M336" s="77">
        <v>2.8607228045049601E-2</v>
      </c>
      <c r="N336" s="77">
        <v>-70.052700567836197</v>
      </c>
      <c r="O336" s="77">
        <v>-1.29610638033736E-2</v>
      </c>
      <c r="P336" s="77">
        <v>-15.4475401920272</v>
      </c>
      <c r="Q336" s="77">
        <v>-15.4475401920271</v>
      </c>
      <c r="R336" s="77">
        <v>0</v>
      </c>
      <c r="S336" s="77">
        <v>4.2093714244429703E-3</v>
      </c>
      <c r="T336" s="77" t="s">
        <v>160</v>
      </c>
      <c r="U336" s="105">
        <v>-5.1156209258278196</v>
      </c>
      <c r="V336" s="105">
        <v>-1.7445638285437199</v>
      </c>
      <c r="W336" s="101">
        <v>-3.3708283466315598</v>
      </c>
    </row>
    <row r="337" spans="2:23" x14ac:dyDescent="0.25">
      <c r="B337" s="55" t="s">
        <v>120</v>
      </c>
      <c r="C337" s="76" t="s">
        <v>143</v>
      </c>
      <c r="D337" s="55" t="s">
        <v>57</v>
      </c>
      <c r="E337" s="55" t="s">
        <v>200</v>
      </c>
      <c r="F337" s="70">
        <v>71.290000000000006</v>
      </c>
      <c r="G337" s="77">
        <v>53000</v>
      </c>
      <c r="H337" s="77">
        <v>71.42</v>
      </c>
      <c r="I337" s="77">
        <v>1</v>
      </c>
      <c r="J337" s="77">
        <v>47.247450425963599</v>
      </c>
      <c r="K337" s="77">
        <v>5.5182989253755997E-2</v>
      </c>
      <c r="L337" s="77">
        <v>84.385387148693198</v>
      </c>
      <c r="M337" s="77">
        <v>0.176028488907885</v>
      </c>
      <c r="N337" s="77">
        <v>-37.137936722729599</v>
      </c>
      <c r="O337" s="77">
        <v>-0.120845499654129</v>
      </c>
      <c r="P337" s="77">
        <v>-10.800972812115401</v>
      </c>
      <c r="Q337" s="77">
        <v>-10.800972812115299</v>
      </c>
      <c r="R337" s="77">
        <v>0</v>
      </c>
      <c r="S337" s="77">
        <v>2.8838602583687398E-3</v>
      </c>
      <c r="T337" s="77" t="s">
        <v>160</v>
      </c>
      <c r="U337" s="105">
        <v>-3.7949988538657</v>
      </c>
      <c r="V337" s="105">
        <v>-1.29419631083154</v>
      </c>
      <c r="W337" s="101">
        <v>-2.50063284545945</v>
      </c>
    </row>
    <row r="338" spans="2:23" x14ac:dyDescent="0.25">
      <c r="B338" s="55" t="s">
        <v>120</v>
      </c>
      <c r="C338" s="76" t="s">
        <v>143</v>
      </c>
      <c r="D338" s="55" t="s">
        <v>57</v>
      </c>
      <c r="E338" s="55" t="s">
        <v>201</v>
      </c>
      <c r="F338" s="70">
        <v>71.540000000000006</v>
      </c>
      <c r="G338" s="77">
        <v>56100</v>
      </c>
      <c r="H338" s="77">
        <v>71.790000000000006</v>
      </c>
      <c r="I338" s="77">
        <v>1</v>
      </c>
      <c r="J338" s="77">
        <v>19.0669500614047</v>
      </c>
      <c r="K338" s="77">
        <v>3.39190829472946E-2</v>
      </c>
      <c r="L338" s="77">
        <v>14.396122351949</v>
      </c>
      <c r="M338" s="77">
        <v>1.9336270007454099E-2</v>
      </c>
      <c r="N338" s="77">
        <v>4.6708277094557502</v>
      </c>
      <c r="O338" s="77">
        <v>1.4582812939840499E-2</v>
      </c>
      <c r="P338" s="77">
        <v>-16.9926932047671</v>
      </c>
      <c r="Q338" s="77">
        <v>-16.9926932047671</v>
      </c>
      <c r="R338" s="77">
        <v>0</v>
      </c>
      <c r="S338" s="77">
        <v>2.694052636538E-2</v>
      </c>
      <c r="T338" s="77" t="s">
        <v>159</v>
      </c>
      <c r="U338" s="105">
        <v>-0.122629638030268</v>
      </c>
      <c r="V338" s="105">
        <v>-4.18199929034807E-2</v>
      </c>
      <c r="W338" s="101">
        <v>-8.0804161606776198E-2</v>
      </c>
    </row>
    <row r="339" spans="2:23" x14ac:dyDescent="0.25">
      <c r="B339" s="55" t="s">
        <v>120</v>
      </c>
      <c r="C339" s="76" t="s">
        <v>143</v>
      </c>
      <c r="D339" s="55" t="s">
        <v>57</v>
      </c>
      <c r="E339" s="55" t="s">
        <v>142</v>
      </c>
      <c r="F339" s="70">
        <v>71.989999999999995</v>
      </c>
      <c r="G339" s="77">
        <v>56100</v>
      </c>
      <c r="H339" s="77">
        <v>71.790000000000006</v>
      </c>
      <c r="I339" s="77">
        <v>1</v>
      </c>
      <c r="J339" s="77">
        <v>-16.284032044157801</v>
      </c>
      <c r="K339" s="77">
        <v>2.1903017188211998E-2</v>
      </c>
      <c r="L339" s="77">
        <v>-23.3173509136838</v>
      </c>
      <c r="M339" s="77">
        <v>4.49095253099926E-2</v>
      </c>
      <c r="N339" s="77">
        <v>7.0333188695260302</v>
      </c>
      <c r="O339" s="77">
        <v>-2.3006508121780601E-2</v>
      </c>
      <c r="P339" s="77">
        <v>18.146892074032799</v>
      </c>
      <c r="Q339" s="77">
        <v>18.146892074032699</v>
      </c>
      <c r="R339" s="77">
        <v>0</v>
      </c>
      <c r="S339" s="77">
        <v>2.72009805547886E-2</v>
      </c>
      <c r="T339" s="77" t="s">
        <v>159</v>
      </c>
      <c r="U339" s="105">
        <v>-0.247274094969678</v>
      </c>
      <c r="V339" s="105">
        <v>-8.4327093049839E-2</v>
      </c>
      <c r="W339" s="101">
        <v>-0.16293594478495699</v>
      </c>
    </row>
    <row r="340" spans="2:23" x14ac:dyDescent="0.25">
      <c r="B340" s="55" t="s">
        <v>120</v>
      </c>
      <c r="C340" s="76" t="s">
        <v>143</v>
      </c>
      <c r="D340" s="55" t="s">
        <v>57</v>
      </c>
      <c r="E340" s="55" t="s">
        <v>52</v>
      </c>
      <c r="F340" s="70">
        <v>70.989999999999995</v>
      </c>
      <c r="G340" s="77">
        <v>58054</v>
      </c>
      <c r="H340" s="77">
        <v>71.040000000000006</v>
      </c>
      <c r="I340" s="77">
        <v>1</v>
      </c>
      <c r="J340" s="77">
        <v>6.2455417834229001</v>
      </c>
      <c r="K340" s="77">
        <v>2.19218171986865E-3</v>
      </c>
      <c r="L340" s="77">
        <v>5.4826792303111302</v>
      </c>
      <c r="M340" s="77">
        <v>1.6893591606876601E-3</v>
      </c>
      <c r="N340" s="77">
        <v>0.76286255311176498</v>
      </c>
      <c r="O340" s="77">
        <v>5.0282255918098601E-4</v>
      </c>
      <c r="P340" s="77">
        <v>-0.20203109695652799</v>
      </c>
      <c r="Q340" s="77">
        <v>-0.20203109695652699</v>
      </c>
      <c r="R340" s="77">
        <v>0</v>
      </c>
      <c r="S340" s="77">
        <v>2.2938909045250001E-6</v>
      </c>
      <c r="T340" s="77" t="s">
        <v>159</v>
      </c>
      <c r="U340" s="105">
        <v>-2.4351836153591899E-3</v>
      </c>
      <c r="V340" s="105">
        <v>-8.3046287299532698E-4</v>
      </c>
      <c r="W340" s="101">
        <v>-1.60461185043282E-3</v>
      </c>
    </row>
    <row r="341" spans="2:23" x14ac:dyDescent="0.25">
      <c r="B341" s="55" t="s">
        <v>120</v>
      </c>
      <c r="C341" s="76" t="s">
        <v>143</v>
      </c>
      <c r="D341" s="55" t="s">
        <v>57</v>
      </c>
      <c r="E341" s="55" t="s">
        <v>52</v>
      </c>
      <c r="F341" s="70">
        <v>70.989999999999995</v>
      </c>
      <c r="G341" s="77">
        <v>58104</v>
      </c>
      <c r="H341" s="77">
        <v>71.05</v>
      </c>
      <c r="I341" s="77">
        <v>1</v>
      </c>
      <c r="J341" s="77">
        <v>4.22858788203202</v>
      </c>
      <c r="K341" s="77">
        <v>1.5985574195604901E-3</v>
      </c>
      <c r="L341" s="77">
        <v>3.46663114361772</v>
      </c>
      <c r="M341" s="77">
        <v>1.0743673148394901E-3</v>
      </c>
      <c r="N341" s="77">
        <v>0.761956738414304</v>
      </c>
      <c r="O341" s="77">
        <v>5.24190104721E-4</v>
      </c>
      <c r="P341" s="77">
        <v>-0.201817137627127</v>
      </c>
      <c r="Q341" s="77">
        <v>-0.201817137627127</v>
      </c>
      <c r="R341" s="77">
        <v>0</v>
      </c>
      <c r="S341" s="77">
        <v>3.6412760393770002E-6</v>
      </c>
      <c r="T341" s="77" t="s">
        <v>159</v>
      </c>
      <c r="U341" s="105">
        <v>-8.4894230675745894E-3</v>
      </c>
      <c r="V341" s="105">
        <v>-2.8951207729487299E-3</v>
      </c>
      <c r="W341" s="101">
        <v>-5.5939226806758502E-3</v>
      </c>
    </row>
    <row r="342" spans="2:23" x14ac:dyDescent="0.25">
      <c r="B342" s="55" t="s">
        <v>120</v>
      </c>
      <c r="C342" s="76" t="s">
        <v>143</v>
      </c>
      <c r="D342" s="55" t="s">
        <v>57</v>
      </c>
      <c r="E342" s="55" t="s">
        <v>202</v>
      </c>
      <c r="F342" s="70">
        <v>71.040000000000006</v>
      </c>
      <c r="G342" s="77">
        <v>58104</v>
      </c>
      <c r="H342" s="77">
        <v>71.05</v>
      </c>
      <c r="I342" s="77">
        <v>1</v>
      </c>
      <c r="J342" s="77">
        <v>0.84123379878124505</v>
      </c>
      <c r="K342" s="77">
        <v>2.3636321760677999E-5</v>
      </c>
      <c r="L342" s="77">
        <v>7.86344569855984E-2</v>
      </c>
      <c r="M342" s="77">
        <v>2.0652481936899999E-7</v>
      </c>
      <c r="N342" s="77">
        <v>0.76259934179564604</v>
      </c>
      <c r="O342" s="77">
        <v>2.3429796941309001E-5</v>
      </c>
      <c r="P342" s="77">
        <v>-0.20203109695713101</v>
      </c>
      <c r="Q342" s="77">
        <v>-0.20203109695713001</v>
      </c>
      <c r="R342" s="77">
        <v>0</v>
      </c>
      <c r="S342" s="77">
        <v>1.3632732421990001E-6</v>
      </c>
      <c r="T342" s="77" t="s">
        <v>159</v>
      </c>
      <c r="U342" s="105">
        <v>-5.96142349425421E-3</v>
      </c>
      <c r="V342" s="105">
        <v>-2.0330051709262801E-3</v>
      </c>
      <c r="W342" s="101">
        <v>-3.9281517516772599E-3</v>
      </c>
    </row>
    <row r="343" spans="2:23" x14ac:dyDescent="0.25">
      <c r="B343" s="55" t="s">
        <v>120</v>
      </c>
      <c r="C343" s="76" t="s">
        <v>143</v>
      </c>
      <c r="D343" s="55" t="s">
        <v>57</v>
      </c>
      <c r="E343" s="55" t="s">
        <v>203</v>
      </c>
      <c r="F343" s="70">
        <v>70.06</v>
      </c>
      <c r="G343" s="77">
        <v>58200</v>
      </c>
      <c r="H343" s="77">
        <v>70.37</v>
      </c>
      <c r="I343" s="77">
        <v>1</v>
      </c>
      <c r="J343" s="77">
        <v>59.081949049265297</v>
      </c>
      <c r="K343" s="77">
        <v>0.142943211006686</v>
      </c>
      <c r="L343" s="77">
        <v>-11.033250117020399</v>
      </c>
      <c r="M343" s="77">
        <v>4.9849503035267204E-3</v>
      </c>
      <c r="N343" s="77">
        <v>70.115199166285706</v>
      </c>
      <c r="O343" s="77">
        <v>0.137958260703159</v>
      </c>
      <c r="P343" s="77">
        <v>15.4475401920272</v>
      </c>
      <c r="Q343" s="77">
        <v>15.4475401920271</v>
      </c>
      <c r="R343" s="77">
        <v>0</v>
      </c>
      <c r="S343" s="77">
        <v>9.7717550924568599E-3</v>
      </c>
      <c r="T343" s="77" t="s">
        <v>159</v>
      </c>
      <c r="U343" s="105">
        <v>-12.0489724662763</v>
      </c>
      <c r="V343" s="105">
        <v>-4.1090225097911297</v>
      </c>
      <c r="W343" s="101">
        <v>-7.9394111733435704</v>
      </c>
    </row>
    <row r="344" spans="2:23" x14ac:dyDescent="0.25">
      <c r="B344" s="55" t="s">
        <v>120</v>
      </c>
      <c r="C344" s="76" t="s">
        <v>143</v>
      </c>
      <c r="D344" s="55" t="s">
        <v>57</v>
      </c>
      <c r="E344" s="55" t="s">
        <v>203</v>
      </c>
      <c r="F344" s="70">
        <v>70.06</v>
      </c>
      <c r="G344" s="77">
        <v>58300</v>
      </c>
      <c r="H344" s="77">
        <v>70.099999999999994</v>
      </c>
      <c r="I344" s="77">
        <v>1</v>
      </c>
      <c r="J344" s="77">
        <v>9.9311154559179897</v>
      </c>
      <c r="K344" s="77">
        <v>3.7902376928588598E-3</v>
      </c>
      <c r="L344" s="77">
        <v>1.56906109021359</v>
      </c>
      <c r="M344" s="77">
        <v>9.4612842446318998E-5</v>
      </c>
      <c r="N344" s="77">
        <v>8.3620543657044095</v>
      </c>
      <c r="O344" s="77">
        <v>3.6956248504125401E-3</v>
      </c>
      <c r="P344" s="77">
        <v>-18.434165107641501</v>
      </c>
      <c r="Q344" s="77">
        <v>-18.434165107641501</v>
      </c>
      <c r="R344" s="77">
        <v>0</v>
      </c>
      <c r="S344" s="77">
        <v>1.3059222772782699E-2</v>
      </c>
      <c r="T344" s="77" t="s">
        <v>159</v>
      </c>
      <c r="U344" s="105">
        <v>-7.5492785111199098E-2</v>
      </c>
      <c r="V344" s="105">
        <v>-2.5745062843902902E-2</v>
      </c>
      <c r="W344" s="101">
        <v>-4.9744346523841597E-2</v>
      </c>
    </row>
    <row r="345" spans="2:23" x14ac:dyDescent="0.25">
      <c r="B345" s="55" t="s">
        <v>120</v>
      </c>
      <c r="C345" s="76" t="s">
        <v>143</v>
      </c>
      <c r="D345" s="55" t="s">
        <v>57</v>
      </c>
      <c r="E345" s="55" t="s">
        <v>203</v>
      </c>
      <c r="F345" s="70">
        <v>70.06</v>
      </c>
      <c r="G345" s="77">
        <v>58500</v>
      </c>
      <c r="H345" s="77">
        <v>70</v>
      </c>
      <c r="I345" s="77">
        <v>1</v>
      </c>
      <c r="J345" s="77">
        <v>-86.224898709418397</v>
      </c>
      <c r="K345" s="77">
        <v>3.8734959750311701E-2</v>
      </c>
      <c r="L345" s="77">
        <v>-7.6576035090898298</v>
      </c>
      <c r="M345" s="77">
        <v>3.0550862472763298E-4</v>
      </c>
      <c r="N345" s="77">
        <v>-78.567295200328502</v>
      </c>
      <c r="O345" s="77">
        <v>3.8429451125583998E-2</v>
      </c>
      <c r="P345" s="77">
        <v>2.9866249156131399</v>
      </c>
      <c r="Q345" s="77">
        <v>2.9866249156131399</v>
      </c>
      <c r="R345" s="77">
        <v>0</v>
      </c>
      <c r="S345" s="77">
        <v>4.6472826893984002E-5</v>
      </c>
      <c r="T345" s="77" t="s">
        <v>159</v>
      </c>
      <c r="U345" s="105">
        <v>-2.0228232496952399</v>
      </c>
      <c r="V345" s="105">
        <v>-0.68983693751399799</v>
      </c>
      <c r="W345" s="101">
        <v>-1.3328958594004201</v>
      </c>
    </row>
    <row r="346" spans="2:23" x14ac:dyDescent="0.25">
      <c r="B346" s="55" t="s">
        <v>120</v>
      </c>
      <c r="C346" s="76" t="s">
        <v>143</v>
      </c>
      <c r="D346" s="55" t="s">
        <v>57</v>
      </c>
      <c r="E346" s="55" t="s">
        <v>204</v>
      </c>
      <c r="F346" s="70">
        <v>70.099999999999994</v>
      </c>
      <c r="G346" s="77">
        <v>58304</v>
      </c>
      <c r="H346" s="77">
        <v>70.099999999999994</v>
      </c>
      <c r="I346" s="77">
        <v>1</v>
      </c>
      <c r="J346" s="77">
        <v>12.052565094719601</v>
      </c>
      <c r="K346" s="77">
        <v>0</v>
      </c>
      <c r="L346" s="77">
        <v>12.0525650947194</v>
      </c>
      <c r="M346" s="77">
        <v>0</v>
      </c>
      <c r="N346" s="77">
        <v>2.13718E-13</v>
      </c>
      <c r="O346" s="77">
        <v>0</v>
      </c>
      <c r="P346" s="77">
        <v>-2.9840000000000002E-14</v>
      </c>
      <c r="Q346" s="77">
        <v>-2.9838999999999999E-14</v>
      </c>
      <c r="R346" s="77">
        <v>0</v>
      </c>
      <c r="S346" s="77">
        <v>0</v>
      </c>
      <c r="T346" s="77" t="s">
        <v>159</v>
      </c>
      <c r="U346" s="105">
        <v>0</v>
      </c>
      <c r="V346" s="105">
        <v>0</v>
      </c>
      <c r="W346" s="101">
        <v>0</v>
      </c>
    </row>
    <row r="347" spans="2:23" x14ac:dyDescent="0.25">
      <c r="B347" s="55" t="s">
        <v>120</v>
      </c>
      <c r="C347" s="76" t="s">
        <v>143</v>
      </c>
      <c r="D347" s="55" t="s">
        <v>57</v>
      </c>
      <c r="E347" s="55" t="s">
        <v>204</v>
      </c>
      <c r="F347" s="70">
        <v>70.099999999999994</v>
      </c>
      <c r="G347" s="77">
        <v>58350</v>
      </c>
      <c r="H347" s="77">
        <v>70.069999999999993</v>
      </c>
      <c r="I347" s="77">
        <v>1</v>
      </c>
      <c r="J347" s="77">
        <v>0.50319197477201605</v>
      </c>
      <c r="K347" s="77">
        <v>1.8309048440874E-5</v>
      </c>
      <c r="L347" s="77">
        <v>-22.485732702129901</v>
      </c>
      <c r="M347" s="77">
        <v>3.6560527145214697E-2</v>
      </c>
      <c r="N347" s="77">
        <v>22.988924676901899</v>
      </c>
      <c r="O347" s="77">
        <v>-3.6542218096773903E-2</v>
      </c>
      <c r="P347" s="77">
        <v>-33.030621878753401</v>
      </c>
      <c r="Q347" s="77">
        <v>-33.030621878753401</v>
      </c>
      <c r="R347" s="77">
        <v>0</v>
      </c>
      <c r="S347" s="77">
        <v>7.8891799496523293E-2</v>
      </c>
      <c r="T347" s="77" t="s">
        <v>159</v>
      </c>
      <c r="U347" s="105">
        <v>-1.8713936150053101</v>
      </c>
      <c r="V347" s="105">
        <v>-0.63819537394234005</v>
      </c>
      <c r="W347" s="101">
        <v>-1.2331145596258899</v>
      </c>
    </row>
    <row r="348" spans="2:23" x14ac:dyDescent="0.25">
      <c r="B348" s="55" t="s">
        <v>120</v>
      </c>
      <c r="C348" s="76" t="s">
        <v>143</v>
      </c>
      <c r="D348" s="55" t="s">
        <v>57</v>
      </c>
      <c r="E348" s="55" t="s">
        <v>204</v>
      </c>
      <c r="F348" s="70">
        <v>70.099999999999994</v>
      </c>
      <c r="G348" s="77">
        <v>58600</v>
      </c>
      <c r="H348" s="77">
        <v>70.09</v>
      </c>
      <c r="I348" s="77">
        <v>1</v>
      </c>
      <c r="J348" s="77">
        <v>-10.054574893619501</v>
      </c>
      <c r="K348" s="77">
        <v>3.8820278895898802E-4</v>
      </c>
      <c r="L348" s="77">
        <v>4.5560263681903104</v>
      </c>
      <c r="M348" s="77">
        <v>7.9708324867757996E-5</v>
      </c>
      <c r="N348" s="77">
        <v>-14.6106012618098</v>
      </c>
      <c r="O348" s="77">
        <v>3.0849446409122902E-4</v>
      </c>
      <c r="P348" s="77">
        <v>14.5964567711124</v>
      </c>
      <c r="Q348" s="77">
        <v>14.596456771112299</v>
      </c>
      <c r="R348" s="77">
        <v>0</v>
      </c>
      <c r="S348" s="77">
        <v>8.1813715304045697E-4</v>
      </c>
      <c r="T348" s="77" t="s">
        <v>160</v>
      </c>
      <c r="U348" s="105">
        <v>-0.12448209315749</v>
      </c>
      <c r="V348" s="105">
        <v>-4.2451729745558699E-2</v>
      </c>
      <c r="W348" s="101">
        <v>-8.2024797057337895E-2</v>
      </c>
    </row>
    <row r="349" spans="2:23" x14ac:dyDescent="0.25">
      <c r="B349" s="55" t="s">
        <v>120</v>
      </c>
      <c r="C349" s="76" t="s">
        <v>143</v>
      </c>
      <c r="D349" s="55" t="s">
        <v>57</v>
      </c>
      <c r="E349" s="55" t="s">
        <v>205</v>
      </c>
      <c r="F349" s="70">
        <v>70.099999999999994</v>
      </c>
      <c r="G349" s="77">
        <v>58300</v>
      </c>
      <c r="H349" s="77">
        <v>70.099999999999994</v>
      </c>
      <c r="I349" s="77">
        <v>2</v>
      </c>
      <c r="J349" s="77">
        <v>-7.4278349052800099</v>
      </c>
      <c r="K349" s="77">
        <v>0</v>
      </c>
      <c r="L349" s="77">
        <v>-7.4278349052798003</v>
      </c>
      <c r="M349" s="77">
        <v>0</v>
      </c>
      <c r="N349" s="77">
        <v>-2.08167E-13</v>
      </c>
      <c r="O349" s="77">
        <v>0</v>
      </c>
      <c r="P349" s="77">
        <v>-5.3099999999999999E-15</v>
      </c>
      <c r="Q349" s="77">
        <v>-5.3120000000000003E-15</v>
      </c>
      <c r="R349" s="77">
        <v>0</v>
      </c>
      <c r="S349" s="77">
        <v>0</v>
      </c>
      <c r="T349" s="77" t="s">
        <v>159</v>
      </c>
      <c r="U349" s="105">
        <v>0</v>
      </c>
      <c r="V349" s="105">
        <v>0</v>
      </c>
      <c r="W349" s="101">
        <v>0</v>
      </c>
    </row>
    <row r="350" spans="2:23" x14ac:dyDescent="0.25">
      <c r="B350" s="55" t="s">
        <v>120</v>
      </c>
      <c r="C350" s="76" t="s">
        <v>143</v>
      </c>
      <c r="D350" s="55" t="s">
        <v>57</v>
      </c>
      <c r="E350" s="55" t="s">
        <v>206</v>
      </c>
      <c r="F350" s="70">
        <v>70.33</v>
      </c>
      <c r="G350" s="77">
        <v>58500</v>
      </c>
      <c r="H350" s="77">
        <v>70</v>
      </c>
      <c r="I350" s="77">
        <v>1</v>
      </c>
      <c r="J350" s="77">
        <v>-155.43337280969499</v>
      </c>
      <c r="K350" s="77">
        <v>0.34064942070026599</v>
      </c>
      <c r="L350" s="77">
        <v>-29.807875099333199</v>
      </c>
      <c r="M350" s="77">
        <v>1.2527982792918E-2</v>
      </c>
      <c r="N350" s="77">
        <v>-125.625497710362</v>
      </c>
      <c r="O350" s="77">
        <v>0.32812143790734799</v>
      </c>
      <c r="P350" s="77">
        <v>-17.583081686725301</v>
      </c>
      <c r="Q350" s="77">
        <v>-17.583081686725301</v>
      </c>
      <c r="R350" s="77">
        <v>0</v>
      </c>
      <c r="S350" s="77">
        <v>4.3592231385889803E-3</v>
      </c>
      <c r="T350" s="77" t="s">
        <v>159</v>
      </c>
      <c r="U350" s="105">
        <v>-18.433773553649999</v>
      </c>
      <c r="V350" s="105">
        <v>-6.2864107860102596</v>
      </c>
      <c r="W350" s="101">
        <v>-12.146538481049699</v>
      </c>
    </row>
    <row r="351" spans="2:23" x14ac:dyDescent="0.25">
      <c r="B351" s="55" t="s">
        <v>120</v>
      </c>
      <c r="C351" s="76" t="s">
        <v>143</v>
      </c>
      <c r="D351" s="55" t="s">
        <v>57</v>
      </c>
      <c r="E351" s="55" t="s">
        <v>207</v>
      </c>
      <c r="F351" s="70">
        <v>70</v>
      </c>
      <c r="G351" s="77">
        <v>58600</v>
      </c>
      <c r="H351" s="77">
        <v>70.09</v>
      </c>
      <c r="I351" s="77">
        <v>1</v>
      </c>
      <c r="J351" s="77">
        <v>17.145283058116799</v>
      </c>
      <c r="K351" s="77">
        <v>1.34281261986099E-2</v>
      </c>
      <c r="L351" s="77">
        <v>2.52795944680047</v>
      </c>
      <c r="M351" s="77">
        <v>2.9192164710602198E-4</v>
      </c>
      <c r="N351" s="77">
        <v>14.617323611316399</v>
      </c>
      <c r="O351" s="77">
        <v>1.31362045515039E-2</v>
      </c>
      <c r="P351" s="77">
        <v>-14.596456771112299</v>
      </c>
      <c r="Q351" s="77">
        <v>-14.5964567711122</v>
      </c>
      <c r="R351" s="77">
        <v>0</v>
      </c>
      <c r="S351" s="77">
        <v>9.7324232163769602E-3</v>
      </c>
      <c r="T351" s="77" t="s">
        <v>160</v>
      </c>
      <c r="U351" s="105">
        <v>-0.39543367720843497</v>
      </c>
      <c r="V351" s="105">
        <v>-0.134853481101951</v>
      </c>
      <c r="W351" s="101">
        <v>-0.26056251385187301</v>
      </c>
    </row>
    <row r="352" spans="2:23" x14ac:dyDescent="0.25">
      <c r="B352" s="55" t="s">
        <v>120</v>
      </c>
      <c r="C352" s="76" t="s">
        <v>121</v>
      </c>
      <c r="D352" s="55" t="s">
        <v>58</v>
      </c>
      <c r="E352" s="55" t="s">
        <v>122</v>
      </c>
      <c r="F352" s="70">
        <v>71.83</v>
      </c>
      <c r="G352" s="77">
        <v>50050</v>
      </c>
      <c r="H352" s="77">
        <v>69.59</v>
      </c>
      <c r="I352" s="77">
        <v>1</v>
      </c>
      <c r="J352" s="77">
        <v>-86.781673605048496</v>
      </c>
      <c r="K352" s="77">
        <v>1.37818377388585</v>
      </c>
      <c r="L352" s="77">
        <v>13.6833649361747</v>
      </c>
      <c r="M352" s="77">
        <v>3.4263909103705803E-2</v>
      </c>
      <c r="N352" s="77">
        <v>-100.465038541223</v>
      </c>
      <c r="O352" s="77">
        <v>1.34391986478214</v>
      </c>
      <c r="P352" s="77">
        <v>-29.173971523218601</v>
      </c>
      <c r="Q352" s="77">
        <v>-29.173971523218601</v>
      </c>
      <c r="R352" s="77">
        <v>0</v>
      </c>
      <c r="S352" s="77">
        <v>0.15575507244207601</v>
      </c>
      <c r="T352" s="77" t="s">
        <v>137</v>
      </c>
      <c r="U352" s="105">
        <v>-130.21374074413001</v>
      </c>
      <c r="V352" s="105">
        <v>-45.971154834009099</v>
      </c>
      <c r="W352" s="101">
        <v>-84.239201059610906</v>
      </c>
    </row>
    <row r="353" spans="2:23" x14ac:dyDescent="0.25">
      <c r="B353" s="55" t="s">
        <v>120</v>
      </c>
      <c r="C353" s="76" t="s">
        <v>121</v>
      </c>
      <c r="D353" s="55" t="s">
        <v>58</v>
      </c>
      <c r="E353" s="55" t="s">
        <v>138</v>
      </c>
      <c r="F353" s="70">
        <v>72.430000000000007</v>
      </c>
      <c r="G353" s="77">
        <v>56050</v>
      </c>
      <c r="H353" s="77">
        <v>72.25</v>
      </c>
      <c r="I353" s="77">
        <v>1</v>
      </c>
      <c r="J353" s="77">
        <v>-35.458324396969203</v>
      </c>
      <c r="K353" s="77">
        <v>4.0233368609302302E-2</v>
      </c>
      <c r="L353" s="77">
        <v>-41.652921969861097</v>
      </c>
      <c r="M353" s="77">
        <v>5.5518909076074902E-2</v>
      </c>
      <c r="N353" s="77">
        <v>6.1945975728919898</v>
      </c>
      <c r="O353" s="77">
        <v>-1.52855404667726E-2</v>
      </c>
      <c r="P353" s="77">
        <v>12.7857092872322</v>
      </c>
      <c r="Q353" s="77">
        <v>12.7857092872321</v>
      </c>
      <c r="R353" s="77">
        <v>0</v>
      </c>
      <c r="S353" s="77">
        <v>5.2311795832836903E-3</v>
      </c>
      <c r="T353" s="77" t="s">
        <v>137</v>
      </c>
      <c r="U353" s="105">
        <v>-8.5497423196337994E-3</v>
      </c>
      <c r="V353" s="105">
        <v>-3.0184335825133102E-3</v>
      </c>
      <c r="W353" s="101">
        <v>-5.5310864902247897E-3</v>
      </c>
    </row>
    <row r="354" spans="2:23" x14ac:dyDescent="0.25">
      <c r="B354" s="55" t="s">
        <v>120</v>
      </c>
      <c r="C354" s="76" t="s">
        <v>121</v>
      </c>
      <c r="D354" s="55" t="s">
        <v>58</v>
      </c>
      <c r="E354" s="55" t="s">
        <v>124</v>
      </c>
      <c r="F354" s="70">
        <v>69.59</v>
      </c>
      <c r="G354" s="77">
        <v>51450</v>
      </c>
      <c r="H354" s="77">
        <v>71.08</v>
      </c>
      <c r="I354" s="77">
        <v>10</v>
      </c>
      <c r="J354" s="77">
        <v>50.0942064199008</v>
      </c>
      <c r="K354" s="77">
        <v>0.43754413055615698</v>
      </c>
      <c r="L354" s="77">
        <v>86.076529009357003</v>
      </c>
      <c r="M354" s="77">
        <v>1.2918626800406401</v>
      </c>
      <c r="N354" s="77">
        <v>-35.982322589456203</v>
      </c>
      <c r="O354" s="77">
        <v>-0.85431854948447905</v>
      </c>
      <c r="P354" s="77">
        <v>-12.3139129547494</v>
      </c>
      <c r="Q354" s="77">
        <v>-12.3139129547494</v>
      </c>
      <c r="R354" s="77">
        <v>0</v>
      </c>
      <c r="S354" s="77">
        <v>2.6438634375555999E-2</v>
      </c>
      <c r="T354" s="77" t="s">
        <v>139</v>
      </c>
      <c r="U354" s="105">
        <v>-6.47483451970127</v>
      </c>
      <c r="V354" s="105">
        <v>-2.2859002324083901</v>
      </c>
      <c r="W354" s="101">
        <v>-4.1887659767382104</v>
      </c>
    </row>
    <row r="355" spans="2:23" x14ac:dyDescent="0.25">
      <c r="B355" s="55" t="s">
        <v>120</v>
      </c>
      <c r="C355" s="76" t="s">
        <v>121</v>
      </c>
      <c r="D355" s="55" t="s">
        <v>58</v>
      </c>
      <c r="E355" s="55" t="s">
        <v>140</v>
      </c>
      <c r="F355" s="70">
        <v>71.08</v>
      </c>
      <c r="G355" s="77">
        <v>54000</v>
      </c>
      <c r="H355" s="77">
        <v>71.41</v>
      </c>
      <c r="I355" s="77">
        <v>10</v>
      </c>
      <c r="J355" s="77">
        <v>36.563256383147902</v>
      </c>
      <c r="K355" s="77">
        <v>6.3955942957536399E-2</v>
      </c>
      <c r="L355" s="77">
        <v>72.026305763112006</v>
      </c>
      <c r="M355" s="77">
        <v>0.24818381245480201</v>
      </c>
      <c r="N355" s="77">
        <v>-35.463049379964097</v>
      </c>
      <c r="O355" s="77">
        <v>-0.184227869497265</v>
      </c>
      <c r="P355" s="77">
        <v>-12.3139129547493</v>
      </c>
      <c r="Q355" s="77">
        <v>-12.313912954749201</v>
      </c>
      <c r="R355" s="77">
        <v>0</v>
      </c>
      <c r="S355" s="77">
        <v>7.2540965159816999E-3</v>
      </c>
      <c r="T355" s="77" t="s">
        <v>139</v>
      </c>
      <c r="U355" s="105">
        <v>-1.4225082669445701</v>
      </c>
      <c r="V355" s="105">
        <v>-0.50220773490308102</v>
      </c>
      <c r="W355" s="101">
        <v>-0.92026355454736297</v>
      </c>
    </row>
    <row r="356" spans="2:23" x14ac:dyDescent="0.25">
      <c r="B356" s="55" t="s">
        <v>120</v>
      </c>
      <c r="C356" s="76" t="s">
        <v>121</v>
      </c>
      <c r="D356" s="55" t="s">
        <v>58</v>
      </c>
      <c r="E356" s="55" t="s">
        <v>141</v>
      </c>
      <c r="F356" s="70">
        <v>71.41</v>
      </c>
      <c r="G356" s="77">
        <v>56100</v>
      </c>
      <c r="H356" s="77">
        <v>72.040000000000006</v>
      </c>
      <c r="I356" s="77">
        <v>10</v>
      </c>
      <c r="J356" s="77">
        <v>19.237961457508799</v>
      </c>
      <c r="K356" s="77">
        <v>6.7654126638220402E-2</v>
      </c>
      <c r="L356" s="77">
        <v>36.957650335278501</v>
      </c>
      <c r="M356" s="77">
        <v>0.24968065546610099</v>
      </c>
      <c r="N356" s="77">
        <v>-17.719688877769698</v>
      </c>
      <c r="O356" s="77">
        <v>-0.18202652882788101</v>
      </c>
      <c r="P356" s="77">
        <v>-18.731684916475398</v>
      </c>
      <c r="Q356" s="77">
        <v>-18.731684916475299</v>
      </c>
      <c r="R356" s="77">
        <v>0</v>
      </c>
      <c r="S356" s="77">
        <v>6.4140136421288199E-2</v>
      </c>
      <c r="T356" s="77" t="s">
        <v>139</v>
      </c>
      <c r="U356" s="105">
        <v>-1.89244878718464</v>
      </c>
      <c r="V356" s="105">
        <v>-0.66811732551366099</v>
      </c>
      <c r="W356" s="101">
        <v>-1.22428226827397</v>
      </c>
    </row>
    <row r="357" spans="2:23" x14ac:dyDescent="0.25">
      <c r="B357" s="55" t="s">
        <v>120</v>
      </c>
      <c r="C357" s="76" t="s">
        <v>121</v>
      </c>
      <c r="D357" s="55" t="s">
        <v>58</v>
      </c>
      <c r="E357" s="55" t="s">
        <v>142</v>
      </c>
      <c r="F357" s="70">
        <v>72.25</v>
      </c>
      <c r="G357" s="77">
        <v>56100</v>
      </c>
      <c r="H357" s="77">
        <v>72.040000000000006</v>
      </c>
      <c r="I357" s="77">
        <v>10</v>
      </c>
      <c r="J357" s="77">
        <v>-16.1246029530177</v>
      </c>
      <c r="K357" s="77">
        <v>1.86422022221399E-2</v>
      </c>
      <c r="L357" s="77">
        <v>-22.088623527264598</v>
      </c>
      <c r="M357" s="77">
        <v>3.4982952644905599E-2</v>
      </c>
      <c r="N357" s="77">
        <v>5.9640205742469004</v>
      </c>
      <c r="O357" s="77">
        <v>-1.6340750422765699E-2</v>
      </c>
      <c r="P357" s="77">
        <v>17.577486047209501</v>
      </c>
      <c r="Q357" s="77">
        <v>17.577486047209401</v>
      </c>
      <c r="R357" s="77">
        <v>0</v>
      </c>
      <c r="S357" s="77">
        <v>2.2153006728546702E-2</v>
      </c>
      <c r="T357" s="77" t="s">
        <v>139</v>
      </c>
      <c r="U357" s="105">
        <v>7.3540881341379094E-2</v>
      </c>
      <c r="V357" s="105">
        <v>-2.5963152762942299E-2</v>
      </c>
      <c r="W357" s="101">
        <v>9.9508032156814794E-2</v>
      </c>
    </row>
    <row r="358" spans="2:23" x14ac:dyDescent="0.25">
      <c r="B358" s="55" t="s">
        <v>120</v>
      </c>
      <c r="C358" s="76" t="s">
        <v>143</v>
      </c>
      <c r="D358" s="55" t="s">
        <v>58</v>
      </c>
      <c r="E358" s="55" t="s">
        <v>144</v>
      </c>
      <c r="F358" s="70">
        <v>71.540000000000006</v>
      </c>
      <c r="G358" s="77">
        <v>50000</v>
      </c>
      <c r="H358" s="77">
        <v>69.52</v>
      </c>
      <c r="I358" s="77">
        <v>1</v>
      </c>
      <c r="J358" s="77">
        <v>-150.09022383360599</v>
      </c>
      <c r="K358" s="77">
        <v>2.1468302751772201</v>
      </c>
      <c r="L358" s="77">
        <v>-13.7164665529051</v>
      </c>
      <c r="M358" s="77">
        <v>1.7929880632620701E-2</v>
      </c>
      <c r="N358" s="77">
        <v>-136.373757280701</v>
      </c>
      <c r="O358" s="77">
        <v>2.1289003945445999</v>
      </c>
      <c r="P358" s="77">
        <v>-39.581028476775202</v>
      </c>
      <c r="Q358" s="77">
        <v>-39.581028476775202</v>
      </c>
      <c r="R358" s="77">
        <v>0</v>
      </c>
      <c r="S358" s="77">
        <v>0.14930248979611599</v>
      </c>
      <c r="T358" s="77" t="s">
        <v>145</v>
      </c>
      <c r="U358" s="105">
        <v>-125.444964493729</v>
      </c>
      <c r="V358" s="105">
        <v>-44.287567908980201</v>
      </c>
      <c r="W358" s="101">
        <v>-81.154135696538404</v>
      </c>
    </row>
    <row r="359" spans="2:23" x14ac:dyDescent="0.25">
      <c r="B359" s="55" t="s">
        <v>120</v>
      </c>
      <c r="C359" s="76" t="s">
        <v>143</v>
      </c>
      <c r="D359" s="55" t="s">
        <v>58</v>
      </c>
      <c r="E359" s="55" t="s">
        <v>146</v>
      </c>
      <c r="F359" s="70">
        <v>72.09</v>
      </c>
      <c r="G359" s="77">
        <v>56050</v>
      </c>
      <c r="H359" s="77">
        <v>72.25</v>
      </c>
      <c r="I359" s="77">
        <v>1</v>
      </c>
      <c r="J359" s="77">
        <v>19.5601024010526</v>
      </c>
      <c r="K359" s="77">
        <v>2.1884583059748702E-2</v>
      </c>
      <c r="L359" s="77">
        <v>13.6536947321919</v>
      </c>
      <c r="M359" s="77">
        <v>1.0663417326841401E-2</v>
      </c>
      <c r="N359" s="77">
        <v>5.9064076688606901</v>
      </c>
      <c r="O359" s="77">
        <v>1.1221165732907301E-2</v>
      </c>
      <c r="P359" s="77">
        <v>22.938668834011299</v>
      </c>
      <c r="Q359" s="77">
        <v>22.938668834011299</v>
      </c>
      <c r="R359" s="77">
        <v>0</v>
      </c>
      <c r="S359" s="77">
        <v>3.0097640594532502E-2</v>
      </c>
      <c r="T359" s="77" t="s">
        <v>145</v>
      </c>
      <c r="U359" s="105">
        <v>-0.115718280369416</v>
      </c>
      <c r="V359" s="105">
        <v>-4.0853622310420598E-2</v>
      </c>
      <c r="W359" s="101">
        <v>-7.4861650011779704E-2</v>
      </c>
    </row>
    <row r="360" spans="2:23" x14ac:dyDescent="0.25">
      <c r="B360" s="55" t="s">
        <v>120</v>
      </c>
      <c r="C360" s="76" t="s">
        <v>143</v>
      </c>
      <c r="D360" s="55" t="s">
        <v>58</v>
      </c>
      <c r="E360" s="55" t="s">
        <v>157</v>
      </c>
      <c r="F360" s="70">
        <v>70.06</v>
      </c>
      <c r="G360" s="77">
        <v>58350</v>
      </c>
      <c r="H360" s="77">
        <v>70.14</v>
      </c>
      <c r="I360" s="77">
        <v>1</v>
      </c>
      <c r="J360" s="77">
        <v>3.88737491948139</v>
      </c>
      <c r="K360" s="77">
        <v>1.0759518840404399E-3</v>
      </c>
      <c r="L360" s="77">
        <v>27.999279046003199</v>
      </c>
      <c r="M360" s="77">
        <v>5.5817925449231802E-2</v>
      </c>
      <c r="N360" s="77">
        <v>-24.1119041265218</v>
      </c>
      <c r="O360" s="77">
        <v>-5.47419735651914E-2</v>
      </c>
      <c r="P360" s="77">
        <v>33.0306218787536</v>
      </c>
      <c r="Q360" s="77">
        <v>33.0306218787535</v>
      </c>
      <c r="R360" s="77">
        <v>0</v>
      </c>
      <c r="S360" s="77">
        <v>7.7680765096840299E-2</v>
      </c>
      <c r="T360" s="77" t="s">
        <v>145</v>
      </c>
      <c r="U360" s="105">
        <v>-2.01629293384851</v>
      </c>
      <c r="V360" s="105">
        <v>-0.71183973460071703</v>
      </c>
      <c r="W360" s="101">
        <v>-1.3044007865751499</v>
      </c>
    </row>
    <row r="361" spans="2:23" x14ac:dyDescent="0.25">
      <c r="B361" s="55" t="s">
        <v>120</v>
      </c>
      <c r="C361" s="76" t="s">
        <v>143</v>
      </c>
      <c r="D361" s="55" t="s">
        <v>58</v>
      </c>
      <c r="E361" s="55" t="s">
        <v>158</v>
      </c>
      <c r="F361" s="70">
        <v>69.52</v>
      </c>
      <c r="G361" s="77">
        <v>50050</v>
      </c>
      <c r="H361" s="77">
        <v>69.59</v>
      </c>
      <c r="I361" s="77">
        <v>1</v>
      </c>
      <c r="J361" s="77">
        <v>16.528377351927301</v>
      </c>
      <c r="K361" s="77">
        <v>1.5817542231698001E-2</v>
      </c>
      <c r="L361" s="77">
        <v>98.387772230830905</v>
      </c>
      <c r="M361" s="77">
        <v>0.56048090065120604</v>
      </c>
      <c r="N361" s="77">
        <v>-81.8593948789037</v>
      </c>
      <c r="O361" s="77">
        <v>-0.54466335841950797</v>
      </c>
      <c r="P361" s="77">
        <v>-23.674240318990201</v>
      </c>
      <c r="Q361" s="77">
        <v>-23.674240318990201</v>
      </c>
      <c r="R361" s="77">
        <v>0</v>
      </c>
      <c r="S361" s="77">
        <v>3.2451193006047499E-2</v>
      </c>
      <c r="T361" s="77" t="s">
        <v>159</v>
      </c>
      <c r="U361" s="105">
        <v>-32.153902253345002</v>
      </c>
      <c r="V361" s="105">
        <v>-11.351736080685001</v>
      </c>
      <c r="W361" s="101">
        <v>-20.80133034572</v>
      </c>
    </row>
    <row r="362" spans="2:23" x14ac:dyDescent="0.25">
      <c r="B362" s="55" t="s">
        <v>120</v>
      </c>
      <c r="C362" s="76" t="s">
        <v>143</v>
      </c>
      <c r="D362" s="55" t="s">
        <v>58</v>
      </c>
      <c r="E362" s="55" t="s">
        <v>158</v>
      </c>
      <c r="F362" s="70">
        <v>69.52</v>
      </c>
      <c r="G362" s="77">
        <v>51150</v>
      </c>
      <c r="H362" s="77">
        <v>68.53</v>
      </c>
      <c r="I362" s="77">
        <v>1</v>
      </c>
      <c r="J362" s="77">
        <v>-213.84952845863401</v>
      </c>
      <c r="K362" s="77">
        <v>1.6006067287693</v>
      </c>
      <c r="L362" s="77">
        <v>-158.18061353811899</v>
      </c>
      <c r="M362" s="77">
        <v>0.87573872747535497</v>
      </c>
      <c r="N362" s="77">
        <v>-55.668914920514403</v>
      </c>
      <c r="O362" s="77">
        <v>0.72486800129394502</v>
      </c>
      <c r="P362" s="77">
        <v>-15.9067881577864</v>
      </c>
      <c r="Q362" s="77">
        <v>-15.9067881577864</v>
      </c>
      <c r="R362" s="77">
        <v>0</v>
      </c>
      <c r="S362" s="77">
        <v>8.8559068323842798E-3</v>
      </c>
      <c r="T362" s="77" t="s">
        <v>159</v>
      </c>
      <c r="U362" s="105">
        <v>-5.0782119819944098</v>
      </c>
      <c r="V362" s="105">
        <v>-1.7928312939178599</v>
      </c>
      <c r="W362" s="101">
        <v>-3.28524868212754</v>
      </c>
    </row>
    <row r="363" spans="2:23" x14ac:dyDescent="0.25">
      <c r="B363" s="55" t="s">
        <v>120</v>
      </c>
      <c r="C363" s="76" t="s">
        <v>143</v>
      </c>
      <c r="D363" s="55" t="s">
        <v>58</v>
      </c>
      <c r="E363" s="55" t="s">
        <v>158</v>
      </c>
      <c r="F363" s="70">
        <v>69.52</v>
      </c>
      <c r="G363" s="77">
        <v>51200</v>
      </c>
      <c r="H363" s="77">
        <v>69.52</v>
      </c>
      <c r="I363" s="77">
        <v>1</v>
      </c>
      <c r="J363" s="77">
        <v>2.1363289999999999E-12</v>
      </c>
      <c r="K363" s="77">
        <v>0</v>
      </c>
      <c r="L363" s="77">
        <v>-9.7554499999999996E-13</v>
      </c>
      <c r="M363" s="77">
        <v>0</v>
      </c>
      <c r="N363" s="77">
        <v>3.111874E-12</v>
      </c>
      <c r="O363" s="77">
        <v>0</v>
      </c>
      <c r="P363" s="77">
        <v>4.5956199999999996E-13</v>
      </c>
      <c r="Q363" s="77">
        <v>4.5956300000000003E-13</v>
      </c>
      <c r="R363" s="77">
        <v>0</v>
      </c>
      <c r="S363" s="77">
        <v>0</v>
      </c>
      <c r="T363" s="77" t="s">
        <v>160</v>
      </c>
      <c r="U363" s="105">
        <v>0</v>
      </c>
      <c r="V363" s="105">
        <v>0</v>
      </c>
      <c r="W363" s="101">
        <v>0</v>
      </c>
    </row>
    <row r="364" spans="2:23" x14ac:dyDescent="0.25">
      <c r="B364" s="55" t="s">
        <v>120</v>
      </c>
      <c r="C364" s="76" t="s">
        <v>143</v>
      </c>
      <c r="D364" s="55" t="s">
        <v>58</v>
      </c>
      <c r="E364" s="55" t="s">
        <v>124</v>
      </c>
      <c r="F364" s="70">
        <v>69.59</v>
      </c>
      <c r="G364" s="77">
        <v>50054</v>
      </c>
      <c r="H364" s="77">
        <v>69.59</v>
      </c>
      <c r="I364" s="77">
        <v>1</v>
      </c>
      <c r="J364" s="77">
        <v>44.475900940842102</v>
      </c>
      <c r="K364" s="77">
        <v>0</v>
      </c>
      <c r="L364" s="77">
        <v>44.475898689336397</v>
      </c>
      <c r="M364" s="77">
        <v>0</v>
      </c>
      <c r="N364" s="77">
        <v>2.251505726303E-6</v>
      </c>
      <c r="O364" s="77">
        <v>0</v>
      </c>
      <c r="P364" s="77">
        <v>1.96151E-13</v>
      </c>
      <c r="Q364" s="77">
        <v>1.9614900000000001E-13</v>
      </c>
      <c r="R364" s="77">
        <v>0</v>
      </c>
      <c r="S364" s="77">
        <v>0</v>
      </c>
      <c r="T364" s="77" t="s">
        <v>160</v>
      </c>
      <c r="U364" s="105">
        <v>0</v>
      </c>
      <c r="V364" s="105">
        <v>0</v>
      </c>
      <c r="W364" s="101">
        <v>0</v>
      </c>
    </row>
    <row r="365" spans="2:23" x14ac:dyDescent="0.25">
      <c r="B365" s="55" t="s">
        <v>120</v>
      </c>
      <c r="C365" s="76" t="s">
        <v>143</v>
      </c>
      <c r="D365" s="55" t="s">
        <v>58</v>
      </c>
      <c r="E365" s="55" t="s">
        <v>124</v>
      </c>
      <c r="F365" s="70">
        <v>69.59</v>
      </c>
      <c r="G365" s="77">
        <v>50100</v>
      </c>
      <c r="H365" s="77">
        <v>69.260000000000005</v>
      </c>
      <c r="I365" s="77">
        <v>1</v>
      </c>
      <c r="J365" s="77">
        <v>-266.68671393228402</v>
      </c>
      <c r="K365" s="77">
        <v>0.56684077300235902</v>
      </c>
      <c r="L365" s="77">
        <v>-188.31958899137999</v>
      </c>
      <c r="M365" s="77">
        <v>0.28265021275512298</v>
      </c>
      <c r="N365" s="77">
        <v>-78.367124940903693</v>
      </c>
      <c r="O365" s="77">
        <v>0.28419056024723599</v>
      </c>
      <c r="P365" s="77">
        <v>-21.5047728887494</v>
      </c>
      <c r="Q365" s="77">
        <v>-21.5047728887494</v>
      </c>
      <c r="R365" s="77">
        <v>0</v>
      </c>
      <c r="S365" s="77">
        <v>3.6857683982636298E-3</v>
      </c>
      <c r="T365" s="77" t="s">
        <v>159</v>
      </c>
      <c r="U365" s="105">
        <v>-6.13122158533369</v>
      </c>
      <c r="V365" s="105">
        <v>-2.1645898137190098</v>
      </c>
      <c r="W365" s="101">
        <v>-3.9664723931313</v>
      </c>
    </row>
    <row r="366" spans="2:23" x14ac:dyDescent="0.25">
      <c r="B366" s="55" t="s">
        <v>120</v>
      </c>
      <c r="C366" s="76" t="s">
        <v>143</v>
      </c>
      <c r="D366" s="55" t="s">
        <v>58</v>
      </c>
      <c r="E366" s="55" t="s">
        <v>124</v>
      </c>
      <c r="F366" s="70">
        <v>69.59</v>
      </c>
      <c r="G366" s="77">
        <v>50900</v>
      </c>
      <c r="H366" s="77">
        <v>70.459999999999994</v>
      </c>
      <c r="I366" s="77">
        <v>1</v>
      </c>
      <c r="J366" s="77">
        <v>89.030211984046304</v>
      </c>
      <c r="K366" s="77">
        <v>0.55880969453765805</v>
      </c>
      <c r="L366" s="77">
        <v>156.53542739791101</v>
      </c>
      <c r="M366" s="77">
        <v>1.7274854721605899</v>
      </c>
      <c r="N366" s="77">
        <v>-67.505215413864804</v>
      </c>
      <c r="O366" s="77">
        <v>-1.1686757776229399</v>
      </c>
      <c r="P366" s="77">
        <v>-19.029525998709701</v>
      </c>
      <c r="Q366" s="77">
        <v>-19.029525998709701</v>
      </c>
      <c r="R366" s="77">
        <v>0</v>
      </c>
      <c r="S366" s="77">
        <v>2.5529661611357699E-2</v>
      </c>
      <c r="T366" s="77" t="s">
        <v>159</v>
      </c>
      <c r="U366" s="105">
        <v>-23.106983917984302</v>
      </c>
      <c r="V366" s="105">
        <v>-8.1577775845326492</v>
      </c>
      <c r="W366" s="101">
        <v>-14.9486056772853</v>
      </c>
    </row>
    <row r="367" spans="2:23" x14ac:dyDescent="0.25">
      <c r="B367" s="55" t="s">
        <v>120</v>
      </c>
      <c r="C367" s="76" t="s">
        <v>143</v>
      </c>
      <c r="D367" s="55" t="s">
        <v>58</v>
      </c>
      <c r="E367" s="55" t="s">
        <v>161</v>
      </c>
      <c r="F367" s="70">
        <v>69.59</v>
      </c>
      <c r="G367" s="77">
        <v>50454</v>
      </c>
      <c r="H367" s="77">
        <v>69.59</v>
      </c>
      <c r="I367" s="77">
        <v>1</v>
      </c>
      <c r="J367" s="77">
        <v>-2.0516850000000001E-12</v>
      </c>
      <c r="K367" s="77">
        <v>0</v>
      </c>
      <c r="L367" s="77">
        <v>1.01018E-12</v>
      </c>
      <c r="M367" s="77">
        <v>0</v>
      </c>
      <c r="N367" s="77">
        <v>-3.0618639999999999E-12</v>
      </c>
      <c r="O367" s="77">
        <v>0</v>
      </c>
      <c r="P367" s="77">
        <v>3.6301499999999999E-13</v>
      </c>
      <c r="Q367" s="77">
        <v>3.6301600000000002E-13</v>
      </c>
      <c r="R367" s="77">
        <v>0</v>
      </c>
      <c r="S367" s="77">
        <v>0</v>
      </c>
      <c r="T367" s="77" t="s">
        <v>160</v>
      </c>
      <c r="U367" s="105">
        <v>0</v>
      </c>
      <c r="V367" s="105">
        <v>0</v>
      </c>
      <c r="W367" s="101">
        <v>0</v>
      </c>
    </row>
    <row r="368" spans="2:23" x14ac:dyDescent="0.25">
      <c r="B368" s="55" t="s">
        <v>120</v>
      </c>
      <c r="C368" s="76" t="s">
        <v>143</v>
      </c>
      <c r="D368" s="55" t="s">
        <v>58</v>
      </c>
      <c r="E368" s="55" t="s">
        <v>161</v>
      </c>
      <c r="F368" s="70">
        <v>69.59</v>
      </c>
      <c r="G368" s="77">
        <v>50604</v>
      </c>
      <c r="H368" s="77">
        <v>69.59</v>
      </c>
      <c r="I368" s="77">
        <v>1</v>
      </c>
      <c r="J368" s="77">
        <v>-4.6529499999999999E-13</v>
      </c>
      <c r="K368" s="77">
        <v>0</v>
      </c>
      <c r="L368" s="77">
        <v>1.594216E-12</v>
      </c>
      <c r="M368" s="77">
        <v>0</v>
      </c>
      <c r="N368" s="77">
        <v>-2.0595110000000001E-12</v>
      </c>
      <c r="O368" s="77">
        <v>0</v>
      </c>
      <c r="P368" s="77">
        <v>-8.8057999999999999E-14</v>
      </c>
      <c r="Q368" s="77">
        <v>-8.8057999999999999E-14</v>
      </c>
      <c r="R368" s="77">
        <v>0</v>
      </c>
      <c r="S368" s="77">
        <v>0</v>
      </c>
      <c r="T368" s="77" t="s">
        <v>160</v>
      </c>
      <c r="U368" s="105">
        <v>0</v>
      </c>
      <c r="V368" s="105">
        <v>0</v>
      </c>
      <c r="W368" s="101">
        <v>0</v>
      </c>
    </row>
    <row r="369" spans="2:23" x14ac:dyDescent="0.25">
      <c r="B369" s="55" t="s">
        <v>120</v>
      </c>
      <c r="C369" s="76" t="s">
        <v>143</v>
      </c>
      <c r="D369" s="55" t="s">
        <v>58</v>
      </c>
      <c r="E369" s="55" t="s">
        <v>162</v>
      </c>
      <c r="F369" s="70">
        <v>69.260000000000005</v>
      </c>
      <c r="G369" s="77">
        <v>50103</v>
      </c>
      <c r="H369" s="77">
        <v>69.239999999999995</v>
      </c>
      <c r="I369" s="77">
        <v>1</v>
      </c>
      <c r="J369" s="77">
        <v>-30.389689880023599</v>
      </c>
      <c r="K369" s="77">
        <v>4.6176662550200497E-3</v>
      </c>
      <c r="L369" s="77">
        <v>-30.389692959116498</v>
      </c>
      <c r="M369" s="77">
        <v>4.6176671907468703E-3</v>
      </c>
      <c r="N369" s="77">
        <v>3.079092847358E-6</v>
      </c>
      <c r="O369" s="77">
        <v>-9.3572681500000001E-10</v>
      </c>
      <c r="P369" s="77">
        <v>2.8665E-12</v>
      </c>
      <c r="Q369" s="77">
        <v>2.8664990000000002E-12</v>
      </c>
      <c r="R369" s="77">
        <v>0</v>
      </c>
      <c r="S369" s="77">
        <v>0</v>
      </c>
      <c r="T369" s="77" t="s">
        <v>160</v>
      </c>
      <c r="U369" s="105">
        <v>-3.2172249759999999E-9</v>
      </c>
      <c r="V369" s="105">
        <v>0</v>
      </c>
      <c r="W369" s="101">
        <v>-3.2170957085300001E-9</v>
      </c>
    </row>
    <row r="370" spans="2:23" x14ac:dyDescent="0.25">
      <c r="B370" s="55" t="s">
        <v>120</v>
      </c>
      <c r="C370" s="76" t="s">
        <v>143</v>
      </c>
      <c r="D370" s="55" t="s">
        <v>58</v>
      </c>
      <c r="E370" s="55" t="s">
        <v>162</v>
      </c>
      <c r="F370" s="70">
        <v>69.260000000000005</v>
      </c>
      <c r="G370" s="77">
        <v>50200</v>
      </c>
      <c r="H370" s="77">
        <v>69.12</v>
      </c>
      <c r="I370" s="77">
        <v>1</v>
      </c>
      <c r="J370" s="77">
        <v>-46.306358844010603</v>
      </c>
      <c r="K370" s="77">
        <v>3.5595029231878697E-2</v>
      </c>
      <c r="L370" s="77">
        <v>32.2120690280586</v>
      </c>
      <c r="M370" s="77">
        <v>1.72244486917357E-2</v>
      </c>
      <c r="N370" s="77">
        <v>-78.518427872069296</v>
      </c>
      <c r="O370" s="77">
        <v>1.8370580540143001E-2</v>
      </c>
      <c r="P370" s="77">
        <v>-21.504772888751901</v>
      </c>
      <c r="Q370" s="77">
        <v>-21.504772888751798</v>
      </c>
      <c r="R370" s="77">
        <v>0</v>
      </c>
      <c r="S370" s="77">
        <v>7.67675726614684E-3</v>
      </c>
      <c r="T370" s="77" t="s">
        <v>159</v>
      </c>
      <c r="U370" s="105">
        <v>-9.7215194345172407</v>
      </c>
      <c r="V370" s="105">
        <v>-3.43212223680906</v>
      </c>
      <c r="W370" s="101">
        <v>-6.2891444909674403</v>
      </c>
    </row>
    <row r="371" spans="2:23" x14ac:dyDescent="0.25">
      <c r="B371" s="55" t="s">
        <v>120</v>
      </c>
      <c r="C371" s="76" t="s">
        <v>143</v>
      </c>
      <c r="D371" s="55" t="s">
        <v>58</v>
      </c>
      <c r="E371" s="55" t="s">
        <v>163</v>
      </c>
      <c r="F371" s="70">
        <v>69.17</v>
      </c>
      <c r="G371" s="77">
        <v>50800</v>
      </c>
      <c r="H371" s="77">
        <v>70.239999999999995</v>
      </c>
      <c r="I371" s="77">
        <v>1</v>
      </c>
      <c r="J371" s="77">
        <v>120.656924938838</v>
      </c>
      <c r="K371" s="77">
        <v>0.73896882787194895</v>
      </c>
      <c r="L371" s="77">
        <v>185.833098383422</v>
      </c>
      <c r="M371" s="77">
        <v>1.7529428174847601</v>
      </c>
      <c r="N371" s="77">
        <v>-65.176173444583497</v>
      </c>
      <c r="O371" s="77">
        <v>-1.0139739896128099</v>
      </c>
      <c r="P371" s="77">
        <v>-17.972095641014398</v>
      </c>
      <c r="Q371" s="77">
        <v>-17.972095641014398</v>
      </c>
      <c r="R371" s="77">
        <v>0</v>
      </c>
      <c r="S371" s="77">
        <v>1.63952882150031E-2</v>
      </c>
      <c r="T371" s="77" t="s">
        <v>159</v>
      </c>
      <c r="U371" s="105">
        <v>-0.94055136025680197</v>
      </c>
      <c r="V371" s="105">
        <v>-0.33205583346742401</v>
      </c>
      <c r="W371" s="101">
        <v>-0.60847107755895202</v>
      </c>
    </row>
    <row r="372" spans="2:23" x14ac:dyDescent="0.25">
      <c r="B372" s="55" t="s">
        <v>120</v>
      </c>
      <c r="C372" s="76" t="s">
        <v>143</v>
      </c>
      <c r="D372" s="55" t="s">
        <v>58</v>
      </c>
      <c r="E372" s="55" t="s">
        <v>164</v>
      </c>
      <c r="F372" s="70">
        <v>69.12</v>
      </c>
      <c r="G372" s="77">
        <v>50150</v>
      </c>
      <c r="H372" s="77">
        <v>69.17</v>
      </c>
      <c r="I372" s="77">
        <v>1</v>
      </c>
      <c r="J372" s="77">
        <v>41.740960133325302</v>
      </c>
      <c r="K372" s="77">
        <v>9.0948464698866506E-3</v>
      </c>
      <c r="L372" s="77">
        <v>107.44969870771099</v>
      </c>
      <c r="M372" s="77">
        <v>6.02671850674125E-2</v>
      </c>
      <c r="N372" s="77">
        <v>-65.708738574385706</v>
      </c>
      <c r="O372" s="77">
        <v>-5.1172338597525902E-2</v>
      </c>
      <c r="P372" s="77">
        <v>-17.9720956410127</v>
      </c>
      <c r="Q372" s="77">
        <v>-17.9720956410127</v>
      </c>
      <c r="R372" s="77">
        <v>0</v>
      </c>
      <c r="S372" s="77">
        <v>1.6860402774290799E-3</v>
      </c>
      <c r="T372" s="77" t="s">
        <v>159</v>
      </c>
      <c r="U372" s="105">
        <v>-0.25287442360682399</v>
      </c>
      <c r="V372" s="105">
        <v>-8.9275749354540704E-2</v>
      </c>
      <c r="W372" s="101">
        <v>-0.163592100889772</v>
      </c>
    </row>
    <row r="373" spans="2:23" x14ac:dyDescent="0.25">
      <c r="B373" s="55" t="s">
        <v>120</v>
      </c>
      <c r="C373" s="76" t="s">
        <v>143</v>
      </c>
      <c r="D373" s="55" t="s">
        <v>58</v>
      </c>
      <c r="E373" s="55" t="s">
        <v>164</v>
      </c>
      <c r="F373" s="70">
        <v>69.12</v>
      </c>
      <c r="G373" s="77">
        <v>50250</v>
      </c>
      <c r="H373" s="77">
        <v>68.3</v>
      </c>
      <c r="I373" s="77">
        <v>1</v>
      </c>
      <c r="J373" s="77">
        <v>-111.493214001448</v>
      </c>
      <c r="K373" s="77">
        <v>0.61370547425456401</v>
      </c>
      <c r="L373" s="77">
        <v>-167.22771242901899</v>
      </c>
      <c r="M373" s="77">
        <v>1.3806373722954599</v>
      </c>
      <c r="N373" s="77">
        <v>55.734498427570401</v>
      </c>
      <c r="O373" s="77">
        <v>-0.76693189804089501</v>
      </c>
      <c r="P373" s="77">
        <v>15.906788157786099</v>
      </c>
      <c r="Q373" s="77">
        <v>15.906788157786</v>
      </c>
      <c r="R373" s="77">
        <v>0</v>
      </c>
      <c r="S373" s="77">
        <v>1.24918891518513E-2</v>
      </c>
      <c r="T373" s="77" t="s">
        <v>159</v>
      </c>
      <c r="U373" s="105">
        <v>-6.9936020037817199</v>
      </c>
      <c r="V373" s="105">
        <v>-2.46904788024667</v>
      </c>
      <c r="W373" s="101">
        <v>-4.5243723278414496</v>
      </c>
    </row>
    <row r="374" spans="2:23" x14ac:dyDescent="0.25">
      <c r="B374" s="55" t="s">
        <v>120</v>
      </c>
      <c r="C374" s="76" t="s">
        <v>143</v>
      </c>
      <c r="D374" s="55" t="s">
        <v>58</v>
      </c>
      <c r="E374" s="55" t="s">
        <v>164</v>
      </c>
      <c r="F374" s="70">
        <v>69.12</v>
      </c>
      <c r="G374" s="77">
        <v>50900</v>
      </c>
      <c r="H374" s="77">
        <v>70.459999999999994</v>
      </c>
      <c r="I374" s="77">
        <v>1</v>
      </c>
      <c r="J374" s="77">
        <v>114.547976210325</v>
      </c>
      <c r="K374" s="77">
        <v>1.25307831054565</v>
      </c>
      <c r="L374" s="77">
        <v>143.16976694399401</v>
      </c>
      <c r="M374" s="77">
        <v>1.95751909692915</v>
      </c>
      <c r="N374" s="77">
        <v>-28.621790733668501</v>
      </c>
      <c r="O374" s="77">
        <v>-0.70444078638350105</v>
      </c>
      <c r="P374" s="77">
        <v>-8.2594486381043293</v>
      </c>
      <c r="Q374" s="77">
        <v>-8.2594486381043293</v>
      </c>
      <c r="R374" s="77">
        <v>0</v>
      </c>
      <c r="S374" s="77">
        <v>6.5148659674236801E-3</v>
      </c>
      <c r="T374" s="77" t="s">
        <v>160</v>
      </c>
      <c r="U374" s="105">
        <v>-10.809722898588999</v>
      </c>
      <c r="V374" s="105">
        <v>-3.8163057312073101</v>
      </c>
      <c r="W374" s="101">
        <v>-6.9931361732572199</v>
      </c>
    </row>
    <row r="375" spans="2:23" x14ac:dyDescent="0.25">
      <c r="B375" s="55" t="s">
        <v>120</v>
      </c>
      <c r="C375" s="76" t="s">
        <v>143</v>
      </c>
      <c r="D375" s="55" t="s">
        <v>58</v>
      </c>
      <c r="E375" s="55" t="s">
        <v>164</v>
      </c>
      <c r="F375" s="70">
        <v>69.12</v>
      </c>
      <c r="G375" s="77">
        <v>53050</v>
      </c>
      <c r="H375" s="77">
        <v>71.55</v>
      </c>
      <c r="I375" s="77">
        <v>1</v>
      </c>
      <c r="J375" s="77">
        <v>99.532435616556597</v>
      </c>
      <c r="K375" s="77">
        <v>1.9882758419706299</v>
      </c>
      <c r="L375" s="77">
        <v>137.791605578733</v>
      </c>
      <c r="M375" s="77">
        <v>3.8105958821905901</v>
      </c>
      <c r="N375" s="77">
        <v>-38.259169962176301</v>
      </c>
      <c r="O375" s="77">
        <v>-1.82232004021996</v>
      </c>
      <c r="P375" s="77">
        <v>-11.180016767419101</v>
      </c>
      <c r="Q375" s="77">
        <v>-11.180016767419</v>
      </c>
      <c r="R375" s="77">
        <v>0</v>
      </c>
      <c r="S375" s="77">
        <v>2.50860499263982E-2</v>
      </c>
      <c r="T375" s="77" t="s">
        <v>159</v>
      </c>
      <c r="U375" s="105">
        <v>-35.203097020782899</v>
      </c>
      <c r="V375" s="105">
        <v>-12.4282354114921</v>
      </c>
      <c r="W375" s="101">
        <v>-22.773946519836699</v>
      </c>
    </row>
    <row r="376" spans="2:23" x14ac:dyDescent="0.25">
      <c r="B376" s="55" t="s">
        <v>120</v>
      </c>
      <c r="C376" s="76" t="s">
        <v>143</v>
      </c>
      <c r="D376" s="55" t="s">
        <v>58</v>
      </c>
      <c r="E376" s="55" t="s">
        <v>165</v>
      </c>
      <c r="F376" s="70">
        <v>68.3</v>
      </c>
      <c r="G376" s="77">
        <v>50300</v>
      </c>
      <c r="H376" s="77">
        <v>68.27</v>
      </c>
      <c r="I376" s="77">
        <v>1</v>
      </c>
      <c r="J376" s="77">
        <v>-11.352267174046601</v>
      </c>
      <c r="K376" s="77">
        <v>1.7913481828740201E-3</v>
      </c>
      <c r="L376" s="77">
        <v>-67.500991349846402</v>
      </c>
      <c r="M376" s="77">
        <v>6.3333735281647402E-2</v>
      </c>
      <c r="N376" s="77">
        <v>56.148724175799799</v>
      </c>
      <c r="O376" s="77">
        <v>-6.1542387098773403E-2</v>
      </c>
      <c r="P376" s="77">
        <v>15.906788157787</v>
      </c>
      <c r="Q376" s="77">
        <v>15.906788157786901</v>
      </c>
      <c r="R376" s="77">
        <v>0</v>
      </c>
      <c r="S376" s="77">
        <v>3.5170601420042901E-3</v>
      </c>
      <c r="T376" s="77" t="s">
        <v>159</v>
      </c>
      <c r="U376" s="105">
        <v>-2.5179601777656799</v>
      </c>
      <c r="V376" s="105">
        <v>-0.88895024854089999</v>
      </c>
      <c r="W376" s="101">
        <v>-1.62894447592665</v>
      </c>
    </row>
    <row r="377" spans="2:23" x14ac:dyDescent="0.25">
      <c r="B377" s="55" t="s">
        <v>120</v>
      </c>
      <c r="C377" s="76" t="s">
        <v>143</v>
      </c>
      <c r="D377" s="55" t="s">
        <v>58</v>
      </c>
      <c r="E377" s="55" t="s">
        <v>166</v>
      </c>
      <c r="F377" s="70">
        <v>68.27</v>
      </c>
      <c r="G377" s="77">
        <v>51150</v>
      </c>
      <c r="H377" s="77">
        <v>68.53</v>
      </c>
      <c r="I377" s="77">
        <v>1</v>
      </c>
      <c r="J377" s="77">
        <v>74.2080857138845</v>
      </c>
      <c r="K377" s="77">
        <v>0.15749562358013</v>
      </c>
      <c r="L377" s="77">
        <v>18.102660633657901</v>
      </c>
      <c r="M377" s="77">
        <v>9.3724008096972601E-3</v>
      </c>
      <c r="N377" s="77">
        <v>56.105425080226603</v>
      </c>
      <c r="O377" s="77">
        <v>0.14812322277043199</v>
      </c>
      <c r="P377" s="77">
        <v>15.9067881577888</v>
      </c>
      <c r="Q377" s="77">
        <v>15.9067881577887</v>
      </c>
      <c r="R377" s="77">
        <v>0</v>
      </c>
      <c r="S377" s="77">
        <v>7.2365410116076098E-3</v>
      </c>
      <c r="T377" s="77" t="s">
        <v>159</v>
      </c>
      <c r="U377" s="105">
        <v>-4.4557820833616102</v>
      </c>
      <c r="V377" s="105">
        <v>-1.5730862725411201</v>
      </c>
      <c r="W377" s="101">
        <v>-2.88257998467054</v>
      </c>
    </row>
    <row r="378" spans="2:23" x14ac:dyDescent="0.25">
      <c r="B378" s="55" t="s">
        <v>120</v>
      </c>
      <c r="C378" s="76" t="s">
        <v>143</v>
      </c>
      <c r="D378" s="55" t="s">
        <v>58</v>
      </c>
      <c r="E378" s="55" t="s">
        <v>167</v>
      </c>
      <c r="F378" s="70">
        <v>70.599999999999994</v>
      </c>
      <c r="G378" s="77">
        <v>50354</v>
      </c>
      <c r="H378" s="77">
        <v>70.599999999999994</v>
      </c>
      <c r="I378" s="77">
        <v>1</v>
      </c>
      <c r="J378" s="77">
        <v>-5.3365800000000003E-13</v>
      </c>
      <c r="K378" s="77">
        <v>0</v>
      </c>
      <c r="L378" s="77">
        <v>-6.8138900000000002E-13</v>
      </c>
      <c r="M378" s="77">
        <v>0</v>
      </c>
      <c r="N378" s="77">
        <v>1.4773099999999999E-13</v>
      </c>
      <c r="O378" s="77">
        <v>0</v>
      </c>
      <c r="P378" s="77">
        <v>-4.6466500000000002E-13</v>
      </c>
      <c r="Q378" s="77">
        <v>-4.6466400000000005E-13</v>
      </c>
      <c r="R378" s="77">
        <v>0</v>
      </c>
      <c r="S378" s="77">
        <v>0</v>
      </c>
      <c r="T378" s="77" t="s">
        <v>160</v>
      </c>
      <c r="U378" s="105">
        <v>0</v>
      </c>
      <c r="V378" s="105">
        <v>0</v>
      </c>
      <c r="W378" s="101">
        <v>0</v>
      </c>
    </row>
    <row r="379" spans="2:23" x14ac:dyDescent="0.25">
      <c r="B379" s="55" t="s">
        <v>120</v>
      </c>
      <c r="C379" s="76" t="s">
        <v>143</v>
      </c>
      <c r="D379" s="55" t="s">
        <v>58</v>
      </c>
      <c r="E379" s="55" t="s">
        <v>167</v>
      </c>
      <c r="F379" s="70">
        <v>70.599999999999994</v>
      </c>
      <c r="G379" s="77">
        <v>50900</v>
      </c>
      <c r="H379" s="77">
        <v>70.459999999999994</v>
      </c>
      <c r="I379" s="77">
        <v>1</v>
      </c>
      <c r="J379" s="77">
        <v>-126.061583254925</v>
      </c>
      <c r="K379" s="77">
        <v>0.12554302990463301</v>
      </c>
      <c r="L379" s="77">
        <v>-183.72731535992901</v>
      </c>
      <c r="M379" s="77">
        <v>0.26667023863399802</v>
      </c>
      <c r="N379" s="77">
        <v>57.665732105004302</v>
      </c>
      <c r="O379" s="77">
        <v>-0.14112720872936499</v>
      </c>
      <c r="P379" s="77">
        <v>16.488001824698799</v>
      </c>
      <c r="Q379" s="77">
        <v>16.488001824698799</v>
      </c>
      <c r="R379" s="77">
        <v>0</v>
      </c>
      <c r="S379" s="77">
        <v>2.14764821295304E-3</v>
      </c>
      <c r="T379" s="77" t="s">
        <v>159</v>
      </c>
      <c r="U379" s="105">
        <v>-1.8804995369814901</v>
      </c>
      <c r="V379" s="105">
        <v>-0.66389871672398904</v>
      </c>
      <c r="W379" s="101">
        <v>-1.21655193747614</v>
      </c>
    </row>
    <row r="380" spans="2:23" x14ac:dyDescent="0.25">
      <c r="B380" s="55" t="s">
        <v>120</v>
      </c>
      <c r="C380" s="76" t="s">
        <v>143</v>
      </c>
      <c r="D380" s="55" t="s">
        <v>58</v>
      </c>
      <c r="E380" s="55" t="s">
        <v>167</v>
      </c>
      <c r="F380" s="70">
        <v>70.599999999999994</v>
      </c>
      <c r="G380" s="77">
        <v>53200</v>
      </c>
      <c r="H380" s="77">
        <v>71.17</v>
      </c>
      <c r="I380" s="77">
        <v>1</v>
      </c>
      <c r="J380" s="77">
        <v>88.330785526714394</v>
      </c>
      <c r="K380" s="77">
        <v>0.37685242654631801</v>
      </c>
      <c r="L380" s="77">
        <v>145.60239882677999</v>
      </c>
      <c r="M380" s="77">
        <v>1.0239628276806501</v>
      </c>
      <c r="N380" s="77">
        <v>-57.2716133000661</v>
      </c>
      <c r="O380" s="77">
        <v>-0.64711040113433205</v>
      </c>
      <c r="P380" s="77">
        <v>-16.4880018246985</v>
      </c>
      <c r="Q380" s="77">
        <v>-16.488001824698401</v>
      </c>
      <c r="R380" s="77">
        <v>0</v>
      </c>
      <c r="S380" s="77">
        <v>1.3130558061471899E-2</v>
      </c>
      <c r="T380" s="77" t="s">
        <v>159</v>
      </c>
      <c r="U380" s="105">
        <v>-13.225601203368999</v>
      </c>
      <c r="V380" s="105">
        <v>-4.6692166066225296</v>
      </c>
      <c r="W380" s="101">
        <v>-8.5560408028985595</v>
      </c>
    </row>
    <row r="381" spans="2:23" x14ac:dyDescent="0.25">
      <c r="B381" s="55" t="s">
        <v>120</v>
      </c>
      <c r="C381" s="76" t="s">
        <v>143</v>
      </c>
      <c r="D381" s="55" t="s">
        <v>58</v>
      </c>
      <c r="E381" s="55" t="s">
        <v>168</v>
      </c>
      <c r="F381" s="70">
        <v>70.599999999999994</v>
      </c>
      <c r="G381" s="77">
        <v>50404</v>
      </c>
      <c r="H381" s="77">
        <v>70.599999999999994</v>
      </c>
      <c r="I381" s="77">
        <v>1</v>
      </c>
      <c r="J381" s="77">
        <v>-3.0098310000000001E-12</v>
      </c>
      <c r="K381" s="77">
        <v>0</v>
      </c>
      <c r="L381" s="77">
        <v>-4.2968459999999999E-12</v>
      </c>
      <c r="M381" s="77">
        <v>0</v>
      </c>
      <c r="N381" s="77">
        <v>1.287015E-12</v>
      </c>
      <c r="O381" s="77">
        <v>0</v>
      </c>
      <c r="P381" s="77">
        <v>5.4101899999999998E-13</v>
      </c>
      <c r="Q381" s="77">
        <v>5.4101700000000004E-13</v>
      </c>
      <c r="R381" s="77">
        <v>0</v>
      </c>
      <c r="S381" s="77">
        <v>0</v>
      </c>
      <c r="T381" s="77" t="s">
        <v>160</v>
      </c>
      <c r="U381" s="105">
        <v>0</v>
      </c>
      <c r="V381" s="105">
        <v>0</v>
      </c>
      <c r="W381" s="101">
        <v>0</v>
      </c>
    </row>
    <row r="382" spans="2:23" x14ac:dyDescent="0.25">
      <c r="B382" s="55" t="s">
        <v>120</v>
      </c>
      <c r="C382" s="76" t="s">
        <v>143</v>
      </c>
      <c r="D382" s="55" t="s">
        <v>58</v>
      </c>
      <c r="E382" s="55" t="s">
        <v>169</v>
      </c>
      <c r="F382" s="70">
        <v>69.59</v>
      </c>
      <c r="G382" s="77">
        <v>50499</v>
      </c>
      <c r="H382" s="77">
        <v>69.59</v>
      </c>
      <c r="I382" s="77">
        <v>1</v>
      </c>
      <c r="J382" s="77">
        <v>-1.205E-14</v>
      </c>
      <c r="K382" s="77">
        <v>0</v>
      </c>
      <c r="L382" s="77">
        <v>2.0691400000000001E-13</v>
      </c>
      <c r="M382" s="77">
        <v>0</v>
      </c>
      <c r="N382" s="77">
        <v>-2.1896399999999999E-13</v>
      </c>
      <c r="O382" s="77">
        <v>0</v>
      </c>
      <c r="P382" s="77">
        <v>6.9194999999999999E-13</v>
      </c>
      <c r="Q382" s="77">
        <v>6.9194900000000002E-13</v>
      </c>
      <c r="R382" s="77">
        <v>0</v>
      </c>
      <c r="S382" s="77">
        <v>0</v>
      </c>
      <c r="T382" s="77" t="s">
        <v>160</v>
      </c>
      <c r="U382" s="105">
        <v>0</v>
      </c>
      <c r="V382" s="105">
        <v>0</v>
      </c>
      <c r="W382" s="101">
        <v>0</v>
      </c>
    </row>
    <row r="383" spans="2:23" x14ac:dyDescent="0.25">
      <c r="B383" s="55" t="s">
        <v>120</v>
      </c>
      <c r="C383" s="76" t="s">
        <v>143</v>
      </c>
      <c r="D383" s="55" t="s">
        <v>58</v>
      </c>
      <c r="E383" s="55" t="s">
        <v>169</v>
      </c>
      <c r="F383" s="70">
        <v>69.59</v>
      </c>
      <c r="G383" s="77">
        <v>50554</v>
      </c>
      <c r="H383" s="77">
        <v>69.59</v>
      </c>
      <c r="I383" s="77">
        <v>1</v>
      </c>
      <c r="J383" s="77">
        <v>9.9884999999999995E-14</v>
      </c>
      <c r="K383" s="77">
        <v>0</v>
      </c>
      <c r="L383" s="77">
        <v>-1.95924E-13</v>
      </c>
      <c r="M383" s="77">
        <v>0</v>
      </c>
      <c r="N383" s="77">
        <v>2.9580799999999999E-13</v>
      </c>
      <c r="O383" s="77">
        <v>0</v>
      </c>
      <c r="P383" s="77">
        <v>-8.5584999999999996E-14</v>
      </c>
      <c r="Q383" s="77">
        <v>-8.5587000000000002E-14</v>
      </c>
      <c r="R383" s="77">
        <v>0</v>
      </c>
      <c r="S383" s="77">
        <v>0</v>
      </c>
      <c r="T383" s="77" t="s">
        <v>160</v>
      </c>
      <c r="U383" s="105">
        <v>0</v>
      </c>
      <c r="V383" s="105">
        <v>0</v>
      </c>
      <c r="W383" s="101">
        <v>0</v>
      </c>
    </row>
    <row r="384" spans="2:23" x14ac:dyDescent="0.25">
      <c r="B384" s="55" t="s">
        <v>120</v>
      </c>
      <c r="C384" s="76" t="s">
        <v>143</v>
      </c>
      <c r="D384" s="55" t="s">
        <v>58</v>
      </c>
      <c r="E384" s="55" t="s">
        <v>170</v>
      </c>
      <c r="F384" s="70">
        <v>69.59</v>
      </c>
      <c r="G384" s="77">
        <v>50604</v>
      </c>
      <c r="H384" s="77">
        <v>69.59</v>
      </c>
      <c r="I384" s="77">
        <v>1</v>
      </c>
      <c r="J384" s="77">
        <v>-9.85549E-13</v>
      </c>
      <c r="K384" s="77">
        <v>0</v>
      </c>
      <c r="L384" s="77">
        <v>-2.40466E-12</v>
      </c>
      <c r="M384" s="77">
        <v>0</v>
      </c>
      <c r="N384" s="77">
        <v>1.419111E-12</v>
      </c>
      <c r="O384" s="77">
        <v>0</v>
      </c>
      <c r="P384" s="77">
        <v>-2.07567E-13</v>
      </c>
      <c r="Q384" s="77">
        <v>-2.0756600000000001E-13</v>
      </c>
      <c r="R384" s="77">
        <v>0</v>
      </c>
      <c r="S384" s="77">
        <v>0</v>
      </c>
      <c r="T384" s="77" t="s">
        <v>160</v>
      </c>
      <c r="U384" s="105">
        <v>0</v>
      </c>
      <c r="V384" s="105">
        <v>0</v>
      </c>
      <c r="W384" s="101">
        <v>0</v>
      </c>
    </row>
    <row r="385" spans="2:23" x14ac:dyDescent="0.25">
      <c r="B385" s="55" t="s">
        <v>120</v>
      </c>
      <c r="C385" s="76" t="s">
        <v>143</v>
      </c>
      <c r="D385" s="55" t="s">
        <v>58</v>
      </c>
      <c r="E385" s="55" t="s">
        <v>171</v>
      </c>
      <c r="F385" s="70">
        <v>70.37</v>
      </c>
      <c r="G385" s="77">
        <v>50750</v>
      </c>
      <c r="H385" s="77">
        <v>70.61</v>
      </c>
      <c r="I385" s="77">
        <v>1</v>
      </c>
      <c r="J385" s="77">
        <v>63.298957245631499</v>
      </c>
      <c r="K385" s="77">
        <v>9.5761515922384494E-2</v>
      </c>
      <c r="L385" s="77">
        <v>119.558051331138</v>
      </c>
      <c r="M385" s="77">
        <v>0.34162965055056399</v>
      </c>
      <c r="N385" s="77">
        <v>-56.259094085506</v>
      </c>
      <c r="O385" s="77">
        <v>-0.24586813462818</v>
      </c>
      <c r="P385" s="77">
        <v>-14.809155039658901</v>
      </c>
      <c r="Q385" s="77">
        <v>-14.809155039658901</v>
      </c>
      <c r="R385" s="77">
        <v>0</v>
      </c>
      <c r="S385" s="77">
        <v>5.2415346444288601E-3</v>
      </c>
      <c r="T385" s="77" t="s">
        <v>159</v>
      </c>
      <c r="U385" s="105">
        <v>-3.8290622294192298</v>
      </c>
      <c r="V385" s="105">
        <v>-1.3518267090074501</v>
      </c>
      <c r="W385" s="101">
        <v>-2.4771359855764499</v>
      </c>
    </row>
    <row r="386" spans="2:23" x14ac:dyDescent="0.25">
      <c r="B386" s="55" t="s">
        <v>120</v>
      </c>
      <c r="C386" s="76" t="s">
        <v>143</v>
      </c>
      <c r="D386" s="55" t="s">
        <v>58</v>
      </c>
      <c r="E386" s="55" t="s">
        <v>171</v>
      </c>
      <c r="F386" s="70">
        <v>70.37</v>
      </c>
      <c r="G386" s="77">
        <v>50800</v>
      </c>
      <c r="H386" s="77">
        <v>70.239999999999995</v>
      </c>
      <c r="I386" s="77">
        <v>1</v>
      </c>
      <c r="J386" s="77">
        <v>-36.768880162859602</v>
      </c>
      <c r="K386" s="77">
        <v>2.52814752556547E-2</v>
      </c>
      <c r="L386" s="77">
        <v>-93.219514534233099</v>
      </c>
      <c r="M386" s="77">
        <v>0.162500716542964</v>
      </c>
      <c r="N386" s="77">
        <v>56.450634371373397</v>
      </c>
      <c r="O386" s="77">
        <v>-0.13721924128731</v>
      </c>
      <c r="P386" s="77">
        <v>14.809155039659</v>
      </c>
      <c r="Q386" s="77">
        <v>14.809155039659</v>
      </c>
      <c r="R386" s="77">
        <v>0</v>
      </c>
      <c r="S386" s="77">
        <v>4.1011170648879002E-3</v>
      </c>
      <c r="T386" s="77" t="s">
        <v>159</v>
      </c>
      <c r="U386" s="105">
        <v>-2.3086162904252099</v>
      </c>
      <c r="V386" s="105">
        <v>-0.81504268545665604</v>
      </c>
      <c r="W386" s="101">
        <v>-1.4935135934752499</v>
      </c>
    </row>
    <row r="387" spans="2:23" x14ac:dyDescent="0.25">
      <c r="B387" s="55" t="s">
        <v>120</v>
      </c>
      <c r="C387" s="76" t="s">
        <v>143</v>
      </c>
      <c r="D387" s="55" t="s">
        <v>58</v>
      </c>
      <c r="E387" s="55" t="s">
        <v>172</v>
      </c>
      <c r="F387" s="70">
        <v>70.680000000000007</v>
      </c>
      <c r="G387" s="77">
        <v>50750</v>
      </c>
      <c r="H387" s="77">
        <v>70.61</v>
      </c>
      <c r="I387" s="77">
        <v>1</v>
      </c>
      <c r="J387" s="77">
        <v>-51.043075984362403</v>
      </c>
      <c r="K387" s="77">
        <v>1.9801006605184999E-2</v>
      </c>
      <c r="L387" s="77">
        <v>-107.145511895128</v>
      </c>
      <c r="M387" s="77">
        <v>8.7249221466444593E-2</v>
      </c>
      <c r="N387" s="77">
        <v>56.1024359107656</v>
      </c>
      <c r="O387" s="77">
        <v>-6.7448214861259598E-2</v>
      </c>
      <c r="P387" s="77">
        <v>14.8091550396583</v>
      </c>
      <c r="Q387" s="77">
        <v>14.8091550396583</v>
      </c>
      <c r="R387" s="77">
        <v>0</v>
      </c>
      <c r="S387" s="77">
        <v>1.6667641547136499E-3</v>
      </c>
      <c r="T387" s="77" t="s">
        <v>159</v>
      </c>
      <c r="U387" s="105">
        <v>-0.83770862511967703</v>
      </c>
      <c r="V387" s="105">
        <v>-0.29574784267072401</v>
      </c>
      <c r="W387" s="101">
        <v>-0.541939006571451</v>
      </c>
    </row>
    <row r="388" spans="2:23" x14ac:dyDescent="0.25">
      <c r="B388" s="55" t="s">
        <v>120</v>
      </c>
      <c r="C388" s="76" t="s">
        <v>143</v>
      </c>
      <c r="D388" s="55" t="s">
        <v>58</v>
      </c>
      <c r="E388" s="55" t="s">
        <v>172</v>
      </c>
      <c r="F388" s="70">
        <v>70.680000000000007</v>
      </c>
      <c r="G388" s="77">
        <v>50950</v>
      </c>
      <c r="H388" s="77">
        <v>70.790000000000006</v>
      </c>
      <c r="I388" s="77">
        <v>1</v>
      </c>
      <c r="J388" s="77">
        <v>77.973222945076202</v>
      </c>
      <c r="K388" s="77">
        <v>5.3502446768694499E-2</v>
      </c>
      <c r="L388" s="77">
        <v>133.989694864315</v>
      </c>
      <c r="M388" s="77">
        <v>0.15798849730252401</v>
      </c>
      <c r="N388" s="77">
        <v>-56.016471919239102</v>
      </c>
      <c r="O388" s="77">
        <v>-0.10448605053383</v>
      </c>
      <c r="P388" s="77">
        <v>-14.8091550396576</v>
      </c>
      <c r="Q388" s="77">
        <v>-14.8091550396576</v>
      </c>
      <c r="R388" s="77">
        <v>0</v>
      </c>
      <c r="S388" s="77">
        <v>1.9299374422998301E-3</v>
      </c>
      <c r="T388" s="77" t="s">
        <v>159</v>
      </c>
      <c r="U388" s="105">
        <v>-1.22900887339418</v>
      </c>
      <c r="V388" s="105">
        <v>-0.43389397223596698</v>
      </c>
      <c r="W388" s="101">
        <v>-0.79508295359808501</v>
      </c>
    </row>
    <row r="389" spans="2:23" x14ac:dyDescent="0.25">
      <c r="B389" s="55" t="s">
        <v>120</v>
      </c>
      <c r="C389" s="76" t="s">
        <v>143</v>
      </c>
      <c r="D389" s="55" t="s">
        <v>58</v>
      </c>
      <c r="E389" s="55" t="s">
        <v>173</v>
      </c>
      <c r="F389" s="70">
        <v>70.239999999999995</v>
      </c>
      <c r="G389" s="77">
        <v>51300</v>
      </c>
      <c r="H389" s="77">
        <v>70.459999999999994</v>
      </c>
      <c r="I389" s="77">
        <v>1</v>
      </c>
      <c r="J389" s="77">
        <v>84.539409410799607</v>
      </c>
      <c r="K389" s="77">
        <v>0.109419218793395</v>
      </c>
      <c r="L389" s="77">
        <v>92.678312065677105</v>
      </c>
      <c r="M389" s="77">
        <v>0.13150171646362199</v>
      </c>
      <c r="N389" s="77">
        <v>-8.1389026548774908</v>
      </c>
      <c r="O389" s="77">
        <v>-2.2082497670226599E-2</v>
      </c>
      <c r="P389" s="77">
        <v>-3.1629406013543799</v>
      </c>
      <c r="Q389" s="77">
        <v>-3.1629406013543799</v>
      </c>
      <c r="R389" s="77">
        <v>0</v>
      </c>
      <c r="S389" s="77">
        <v>1.5316419862222599E-4</v>
      </c>
      <c r="T389" s="77" t="s">
        <v>159</v>
      </c>
      <c r="U389" s="105">
        <v>0.237054872972598</v>
      </c>
      <c r="V389" s="105">
        <v>-8.3690754964129102E-2</v>
      </c>
      <c r="W389" s="101">
        <v>0.32075851543288803</v>
      </c>
    </row>
    <row r="390" spans="2:23" x14ac:dyDescent="0.25">
      <c r="B390" s="55" t="s">
        <v>120</v>
      </c>
      <c r="C390" s="76" t="s">
        <v>143</v>
      </c>
      <c r="D390" s="55" t="s">
        <v>58</v>
      </c>
      <c r="E390" s="55" t="s">
        <v>174</v>
      </c>
      <c r="F390" s="70">
        <v>70.459999999999994</v>
      </c>
      <c r="G390" s="77">
        <v>54750</v>
      </c>
      <c r="H390" s="77">
        <v>71.53</v>
      </c>
      <c r="I390" s="77">
        <v>1</v>
      </c>
      <c r="J390" s="77">
        <v>80.560478585362901</v>
      </c>
      <c r="K390" s="77">
        <v>0.68982111255556</v>
      </c>
      <c r="L390" s="77">
        <v>117.624256147458</v>
      </c>
      <c r="M390" s="77">
        <v>1.4705716422636701</v>
      </c>
      <c r="N390" s="77">
        <v>-37.063777562095297</v>
      </c>
      <c r="O390" s="77">
        <v>-0.78075052970811298</v>
      </c>
      <c r="P390" s="77">
        <v>-10.8009728121159</v>
      </c>
      <c r="Q390" s="77">
        <v>-10.8009728121159</v>
      </c>
      <c r="R390" s="77">
        <v>0</v>
      </c>
      <c r="S390" s="77">
        <v>1.23998991449047E-2</v>
      </c>
      <c r="T390" s="77" t="s">
        <v>160</v>
      </c>
      <c r="U390" s="105">
        <v>-15.7711418651852</v>
      </c>
      <c r="V390" s="105">
        <v>-5.5679039742680603</v>
      </c>
      <c r="W390" s="101">
        <v>-10.202827926828199</v>
      </c>
    </row>
    <row r="391" spans="2:23" x14ac:dyDescent="0.25">
      <c r="B391" s="55" t="s">
        <v>120</v>
      </c>
      <c r="C391" s="76" t="s">
        <v>143</v>
      </c>
      <c r="D391" s="55" t="s">
        <v>58</v>
      </c>
      <c r="E391" s="55" t="s">
        <v>175</v>
      </c>
      <c r="F391" s="70">
        <v>70.790000000000006</v>
      </c>
      <c r="G391" s="77">
        <v>53150</v>
      </c>
      <c r="H391" s="77">
        <v>71.53</v>
      </c>
      <c r="I391" s="77">
        <v>1</v>
      </c>
      <c r="J391" s="77">
        <v>114.772638877959</v>
      </c>
      <c r="K391" s="77">
        <v>0.57960137994046101</v>
      </c>
      <c r="L391" s="77">
        <v>101.443144888448</v>
      </c>
      <c r="M391" s="77">
        <v>0.45279131237377801</v>
      </c>
      <c r="N391" s="77">
        <v>13.3294939895117</v>
      </c>
      <c r="O391" s="77">
        <v>0.126810067566683</v>
      </c>
      <c r="P391" s="77">
        <v>0.63838515237069005</v>
      </c>
      <c r="Q391" s="77">
        <v>0.63838515237068905</v>
      </c>
      <c r="R391" s="77">
        <v>0</v>
      </c>
      <c r="S391" s="77">
        <v>1.7931566521762998E-5</v>
      </c>
      <c r="T391" s="77" t="s">
        <v>159</v>
      </c>
      <c r="U391" s="105">
        <v>-0.84002114419343099</v>
      </c>
      <c r="V391" s="105">
        <v>-0.296564263209667</v>
      </c>
      <c r="W391" s="101">
        <v>-0.54343504499331696</v>
      </c>
    </row>
    <row r="392" spans="2:23" x14ac:dyDescent="0.25">
      <c r="B392" s="55" t="s">
        <v>120</v>
      </c>
      <c r="C392" s="76" t="s">
        <v>143</v>
      </c>
      <c r="D392" s="55" t="s">
        <v>58</v>
      </c>
      <c r="E392" s="55" t="s">
        <v>175</v>
      </c>
      <c r="F392" s="70">
        <v>70.790000000000006</v>
      </c>
      <c r="G392" s="77">
        <v>54500</v>
      </c>
      <c r="H392" s="77">
        <v>70.55</v>
      </c>
      <c r="I392" s="77">
        <v>1</v>
      </c>
      <c r="J392" s="77">
        <v>-40.2745741491876</v>
      </c>
      <c r="K392" s="77">
        <v>8.9812428048884896E-2</v>
      </c>
      <c r="L392" s="77">
        <v>29.104009798738499</v>
      </c>
      <c r="M392" s="77">
        <v>4.6900792303033803E-2</v>
      </c>
      <c r="N392" s="77">
        <v>-69.378583947926103</v>
      </c>
      <c r="O392" s="77">
        <v>4.29116357458511E-2</v>
      </c>
      <c r="P392" s="77">
        <v>-15.4475401920285</v>
      </c>
      <c r="Q392" s="77">
        <v>-15.4475401920285</v>
      </c>
      <c r="R392" s="77">
        <v>0</v>
      </c>
      <c r="S392" s="77">
        <v>1.32127491933927E-2</v>
      </c>
      <c r="T392" s="77" t="s">
        <v>159</v>
      </c>
      <c r="U392" s="105">
        <v>-13.618294849343499</v>
      </c>
      <c r="V392" s="105">
        <v>-4.8078546666172901</v>
      </c>
      <c r="W392" s="101">
        <v>-8.8100861809749293</v>
      </c>
    </row>
    <row r="393" spans="2:23" x14ac:dyDescent="0.25">
      <c r="B393" s="55" t="s">
        <v>120</v>
      </c>
      <c r="C393" s="76" t="s">
        <v>143</v>
      </c>
      <c r="D393" s="55" t="s">
        <v>58</v>
      </c>
      <c r="E393" s="55" t="s">
        <v>176</v>
      </c>
      <c r="F393" s="70">
        <v>69.52</v>
      </c>
      <c r="G393" s="77">
        <v>51250</v>
      </c>
      <c r="H393" s="77">
        <v>69.52</v>
      </c>
      <c r="I393" s="77">
        <v>1</v>
      </c>
      <c r="J393" s="77">
        <v>-3.3548E-14</v>
      </c>
      <c r="K393" s="77">
        <v>0</v>
      </c>
      <c r="L393" s="77">
        <v>-9.0667000000000004E-14</v>
      </c>
      <c r="M393" s="77">
        <v>0</v>
      </c>
      <c r="N393" s="77">
        <v>5.7119000000000004E-14</v>
      </c>
      <c r="O393" s="77">
        <v>0</v>
      </c>
      <c r="P393" s="77">
        <v>-5.6359599999999995E-13</v>
      </c>
      <c r="Q393" s="77">
        <v>-5.63598E-13</v>
      </c>
      <c r="R393" s="77">
        <v>0</v>
      </c>
      <c r="S393" s="77">
        <v>0</v>
      </c>
      <c r="T393" s="77" t="s">
        <v>160</v>
      </c>
      <c r="U393" s="105">
        <v>0</v>
      </c>
      <c r="V393" s="105">
        <v>0</v>
      </c>
      <c r="W393" s="101">
        <v>0</v>
      </c>
    </row>
    <row r="394" spans="2:23" x14ac:dyDescent="0.25">
      <c r="B394" s="55" t="s">
        <v>120</v>
      </c>
      <c r="C394" s="76" t="s">
        <v>143</v>
      </c>
      <c r="D394" s="55" t="s">
        <v>58</v>
      </c>
      <c r="E394" s="55" t="s">
        <v>177</v>
      </c>
      <c r="F394" s="70">
        <v>70.459999999999994</v>
      </c>
      <c r="G394" s="77">
        <v>53200</v>
      </c>
      <c r="H394" s="77">
        <v>71.17</v>
      </c>
      <c r="I394" s="77">
        <v>1</v>
      </c>
      <c r="J394" s="77">
        <v>85.727332510473104</v>
      </c>
      <c r="K394" s="77">
        <v>0.37473446075202799</v>
      </c>
      <c r="L394" s="77">
        <v>93.818158207384698</v>
      </c>
      <c r="M394" s="77">
        <v>0.44880616881262497</v>
      </c>
      <c r="N394" s="77">
        <v>-8.0908256969116596</v>
      </c>
      <c r="O394" s="77">
        <v>-7.4071708060597E-2</v>
      </c>
      <c r="P394" s="77">
        <v>-3.1629406013532901</v>
      </c>
      <c r="Q394" s="77">
        <v>-3.1629406013532901</v>
      </c>
      <c r="R394" s="77">
        <v>0</v>
      </c>
      <c r="S394" s="77">
        <v>5.1011381369966903E-4</v>
      </c>
      <c r="T394" s="77" t="s">
        <v>160</v>
      </c>
      <c r="U394" s="105">
        <v>0.49909823849616902</v>
      </c>
      <c r="V394" s="105">
        <v>-0.17620354248461101</v>
      </c>
      <c r="W394" s="101">
        <v>0.67532891447334198</v>
      </c>
    </row>
    <row r="395" spans="2:23" x14ac:dyDescent="0.25">
      <c r="B395" s="55" t="s">
        <v>120</v>
      </c>
      <c r="C395" s="76" t="s">
        <v>143</v>
      </c>
      <c r="D395" s="55" t="s">
        <v>58</v>
      </c>
      <c r="E395" s="55" t="s">
        <v>178</v>
      </c>
      <c r="F395" s="70">
        <v>71.66</v>
      </c>
      <c r="G395" s="77">
        <v>53100</v>
      </c>
      <c r="H395" s="77">
        <v>71.66</v>
      </c>
      <c r="I395" s="77">
        <v>1</v>
      </c>
      <c r="J395" s="77">
        <v>-4.5925433999999998E-11</v>
      </c>
      <c r="K395" s="77">
        <v>0</v>
      </c>
      <c r="L395" s="77">
        <v>-4.4536340000000002E-11</v>
      </c>
      <c r="M395" s="77">
        <v>0</v>
      </c>
      <c r="N395" s="77">
        <v>-1.389094E-12</v>
      </c>
      <c r="O395" s="77">
        <v>0</v>
      </c>
      <c r="P395" s="77">
        <v>-3.6783890000000003E-12</v>
      </c>
      <c r="Q395" s="77">
        <v>-3.6783890000000003E-12</v>
      </c>
      <c r="R395" s="77">
        <v>0</v>
      </c>
      <c r="S395" s="77">
        <v>0</v>
      </c>
      <c r="T395" s="77" t="s">
        <v>160</v>
      </c>
      <c r="U395" s="105">
        <v>0</v>
      </c>
      <c r="V395" s="105">
        <v>0</v>
      </c>
      <c r="W395" s="101">
        <v>0</v>
      </c>
    </row>
    <row r="396" spans="2:23" x14ac:dyDescent="0.25">
      <c r="B396" s="55" t="s">
        <v>120</v>
      </c>
      <c r="C396" s="76" t="s">
        <v>143</v>
      </c>
      <c r="D396" s="55" t="s">
        <v>58</v>
      </c>
      <c r="E396" s="55" t="s">
        <v>179</v>
      </c>
      <c r="F396" s="70">
        <v>71.66</v>
      </c>
      <c r="G396" s="77">
        <v>52000</v>
      </c>
      <c r="H396" s="77">
        <v>71.66</v>
      </c>
      <c r="I396" s="77">
        <v>1</v>
      </c>
      <c r="J396" s="77">
        <v>7.3782109999999993E-12</v>
      </c>
      <c r="K396" s="77">
        <v>0</v>
      </c>
      <c r="L396" s="77">
        <v>7.5941600000000004E-12</v>
      </c>
      <c r="M396" s="77">
        <v>0</v>
      </c>
      <c r="N396" s="77">
        <v>-2.1594900000000001E-13</v>
      </c>
      <c r="O396" s="77">
        <v>0</v>
      </c>
      <c r="P396" s="77">
        <v>2.7683399999999998E-13</v>
      </c>
      <c r="Q396" s="77">
        <v>2.7683199999999999E-13</v>
      </c>
      <c r="R396" s="77">
        <v>0</v>
      </c>
      <c r="S396" s="77">
        <v>0</v>
      </c>
      <c r="T396" s="77" t="s">
        <v>160</v>
      </c>
      <c r="U396" s="105">
        <v>0</v>
      </c>
      <c r="V396" s="105">
        <v>0</v>
      </c>
      <c r="W396" s="101">
        <v>0</v>
      </c>
    </row>
    <row r="397" spans="2:23" x14ac:dyDescent="0.25">
      <c r="B397" s="55" t="s">
        <v>120</v>
      </c>
      <c r="C397" s="76" t="s">
        <v>143</v>
      </c>
      <c r="D397" s="55" t="s">
        <v>58</v>
      </c>
      <c r="E397" s="55" t="s">
        <v>179</v>
      </c>
      <c r="F397" s="70">
        <v>71.66</v>
      </c>
      <c r="G397" s="77">
        <v>53050</v>
      </c>
      <c r="H397" s="77">
        <v>71.55</v>
      </c>
      <c r="I397" s="77">
        <v>1</v>
      </c>
      <c r="J397" s="77">
        <v>-92.991912018975896</v>
      </c>
      <c r="K397" s="77">
        <v>8.1286459588882504E-2</v>
      </c>
      <c r="L397" s="77">
        <v>-89.475030163295003</v>
      </c>
      <c r="M397" s="77">
        <v>7.5254341613591999E-2</v>
      </c>
      <c r="N397" s="77">
        <v>-3.5168818556808601</v>
      </c>
      <c r="O397" s="77">
        <v>6.0321179752905298E-3</v>
      </c>
      <c r="P397" s="77">
        <v>-2.1467996267434</v>
      </c>
      <c r="Q397" s="77">
        <v>-2.1467996267433902</v>
      </c>
      <c r="R397" s="77">
        <v>0</v>
      </c>
      <c r="S397" s="77">
        <v>4.3322237191424999E-5</v>
      </c>
      <c r="T397" s="77" t="s">
        <v>159</v>
      </c>
      <c r="U397" s="105">
        <v>4.5072803495784998E-2</v>
      </c>
      <c r="V397" s="105">
        <v>-1.5912674165310701E-2</v>
      </c>
      <c r="W397" s="101">
        <v>6.09879280455774E-2</v>
      </c>
    </row>
    <row r="398" spans="2:23" x14ac:dyDescent="0.25">
      <c r="B398" s="55" t="s">
        <v>120</v>
      </c>
      <c r="C398" s="76" t="s">
        <v>143</v>
      </c>
      <c r="D398" s="55" t="s">
        <v>58</v>
      </c>
      <c r="E398" s="55" t="s">
        <v>179</v>
      </c>
      <c r="F398" s="70">
        <v>71.66</v>
      </c>
      <c r="G398" s="77">
        <v>53050</v>
      </c>
      <c r="H398" s="77">
        <v>71.55</v>
      </c>
      <c r="I398" s="77">
        <v>2</v>
      </c>
      <c r="J398" s="77">
        <v>-82.569000689357594</v>
      </c>
      <c r="K398" s="77">
        <v>5.7949938936132601E-2</v>
      </c>
      <c r="L398" s="77">
        <v>-79.446305241317404</v>
      </c>
      <c r="M398" s="77">
        <v>5.3649581040220898E-2</v>
      </c>
      <c r="N398" s="77">
        <v>-3.1226954480401998</v>
      </c>
      <c r="O398" s="77">
        <v>4.30035789591176E-3</v>
      </c>
      <c r="P398" s="77">
        <v>-1.90617760202956</v>
      </c>
      <c r="Q398" s="77">
        <v>-1.90617760202955</v>
      </c>
      <c r="R398" s="77">
        <v>0</v>
      </c>
      <c r="S398" s="77">
        <v>3.0884860929072998E-5</v>
      </c>
      <c r="T398" s="77" t="s">
        <v>159</v>
      </c>
      <c r="U398" s="105">
        <v>-3.55693721476587E-2</v>
      </c>
      <c r="V398" s="105">
        <v>-1.25575465769131E-2</v>
      </c>
      <c r="W398" s="101">
        <v>-2.3010900960126202E-2</v>
      </c>
    </row>
    <row r="399" spans="2:23" x14ac:dyDescent="0.25">
      <c r="B399" s="55" t="s">
        <v>120</v>
      </c>
      <c r="C399" s="76" t="s">
        <v>143</v>
      </c>
      <c r="D399" s="55" t="s">
        <v>58</v>
      </c>
      <c r="E399" s="55" t="s">
        <v>179</v>
      </c>
      <c r="F399" s="70">
        <v>71.66</v>
      </c>
      <c r="G399" s="77">
        <v>53100</v>
      </c>
      <c r="H399" s="77">
        <v>71.66</v>
      </c>
      <c r="I399" s="77">
        <v>2</v>
      </c>
      <c r="J399" s="77">
        <v>-5.6585099999999999E-12</v>
      </c>
      <c r="K399" s="77">
        <v>0</v>
      </c>
      <c r="L399" s="77">
        <v>-5.8727019999999997E-12</v>
      </c>
      <c r="M399" s="77">
        <v>0</v>
      </c>
      <c r="N399" s="77">
        <v>2.1419199999999999E-13</v>
      </c>
      <c r="O399" s="77">
        <v>0</v>
      </c>
      <c r="P399" s="77">
        <v>-2.10442E-13</v>
      </c>
      <c r="Q399" s="77">
        <v>-2.1044100000000001E-13</v>
      </c>
      <c r="R399" s="77">
        <v>0</v>
      </c>
      <c r="S399" s="77">
        <v>0</v>
      </c>
      <c r="T399" s="77" t="s">
        <v>160</v>
      </c>
      <c r="U399" s="105">
        <v>0</v>
      </c>
      <c r="V399" s="105">
        <v>0</v>
      </c>
      <c r="W399" s="101">
        <v>0</v>
      </c>
    </row>
    <row r="400" spans="2:23" x14ac:dyDescent="0.25">
      <c r="B400" s="55" t="s">
        <v>120</v>
      </c>
      <c r="C400" s="76" t="s">
        <v>143</v>
      </c>
      <c r="D400" s="55" t="s">
        <v>58</v>
      </c>
      <c r="E400" s="55" t="s">
        <v>180</v>
      </c>
      <c r="F400" s="70">
        <v>71.599999999999994</v>
      </c>
      <c r="G400" s="77">
        <v>53000</v>
      </c>
      <c r="H400" s="77">
        <v>71.66</v>
      </c>
      <c r="I400" s="77">
        <v>1</v>
      </c>
      <c r="J400" s="77">
        <v>-32.962351922141103</v>
      </c>
      <c r="K400" s="77">
        <v>0</v>
      </c>
      <c r="L400" s="77">
        <v>-40.969819965092398</v>
      </c>
      <c r="M400" s="77">
        <v>0</v>
      </c>
      <c r="N400" s="77">
        <v>8.0074680429513307</v>
      </c>
      <c r="O400" s="77">
        <v>0</v>
      </c>
      <c r="P400" s="77">
        <v>1.80612219943729</v>
      </c>
      <c r="Q400" s="77">
        <v>1.80612219943729</v>
      </c>
      <c r="R400" s="77">
        <v>0</v>
      </c>
      <c r="S400" s="77">
        <v>0</v>
      </c>
      <c r="T400" s="77" t="s">
        <v>159</v>
      </c>
      <c r="U400" s="105">
        <v>-0.48044808257709798</v>
      </c>
      <c r="V400" s="105">
        <v>-0.169619220426628</v>
      </c>
      <c r="W400" s="101">
        <v>-0.31081637310800397</v>
      </c>
    </row>
    <row r="401" spans="2:23" x14ac:dyDescent="0.25">
      <c r="B401" s="55" t="s">
        <v>120</v>
      </c>
      <c r="C401" s="76" t="s">
        <v>143</v>
      </c>
      <c r="D401" s="55" t="s">
        <v>58</v>
      </c>
      <c r="E401" s="55" t="s">
        <v>180</v>
      </c>
      <c r="F401" s="70">
        <v>71.599999999999994</v>
      </c>
      <c r="G401" s="77">
        <v>53000</v>
      </c>
      <c r="H401" s="77">
        <v>71.66</v>
      </c>
      <c r="I401" s="77">
        <v>2</v>
      </c>
      <c r="J401" s="77">
        <v>-29.116744197891201</v>
      </c>
      <c r="K401" s="77">
        <v>0</v>
      </c>
      <c r="L401" s="77">
        <v>-36.190007635831599</v>
      </c>
      <c r="M401" s="77">
        <v>0</v>
      </c>
      <c r="N401" s="77">
        <v>7.0732634379404002</v>
      </c>
      <c r="O401" s="77">
        <v>0</v>
      </c>
      <c r="P401" s="77">
        <v>1.5954079428362999</v>
      </c>
      <c r="Q401" s="77">
        <v>1.5954079428362899</v>
      </c>
      <c r="R401" s="77">
        <v>0</v>
      </c>
      <c r="S401" s="77">
        <v>0</v>
      </c>
      <c r="T401" s="77" t="s">
        <v>159</v>
      </c>
      <c r="U401" s="105">
        <v>-0.42439580627643902</v>
      </c>
      <c r="V401" s="105">
        <v>-0.14983031137685601</v>
      </c>
      <c r="W401" s="101">
        <v>-0.27455446291207197</v>
      </c>
    </row>
    <row r="402" spans="2:23" x14ac:dyDescent="0.25">
      <c r="B402" s="55" t="s">
        <v>120</v>
      </c>
      <c r="C402" s="76" t="s">
        <v>143</v>
      </c>
      <c r="D402" s="55" t="s">
        <v>58</v>
      </c>
      <c r="E402" s="55" t="s">
        <v>180</v>
      </c>
      <c r="F402" s="70">
        <v>71.599999999999994</v>
      </c>
      <c r="G402" s="77">
        <v>53000</v>
      </c>
      <c r="H402" s="77">
        <v>71.66</v>
      </c>
      <c r="I402" s="77">
        <v>3</v>
      </c>
      <c r="J402" s="77">
        <v>-29.116744197891201</v>
      </c>
      <c r="K402" s="77">
        <v>0</v>
      </c>
      <c r="L402" s="77">
        <v>-36.190007635831599</v>
      </c>
      <c r="M402" s="77">
        <v>0</v>
      </c>
      <c r="N402" s="77">
        <v>7.0732634379404002</v>
      </c>
      <c r="O402" s="77">
        <v>0</v>
      </c>
      <c r="P402" s="77">
        <v>1.5954079428362999</v>
      </c>
      <c r="Q402" s="77">
        <v>1.5954079428362899</v>
      </c>
      <c r="R402" s="77">
        <v>0</v>
      </c>
      <c r="S402" s="77">
        <v>0</v>
      </c>
      <c r="T402" s="77" t="s">
        <v>159</v>
      </c>
      <c r="U402" s="105">
        <v>-0.42439580627643902</v>
      </c>
      <c r="V402" s="105">
        <v>-0.14983031137685601</v>
      </c>
      <c r="W402" s="101">
        <v>-0.27455446291207197</v>
      </c>
    </row>
    <row r="403" spans="2:23" x14ac:dyDescent="0.25">
      <c r="B403" s="55" t="s">
        <v>120</v>
      </c>
      <c r="C403" s="76" t="s">
        <v>143</v>
      </c>
      <c r="D403" s="55" t="s">
        <v>58</v>
      </c>
      <c r="E403" s="55" t="s">
        <v>180</v>
      </c>
      <c r="F403" s="70">
        <v>71.599999999999994</v>
      </c>
      <c r="G403" s="77">
        <v>53000</v>
      </c>
      <c r="H403" s="77">
        <v>71.66</v>
      </c>
      <c r="I403" s="77">
        <v>4</v>
      </c>
      <c r="J403" s="77">
        <v>-31.957402168417399</v>
      </c>
      <c r="K403" s="77">
        <v>0</v>
      </c>
      <c r="L403" s="77">
        <v>-39.720740088108002</v>
      </c>
      <c r="M403" s="77">
        <v>0</v>
      </c>
      <c r="N403" s="77">
        <v>7.7633379196906001</v>
      </c>
      <c r="O403" s="77">
        <v>0</v>
      </c>
      <c r="P403" s="77">
        <v>1.75105749823495</v>
      </c>
      <c r="Q403" s="77">
        <v>1.7510574982349401</v>
      </c>
      <c r="R403" s="77">
        <v>0</v>
      </c>
      <c r="S403" s="77">
        <v>0</v>
      </c>
      <c r="T403" s="77" t="s">
        <v>159</v>
      </c>
      <c r="U403" s="105">
        <v>-0.46580027518145301</v>
      </c>
      <c r="V403" s="105">
        <v>-0.16444790273069401</v>
      </c>
      <c r="W403" s="101">
        <v>-0.301340264171784</v>
      </c>
    </row>
    <row r="404" spans="2:23" x14ac:dyDescent="0.25">
      <c r="B404" s="55" t="s">
        <v>120</v>
      </c>
      <c r="C404" s="76" t="s">
        <v>143</v>
      </c>
      <c r="D404" s="55" t="s">
        <v>58</v>
      </c>
      <c r="E404" s="55" t="s">
        <v>180</v>
      </c>
      <c r="F404" s="70">
        <v>71.599999999999994</v>
      </c>
      <c r="G404" s="77">
        <v>53204</v>
      </c>
      <c r="H404" s="77">
        <v>71.510000000000005</v>
      </c>
      <c r="I404" s="77">
        <v>1</v>
      </c>
      <c r="J404" s="77">
        <v>2.4847666754253201</v>
      </c>
      <c r="K404" s="77">
        <v>7.8904556212067395E-4</v>
      </c>
      <c r="L404" s="77">
        <v>-4.3448775732704998</v>
      </c>
      <c r="M404" s="77">
        <v>2.4126034319934E-3</v>
      </c>
      <c r="N404" s="77">
        <v>6.8296442486958204</v>
      </c>
      <c r="O404" s="77">
        <v>-1.6235578698727299E-3</v>
      </c>
      <c r="P404" s="77">
        <v>1.86093167792612</v>
      </c>
      <c r="Q404" s="77">
        <v>1.86093167792612</v>
      </c>
      <c r="R404" s="77">
        <v>0</v>
      </c>
      <c r="S404" s="77">
        <v>4.4257992552636097E-4</v>
      </c>
      <c r="T404" s="77" t="s">
        <v>159</v>
      </c>
      <c r="U404" s="105">
        <v>0.49849429900380599</v>
      </c>
      <c r="V404" s="105">
        <v>-0.17599032538666801</v>
      </c>
      <c r="W404" s="101">
        <v>0.67451172504984602</v>
      </c>
    </row>
    <row r="405" spans="2:23" x14ac:dyDescent="0.25">
      <c r="B405" s="55" t="s">
        <v>120</v>
      </c>
      <c r="C405" s="76" t="s">
        <v>143</v>
      </c>
      <c r="D405" s="55" t="s">
        <v>58</v>
      </c>
      <c r="E405" s="55" t="s">
        <v>180</v>
      </c>
      <c r="F405" s="70">
        <v>71.599999999999994</v>
      </c>
      <c r="G405" s="77">
        <v>53304</v>
      </c>
      <c r="H405" s="77">
        <v>71.83</v>
      </c>
      <c r="I405" s="77">
        <v>1</v>
      </c>
      <c r="J405" s="77">
        <v>21.9415111654207</v>
      </c>
      <c r="K405" s="77">
        <v>4.4628552863005398E-2</v>
      </c>
      <c r="L405" s="77">
        <v>17.578643318530698</v>
      </c>
      <c r="M405" s="77">
        <v>2.8645106575295402E-2</v>
      </c>
      <c r="N405" s="77">
        <v>4.3628678468900199</v>
      </c>
      <c r="O405" s="77">
        <v>1.598344628771E-2</v>
      </c>
      <c r="P405" s="77">
        <v>1.1888614626002401</v>
      </c>
      <c r="Q405" s="77">
        <v>1.1888614626002301</v>
      </c>
      <c r="R405" s="77">
        <v>0</v>
      </c>
      <c r="S405" s="77">
        <v>1.31021399211629E-4</v>
      </c>
      <c r="T405" s="77" t="s">
        <v>159</v>
      </c>
      <c r="U405" s="105">
        <v>0.14279324573840199</v>
      </c>
      <c r="V405" s="105">
        <v>-5.0412271174896703E-2</v>
      </c>
      <c r="W405" s="101">
        <v>0.193213279872918</v>
      </c>
    </row>
    <row r="406" spans="2:23" x14ac:dyDescent="0.25">
      <c r="B406" s="55" t="s">
        <v>120</v>
      </c>
      <c r="C406" s="76" t="s">
        <v>143</v>
      </c>
      <c r="D406" s="55" t="s">
        <v>58</v>
      </c>
      <c r="E406" s="55" t="s">
        <v>180</v>
      </c>
      <c r="F406" s="70">
        <v>71.599999999999994</v>
      </c>
      <c r="G406" s="77">
        <v>53354</v>
      </c>
      <c r="H406" s="77">
        <v>71.7</v>
      </c>
      <c r="I406" s="77">
        <v>1</v>
      </c>
      <c r="J406" s="77">
        <v>32.567819124627903</v>
      </c>
      <c r="K406" s="77">
        <v>2.2273919693223999E-2</v>
      </c>
      <c r="L406" s="77">
        <v>44.9156941259494</v>
      </c>
      <c r="M406" s="77">
        <v>4.2365811155132799E-2</v>
      </c>
      <c r="N406" s="77">
        <v>-12.3478750013215</v>
      </c>
      <c r="O406" s="77">
        <v>-2.00918914619088E-2</v>
      </c>
      <c r="P406" s="77">
        <v>-3.0281540718176898</v>
      </c>
      <c r="Q406" s="77">
        <v>-3.0281540718176898</v>
      </c>
      <c r="R406" s="77">
        <v>0</v>
      </c>
      <c r="S406" s="77">
        <v>1.9256405873598799E-4</v>
      </c>
      <c r="T406" s="77" t="s">
        <v>160</v>
      </c>
      <c r="U406" s="105">
        <v>-0.20479652311350299</v>
      </c>
      <c r="V406" s="105">
        <v>-7.23021443030155E-2</v>
      </c>
      <c r="W406" s="101">
        <v>-0.132489055212441</v>
      </c>
    </row>
    <row r="407" spans="2:23" x14ac:dyDescent="0.25">
      <c r="B407" s="55" t="s">
        <v>120</v>
      </c>
      <c r="C407" s="76" t="s">
        <v>143</v>
      </c>
      <c r="D407" s="55" t="s">
        <v>58</v>
      </c>
      <c r="E407" s="55" t="s">
        <v>180</v>
      </c>
      <c r="F407" s="70">
        <v>71.599999999999994</v>
      </c>
      <c r="G407" s="77">
        <v>53454</v>
      </c>
      <c r="H407" s="77">
        <v>71.94</v>
      </c>
      <c r="I407" s="77">
        <v>1</v>
      </c>
      <c r="J407" s="77">
        <v>36.1399569375914</v>
      </c>
      <c r="K407" s="77">
        <v>8.9075780444155594E-2</v>
      </c>
      <c r="L407" s="77">
        <v>48.604284035049602</v>
      </c>
      <c r="M407" s="77">
        <v>0.161114072291377</v>
      </c>
      <c r="N407" s="77">
        <v>-12.464327097458201</v>
      </c>
      <c r="O407" s="77">
        <v>-7.2038291847221297E-2</v>
      </c>
      <c r="P407" s="77">
        <v>-2.93956097933106</v>
      </c>
      <c r="Q407" s="77">
        <v>-2.9395609793310502</v>
      </c>
      <c r="R407" s="77">
        <v>0</v>
      </c>
      <c r="S407" s="77">
        <v>5.8931747883223299E-4</v>
      </c>
      <c r="T407" s="77" t="s">
        <v>160</v>
      </c>
      <c r="U407" s="105">
        <v>-0.93231699273924296</v>
      </c>
      <c r="V407" s="105">
        <v>-0.32914874100585501</v>
      </c>
      <c r="W407" s="101">
        <v>-0.60314401655182404</v>
      </c>
    </row>
    <row r="408" spans="2:23" x14ac:dyDescent="0.25">
      <c r="B408" s="55" t="s">
        <v>120</v>
      </c>
      <c r="C408" s="76" t="s">
        <v>143</v>
      </c>
      <c r="D408" s="55" t="s">
        <v>58</v>
      </c>
      <c r="E408" s="55" t="s">
        <v>180</v>
      </c>
      <c r="F408" s="70">
        <v>71.599999999999994</v>
      </c>
      <c r="G408" s="77">
        <v>53604</v>
      </c>
      <c r="H408" s="77">
        <v>71.78</v>
      </c>
      <c r="I408" s="77">
        <v>1</v>
      </c>
      <c r="J408" s="77">
        <v>27.697571899287802</v>
      </c>
      <c r="K408" s="77">
        <v>3.3371263776555402E-2</v>
      </c>
      <c r="L408" s="77">
        <v>34.047584203757602</v>
      </c>
      <c r="M408" s="77">
        <v>5.0426852569870298E-2</v>
      </c>
      <c r="N408" s="77">
        <v>-6.3500123044697903</v>
      </c>
      <c r="O408" s="77">
        <v>-1.70555887933149E-2</v>
      </c>
      <c r="P408" s="77">
        <v>-1.4967806097102601</v>
      </c>
      <c r="Q408" s="77">
        <v>-1.4967806097102501</v>
      </c>
      <c r="R408" s="77">
        <v>0</v>
      </c>
      <c r="S408" s="77">
        <v>9.7455320421800998E-5</v>
      </c>
      <c r="T408" s="77" t="s">
        <v>160</v>
      </c>
      <c r="U408" s="105">
        <v>-7.9712945788142905E-2</v>
      </c>
      <c r="V408" s="105">
        <v>-2.8142161895973801E-2</v>
      </c>
      <c r="W408" s="101">
        <v>-5.1568711788228902E-2</v>
      </c>
    </row>
    <row r="409" spans="2:23" x14ac:dyDescent="0.25">
      <c r="B409" s="55" t="s">
        <v>120</v>
      </c>
      <c r="C409" s="76" t="s">
        <v>143</v>
      </c>
      <c r="D409" s="55" t="s">
        <v>58</v>
      </c>
      <c r="E409" s="55" t="s">
        <v>180</v>
      </c>
      <c r="F409" s="70">
        <v>71.599999999999994</v>
      </c>
      <c r="G409" s="77">
        <v>53654</v>
      </c>
      <c r="H409" s="77">
        <v>71.64</v>
      </c>
      <c r="I409" s="77">
        <v>1</v>
      </c>
      <c r="J409" s="77">
        <v>2.22642652697375</v>
      </c>
      <c r="K409" s="77">
        <v>2.4175167465220499E-4</v>
      </c>
      <c r="L409" s="77">
        <v>12.1231810913182</v>
      </c>
      <c r="M409" s="77">
        <v>7.1678010193241002E-3</v>
      </c>
      <c r="N409" s="77">
        <v>-9.8967545643444499</v>
      </c>
      <c r="O409" s="77">
        <v>-6.9260493446718901E-3</v>
      </c>
      <c r="P409" s="77">
        <v>-2.3332930630155002</v>
      </c>
      <c r="Q409" s="77">
        <v>-2.3332930630155002</v>
      </c>
      <c r="R409" s="77">
        <v>0</v>
      </c>
      <c r="S409" s="77">
        <v>2.65516390378776E-4</v>
      </c>
      <c r="T409" s="77" t="s">
        <v>160</v>
      </c>
      <c r="U409" s="105">
        <v>-0.100173471491561</v>
      </c>
      <c r="V409" s="105">
        <v>-3.53656237957845E-2</v>
      </c>
      <c r="W409" s="101">
        <v>-6.48052437292196E-2</v>
      </c>
    </row>
    <row r="410" spans="2:23" x14ac:dyDescent="0.25">
      <c r="B410" s="55" t="s">
        <v>120</v>
      </c>
      <c r="C410" s="76" t="s">
        <v>143</v>
      </c>
      <c r="D410" s="55" t="s">
        <v>58</v>
      </c>
      <c r="E410" s="55" t="s">
        <v>181</v>
      </c>
      <c r="F410" s="70">
        <v>71.55</v>
      </c>
      <c r="G410" s="77">
        <v>53150</v>
      </c>
      <c r="H410" s="77">
        <v>71.53</v>
      </c>
      <c r="I410" s="77">
        <v>1</v>
      </c>
      <c r="J410" s="77">
        <v>3.5622402264334099</v>
      </c>
      <c r="K410" s="77">
        <v>3.4718623658724402E-4</v>
      </c>
      <c r="L410" s="77">
        <v>38.801750158219697</v>
      </c>
      <c r="M410" s="77">
        <v>4.11925543077271E-2</v>
      </c>
      <c r="N410" s="77">
        <v>-35.239509931786301</v>
      </c>
      <c r="O410" s="77">
        <v>-4.0845368071139899E-2</v>
      </c>
      <c r="P410" s="77">
        <v>-9.4941140527655996</v>
      </c>
      <c r="Q410" s="77">
        <v>-9.4941140527655996</v>
      </c>
      <c r="R410" s="77">
        <v>0</v>
      </c>
      <c r="S410" s="77">
        <v>2.46618119705977E-3</v>
      </c>
      <c r="T410" s="77" t="s">
        <v>159</v>
      </c>
      <c r="U410" s="105">
        <v>-3.62686783044493</v>
      </c>
      <c r="V410" s="105">
        <v>-1.28044322851838</v>
      </c>
      <c r="W410" s="101">
        <v>-2.34633032304815</v>
      </c>
    </row>
    <row r="411" spans="2:23" x14ac:dyDescent="0.25">
      <c r="B411" s="55" t="s">
        <v>120</v>
      </c>
      <c r="C411" s="76" t="s">
        <v>143</v>
      </c>
      <c r="D411" s="55" t="s">
        <v>58</v>
      </c>
      <c r="E411" s="55" t="s">
        <v>181</v>
      </c>
      <c r="F411" s="70">
        <v>71.55</v>
      </c>
      <c r="G411" s="77">
        <v>53150</v>
      </c>
      <c r="H411" s="77">
        <v>71.53</v>
      </c>
      <c r="I411" s="77">
        <v>2</v>
      </c>
      <c r="J411" s="77">
        <v>3.5517810423452501</v>
      </c>
      <c r="K411" s="77">
        <v>3.4552891940798101E-4</v>
      </c>
      <c r="L411" s="77">
        <v>38.687823353147301</v>
      </c>
      <c r="M411" s="77">
        <v>4.0995918840280601E-2</v>
      </c>
      <c r="N411" s="77">
        <v>-35.136042310802097</v>
      </c>
      <c r="O411" s="77">
        <v>-4.0650389920872602E-2</v>
      </c>
      <c r="P411" s="77">
        <v>-9.46623814313193</v>
      </c>
      <c r="Q411" s="77">
        <v>-9.4662381431319194</v>
      </c>
      <c r="R411" s="77">
        <v>0</v>
      </c>
      <c r="S411" s="77">
        <v>2.45440871291429E-3</v>
      </c>
      <c r="T411" s="77" t="s">
        <v>159</v>
      </c>
      <c r="U411" s="105">
        <v>-3.6108497411551199</v>
      </c>
      <c r="V411" s="105">
        <v>-1.2747881412850499</v>
      </c>
      <c r="W411" s="101">
        <v>-2.3359677373750598</v>
      </c>
    </row>
    <row r="412" spans="2:23" x14ac:dyDescent="0.25">
      <c r="B412" s="55" t="s">
        <v>120</v>
      </c>
      <c r="C412" s="76" t="s">
        <v>143</v>
      </c>
      <c r="D412" s="55" t="s">
        <v>58</v>
      </c>
      <c r="E412" s="55" t="s">
        <v>181</v>
      </c>
      <c r="F412" s="70">
        <v>71.55</v>
      </c>
      <c r="G412" s="77">
        <v>53900</v>
      </c>
      <c r="H412" s="77">
        <v>71.53</v>
      </c>
      <c r="I412" s="77">
        <v>1</v>
      </c>
      <c r="J412" s="77">
        <v>-0.48827625753877901</v>
      </c>
      <c r="K412" s="77">
        <v>1.1181602702407999E-5</v>
      </c>
      <c r="L412" s="77">
        <v>13.0000320518277</v>
      </c>
      <c r="M412" s="77">
        <v>7.9261390840468706E-3</v>
      </c>
      <c r="N412" s="77">
        <v>-13.4883083093665</v>
      </c>
      <c r="O412" s="77">
        <v>-7.9149574813444593E-3</v>
      </c>
      <c r="P412" s="77">
        <v>-6.4334216594336002</v>
      </c>
      <c r="Q412" s="77">
        <v>-6.4334216594336002</v>
      </c>
      <c r="R412" s="77">
        <v>0</v>
      </c>
      <c r="S412" s="77">
        <v>1.94114007823445E-3</v>
      </c>
      <c r="T412" s="77" t="s">
        <v>159</v>
      </c>
      <c r="U412" s="105">
        <v>-0.83600222440265803</v>
      </c>
      <c r="V412" s="105">
        <v>-0.29514540846429799</v>
      </c>
      <c r="W412" s="101">
        <v>-0.54083508441801498</v>
      </c>
    </row>
    <row r="413" spans="2:23" x14ac:dyDescent="0.25">
      <c r="B413" s="55" t="s">
        <v>120</v>
      </c>
      <c r="C413" s="76" t="s">
        <v>143</v>
      </c>
      <c r="D413" s="55" t="s">
        <v>58</v>
      </c>
      <c r="E413" s="55" t="s">
        <v>181</v>
      </c>
      <c r="F413" s="70">
        <v>71.55</v>
      </c>
      <c r="G413" s="77">
        <v>53900</v>
      </c>
      <c r="H413" s="77">
        <v>71.53</v>
      </c>
      <c r="I413" s="77">
        <v>2</v>
      </c>
      <c r="J413" s="77">
        <v>-0.48880357097015198</v>
      </c>
      <c r="K413" s="77">
        <v>1.119620970634E-5</v>
      </c>
      <c r="L413" s="77">
        <v>13.0140714227638</v>
      </c>
      <c r="M413" s="77">
        <v>7.9364933371499496E-3</v>
      </c>
      <c r="N413" s="77">
        <v>-13.502874993734</v>
      </c>
      <c r="O413" s="77">
        <v>-7.9252971274436108E-3</v>
      </c>
      <c r="P413" s="77">
        <v>-6.4403694263858497</v>
      </c>
      <c r="Q413" s="77">
        <v>-6.4403694263858497</v>
      </c>
      <c r="R413" s="77">
        <v>0</v>
      </c>
      <c r="S413" s="77">
        <v>1.94367587220254E-3</v>
      </c>
      <c r="T413" s="77" t="s">
        <v>159</v>
      </c>
      <c r="U413" s="105">
        <v>-0.83703325637194104</v>
      </c>
      <c r="V413" s="105">
        <v>-0.295509407916489</v>
      </c>
      <c r="W413" s="101">
        <v>-0.54150209013387096</v>
      </c>
    </row>
    <row r="414" spans="2:23" x14ac:dyDescent="0.25">
      <c r="B414" s="55" t="s">
        <v>120</v>
      </c>
      <c r="C414" s="76" t="s">
        <v>143</v>
      </c>
      <c r="D414" s="55" t="s">
        <v>58</v>
      </c>
      <c r="E414" s="55" t="s">
        <v>182</v>
      </c>
      <c r="F414" s="70">
        <v>71.53</v>
      </c>
      <c r="G414" s="77">
        <v>53550</v>
      </c>
      <c r="H414" s="77">
        <v>71.5</v>
      </c>
      <c r="I414" s="77">
        <v>1</v>
      </c>
      <c r="J414" s="77">
        <v>-5.7192280810995602</v>
      </c>
      <c r="K414" s="77">
        <v>8.0367413105817895E-4</v>
      </c>
      <c r="L414" s="77">
        <v>17.996625840246299</v>
      </c>
      <c r="M414" s="77">
        <v>7.9576957679430207E-3</v>
      </c>
      <c r="N414" s="77">
        <v>-23.7158539213459</v>
      </c>
      <c r="O414" s="77">
        <v>-7.15402163688484E-3</v>
      </c>
      <c r="P414" s="77">
        <v>-8.7900621622635899</v>
      </c>
      <c r="Q414" s="77">
        <v>-8.7900621622635793</v>
      </c>
      <c r="R414" s="77">
        <v>0</v>
      </c>
      <c r="S414" s="77">
        <v>1.89840578750037E-3</v>
      </c>
      <c r="T414" s="77" t="s">
        <v>160</v>
      </c>
      <c r="U414" s="105">
        <v>-1.22309547500222</v>
      </c>
      <c r="V414" s="105">
        <v>-0.43180628355181899</v>
      </c>
      <c r="W414" s="101">
        <v>-0.79125739760653202</v>
      </c>
    </row>
    <row r="415" spans="2:23" x14ac:dyDescent="0.25">
      <c r="B415" s="55" t="s">
        <v>120</v>
      </c>
      <c r="C415" s="76" t="s">
        <v>143</v>
      </c>
      <c r="D415" s="55" t="s">
        <v>58</v>
      </c>
      <c r="E415" s="55" t="s">
        <v>182</v>
      </c>
      <c r="F415" s="70">
        <v>71.53</v>
      </c>
      <c r="G415" s="77">
        <v>54200</v>
      </c>
      <c r="H415" s="77">
        <v>71.53</v>
      </c>
      <c r="I415" s="77">
        <v>1</v>
      </c>
      <c r="J415" s="77">
        <v>4.2207559845407898</v>
      </c>
      <c r="K415" s="77">
        <v>1.1757755513484399E-4</v>
      </c>
      <c r="L415" s="77">
        <v>28.349676597383102</v>
      </c>
      <c r="M415" s="77">
        <v>5.3044474769629799E-3</v>
      </c>
      <c r="N415" s="77">
        <v>-24.1289206128423</v>
      </c>
      <c r="O415" s="77">
        <v>-5.1868699218281401E-3</v>
      </c>
      <c r="P415" s="77">
        <v>-8.9421712610335806</v>
      </c>
      <c r="Q415" s="77">
        <v>-8.94217126103357</v>
      </c>
      <c r="R415" s="77">
        <v>0</v>
      </c>
      <c r="S415" s="77">
        <v>5.2775201728692204E-4</v>
      </c>
      <c r="T415" s="77" t="s">
        <v>160</v>
      </c>
      <c r="U415" s="105">
        <v>-0.37101680550836602</v>
      </c>
      <c r="V415" s="105">
        <v>-0.130985185699869</v>
      </c>
      <c r="W415" s="101">
        <v>-0.240021975385286</v>
      </c>
    </row>
    <row r="416" spans="2:23" x14ac:dyDescent="0.25">
      <c r="B416" s="55" t="s">
        <v>120</v>
      </c>
      <c r="C416" s="76" t="s">
        <v>143</v>
      </c>
      <c r="D416" s="55" t="s">
        <v>58</v>
      </c>
      <c r="E416" s="55" t="s">
        <v>183</v>
      </c>
      <c r="F416" s="70">
        <v>71.489999999999995</v>
      </c>
      <c r="G416" s="77">
        <v>53150</v>
      </c>
      <c r="H416" s="77">
        <v>71.53</v>
      </c>
      <c r="I416" s="77">
        <v>1</v>
      </c>
      <c r="J416" s="77">
        <v>-34.632587846050797</v>
      </c>
      <c r="K416" s="77">
        <v>0</v>
      </c>
      <c r="L416" s="77">
        <v>-37.847812605902</v>
      </c>
      <c r="M416" s="77">
        <v>0</v>
      </c>
      <c r="N416" s="77">
        <v>3.2152247598512802</v>
      </c>
      <c r="O416" s="77">
        <v>0</v>
      </c>
      <c r="P416" s="77">
        <v>0.20570333708302499</v>
      </c>
      <c r="Q416" s="77">
        <v>0.20570333708302399</v>
      </c>
      <c r="R416" s="77">
        <v>0</v>
      </c>
      <c r="S416" s="77">
        <v>0</v>
      </c>
      <c r="T416" s="77" t="s">
        <v>160</v>
      </c>
      <c r="U416" s="105">
        <v>-0.128608990394071</v>
      </c>
      <c r="V416" s="105">
        <v>-4.5404607660178301E-2</v>
      </c>
      <c r="W416" s="101">
        <v>-8.3201039598181203E-2</v>
      </c>
    </row>
    <row r="417" spans="2:23" x14ac:dyDescent="0.25">
      <c r="B417" s="55" t="s">
        <v>120</v>
      </c>
      <c r="C417" s="76" t="s">
        <v>143</v>
      </c>
      <c r="D417" s="55" t="s">
        <v>58</v>
      </c>
      <c r="E417" s="55" t="s">
        <v>183</v>
      </c>
      <c r="F417" s="70">
        <v>71.489999999999995</v>
      </c>
      <c r="G417" s="77">
        <v>53150</v>
      </c>
      <c r="H417" s="77">
        <v>71.53</v>
      </c>
      <c r="I417" s="77">
        <v>2</v>
      </c>
      <c r="J417" s="77">
        <v>-29.077849209654701</v>
      </c>
      <c r="K417" s="77">
        <v>0</v>
      </c>
      <c r="L417" s="77">
        <v>-31.777382411091999</v>
      </c>
      <c r="M417" s="77">
        <v>0</v>
      </c>
      <c r="N417" s="77">
        <v>2.6995332014373399</v>
      </c>
      <c r="O417" s="77">
        <v>0</v>
      </c>
      <c r="P417" s="77">
        <v>0.172710472697295</v>
      </c>
      <c r="Q417" s="77">
        <v>0.172710472697295</v>
      </c>
      <c r="R417" s="77">
        <v>0</v>
      </c>
      <c r="S417" s="77">
        <v>0</v>
      </c>
      <c r="T417" s="77" t="s">
        <v>160</v>
      </c>
      <c r="U417" s="105">
        <v>-0.10798132805751</v>
      </c>
      <c r="V417" s="105">
        <v>-3.8122139207013801E-2</v>
      </c>
      <c r="W417" s="101">
        <v>-6.9856381922047198E-2</v>
      </c>
    </row>
    <row r="418" spans="2:23" x14ac:dyDescent="0.25">
      <c r="B418" s="55" t="s">
        <v>120</v>
      </c>
      <c r="C418" s="76" t="s">
        <v>143</v>
      </c>
      <c r="D418" s="55" t="s">
        <v>58</v>
      </c>
      <c r="E418" s="55" t="s">
        <v>183</v>
      </c>
      <c r="F418" s="70">
        <v>71.489999999999995</v>
      </c>
      <c r="G418" s="77">
        <v>53150</v>
      </c>
      <c r="H418" s="77">
        <v>71.53</v>
      </c>
      <c r="I418" s="77">
        <v>3</v>
      </c>
      <c r="J418" s="77">
        <v>-35.578187514202</v>
      </c>
      <c r="K418" s="77">
        <v>0</v>
      </c>
      <c r="L418" s="77">
        <v>-38.881199980806997</v>
      </c>
      <c r="M418" s="77">
        <v>0</v>
      </c>
      <c r="N418" s="77">
        <v>3.3030124666049701</v>
      </c>
      <c r="O418" s="77">
        <v>0</v>
      </c>
      <c r="P418" s="77">
        <v>0.21131981045047901</v>
      </c>
      <c r="Q418" s="77">
        <v>0.21131981045047801</v>
      </c>
      <c r="R418" s="77">
        <v>0</v>
      </c>
      <c r="S418" s="77">
        <v>0</v>
      </c>
      <c r="T418" s="77" t="s">
        <v>160</v>
      </c>
      <c r="U418" s="105">
        <v>-0.13212049866421899</v>
      </c>
      <c r="V418" s="105">
        <v>-4.6644323910286598E-2</v>
      </c>
      <c r="W418" s="101">
        <v>-8.5472740338065095E-2</v>
      </c>
    </row>
    <row r="419" spans="2:23" x14ac:dyDescent="0.25">
      <c r="B419" s="55" t="s">
        <v>120</v>
      </c>
      <c r="C419" s="76" t="s">
        <v>143</v>
      </c>
      <c r="D419" s="55" t="s">
        <v>58</v>
      </c>
      <c r="E419" s="55" t="s">
        <v>183</v>
      </c>
      <c r="F419" s="70">
        <v>71.489999999999995</v>
      </c>
      <c r="G419" s="77">
        <v>53654</v>
      </c>
      <c r="H419" s="77">
        <v>71.64</v>
      </c>
      <c r="I419" s="77">
        <v>1</v>
      </c>
      <c r="J419" s="77">
        <v>35.49509743622</v>
      </c>
      <c r="K419" s="77">
        <v>3.9560920979012003E-2</v>
      </c>
      <c r="L419" s="77">
        <v>27.3639409580618</v>
      </c>
      <c r="M419" s="77">
        <v>2.3511857313347598E-2</v>
      </c>
      <c r="N419" s="77">
        <v>8.1311564781582106</v>
      </c>
      <c r="O419" s="77">
        <v>1.6049063665664502E-2</v>
      </c>
      <c r="P419" s="77">
        <v>1.9150368363619901</v>
      </c>
      <c r="Q419" s="77">
        <v>1.9150368363619801</v>
      </c>
      <c r="R419" s="77">
        <v>0</v>
      </c>
      <c r="S419" s="77">
        <v>1.15155295057172E-4</v>
      </c>
      <c r="T419" s="77" t="s">
        <v>160</v>
      </c>
      <c r="U419" s="105">
        <v>-7.1122230490501301E-2</v>
      </c>
      <c r="V419" s="105">
        <v>-2.5109263057296001E-2</v>
      </c>
      <c r="W419" s="101">
        <v>-4.6011118641235901E-2</v>
      </c>
    </row>
    <row r="420" spans="2:23" x14ac:dyDescent="0.25">
      <c r="B420" s="55" t="s">
        <v>120</v>
      </c>
      <c r="C420" s="76" t="s">
        <v>143</v>
      </c>
      <c r="D420" s="55" t="s">
        <v>58</v>
      </c>
      <c r="E420" s="55" t="s">
        <v>183</v>
      </c>
      <c r="F420" s="70">
        <v>71.489999999999995</v>
      </c>
      <c r="G420" s="77">
        <v>53654</v>
      </c>
      <c r="H420" s="77">
        <v>71.64</v>
      </c>
      <c r="I420" s="77">
        <v>2</v>
      </c>
      <c r="J420" s="77">
        <v>35.49509743622</v>
      </c>
      <c r="K420" s="77">
        <v>3.9560920979012003E-2</v>
      </c>
      <c r="L420" s="77">
        <v>27.3639409580618</v>
      </c>
      <c r="M420" s="77">
        <v>2.3511857313347598E-2</v>
      </c>
      <c r="N420" s="77">
        <v>8.1311564781582106</v>
      </c>
      <c r="O420" s="77">
        <v>1.6049063665664502E-2</v>
      </c>
      <c r="P420" s="77">
        <v>1.9150368363619901</v>
      </c>
      <c r="Q420" s="77">
        <v>1.9150368363619801</v>
      </c>
      <c r="R420" s="77">
        <v>0</v>
      </c>
      <c r="S420" s="77">
        <v>1.15155295057172E-4</v>
      </c>
      <c r="T420" s="77" t="s">
        <v>160</v>
      </c>
      <c r="U420" s="105">
        <v>-7.1122230490501301E-2</v>
      </c>
      <c r="V420" s="105">
        <v>-2.5109263057296001E-2</v>
      </c>
      <c r="W420" s="101">
        <v>-4.6011118641235901E-2</v>
      </c>
    </row>
    <row r="421" spans="2:23" x14ac:dyDescent="0.25">
      <c r="B421" s="55" t="s">
        <v>120</v>
      </c>
      <c r="C421" s="76" t="s">
        <v>143</v>
      </c>
      <c r="D421" s="55" t="s">
        <v>58</v>
      </c>
      <c r="E421" s="55" t="s">
        <v>183</v>
      </c>
      <c r="F421" s="70">
        <v>71.489999999999995</v>
      </c>
      <c r="G421" s="77">
        <v>53704</v>
      </c>
      <c r="H421" s="77">
        <v>71.680000000000007</v>
      </c>
      <c r="I421" s="77">
        <v>1</v>
      </c>
      <c r="J421" s="77">
        <v>33.0449106175965</v>
      </c>
      <c r="K421" s="77">
        <v>4.5644183720902502E-2</v>
      </c>
      <c r="L421" s="77">
        <v>44.785728618749701</v>
      </c>
      <c r="M421" s="77">
        <v>8.3840830194734095E-2</v>
      </c>
      <c r="N421" s="77">
        <v>-11.740818001153301</v>
      </c>
      <c r="O421" s="77">
        <v>-3.81966464738316E-2</v>
      </c>
      <c r="P421" s="77">
        <v>-2.0369012559112698</v>
      </c>
      <c r="Q421" s="77">
        <v>-2.0369012559112698</v>
      </c>
      <c r="R421" s="77">
        <v>0</v>
      </c>
      <c r="S421" s="77">
        <v>1.7342680916071599E-4</v>
      </c>
      <c r="T421" s="77" t="s">
        <v>160</v>
      </c>
      <c r="U421" s="105">
        <v>-0.50355151760997596</v>
      </c>
      <c r="V421" s="105">
        <v>-0.17777574509925001</v>
      </c>
      <c r="W421" s="101">
        <v>-0.32576268290434601</v>
      </c>
    </row>
    <row r="422" spans="2:23" x14ac:dyDescent="0.25">
      <c r="B422" s="55" t="s">
        <v>120</v>
      </c>
      <c r="C422" s="76" t="s">
        <v>143</v>
      </c>
      <c r="D422" s="55" t="s">
        <v>58</v>
      </c>
      <c r="E422" s="55" t="s">
        <v>183</v>
      </c>
      <c r="F422" s="70">
        <v>71.489999999999995</v>
      </c>
      <c r="G422" s="77">
        <v>58004</v>
      </c>
      <c r="H422" s="77">
        <v>71.31</v>
      </c>
      <c r="I422" s="77">
        <v>1</v>
      </c>
      <c r="J422" s="77">
        <v>-4.8113153862056501</v>
      </c>
      <c r="K422" s="77">
        <v>4.9029064669051997E-3</v>
      </c>
      <c r="L422" s="77">
        <v>8.91892813366292</v>
      </c>
      <c r="M422" s="77">
        <v>1.68481137035194E-2</v>
      </c>
      <c r="N422" s="77">
        <v>-13.730243519868599</v>
      </c>
      <c r="O422" s="77">
        <v>-1.19452072366142E-2</v>
      </c>
      <c r="P422" s="77">
        <v>-2.3829060370419199</v>
      </c>
      <c r="Q422" s="77">
        <v>-2.3829060370419199</v>
      </c>
      <c r="R422" s="77">
        <v>0</v>
      </c>
      <c r="S422" s="77">
        <v>1.20265148221434E-3</v>
      </c>
      <c r="T422" s="77" t="s">
        <v>160</v>
      </c>
      <c r="U422" s="105">
        <v>-3.3243316302704899</v>
      </c>
      <c r="V422" s="105">
        <v>-1.1736346964722799</v>
      </c>
      <c r="W422" s="101">
        <v>-2.15061051921897</v>
      </c>
    </row>
    <row r="423" spans="2:23" x14ac:dyDescent="0.25">
      <c r="B423" s="55" t="s">
        <v>120</v>
      </c>
      <c r="C423" s="76" t="s">
        <v>143</v>
      </c>
      <c r="D423" s="55" t="s">
        <v>58</v>
      </c>
      <c r="E423" s="55" t="s">
        <v>184</v>
      </c>
      <c r="F423" s="70">
        <v>71.17</v>
      </c>
      <c r="G423" s="77">
        <v>53050</v>
      </c>
      <c r="H423" s="77">
        <v>71.55</v>
      </c>
      <c r="I423" s="77">
        <v>1</v>
      </c>
      <c r="J423" s="77">
        <v>119.049213419651</v>
      </c>
      <c r="K423" s="77">
        <v>0.34156243670168401</v>
      </c>
      <c r="L423" s="77">
        <v>172.660311842087</v>
      </c>
      <c r="M423" s="77">
        <v>0.718459157178305</v>
      </c>
      <c r="N423" s="77">
        <v>-53.611098422436697</v>
      </c>
      <c r="O423" s="77">
        <v>-0.37689672047662098</v>
      </c>
      <c r="P423" s="77">
        <v>-16.601149285526098</v>
      </c>
      <c r="Q423" s="77">
        <v>-16.601149285525999</v>
      </c>
      <c r="R423" s="77">
        <v>0</v>
      </c>
      <c r="S423" s="77">
        <v>6.6419155981678E-3</v>
      </c>
      <c r="T423" s="77" t="s">
        <v>159</v>
      </c>
      <c r="U423" s="105">
        <v>-6.5231325726859399</v>
      </c>
      <c r="V423" s="105">
        <v>-2.3029515609337099</v>
      </c>
      <c r="W423" s="101">
        <v>-4.2200114457103197</v>
      </c>
    </row>
    <row r="424" spans="2:23" x14ac:dyDescent="0.25">
      <c r="B424" s="55" t="s">
        <v>120</v>
      </c>
      <c r="C424" s="76" t="s">
        <v>143</v>
      </c>
      <c r="D424" s="55" t="s">
        <v>58</v>
      </c>
      <c r="E424" s="55" t="s">
        <v>184</v>
      </c>
      <c r="F424" s="70">
        <v>71.17</v>
      </c>
      <c r="G424" s="77">
        <v>53204</v>
      </c>
      <c r="H424" s="77">
        <v>71.510000000000005</v>
      </c>
      <c r="I424" s="77">
        <v>1</v>
      </c>
      <c r="J424" s="77">
        <v>27.231164977768</v>
      </c>
      <c r="K424" s="77">
        <v>0</v>
      </c>
      <c r="L424" s="77">
        <v>32.832315557621499</v>
      </c>
      <c r="M424" s="77">
        <v>0</v>
      </c>
      <c r="N424" s="77">
        <v>-5.6011505798534698</v>
      </c>
      <c r="O424" s="77">
        <v>0</v>
      </c>
      <c r="P424" s="77">
        <v>-1.5248965702630399</v>
      </c>
      <c r="Q424" s="77">
        <v>-1.5248965702630399</v>
      </c>
      <c r="R424" s="77">
        <v>0</v>
      </c>
      <c r="S424" s="77">
        <v>0</v>
      </c>
      <c r="T424" s="77" t="s">
        <v>160</v>
      </c>
      <c r="U424" s="105">
        <v>1.9043911971501899</v>
      </c>
      <c r="V424" s="105">
        <v>-0.67233351939981001</v>
      </c>
      <c r="W424" s="101">
        <v>2.5768282488416401</v>
      </c>
    </row>
    <row r="425" spans="2:23" x14ac:dyDescent="0.25">
      <c r="B425" s="55" t="s">
        <v>120</v>
      </c>
      <c r="C425" s="76" t="s">
        <v>143</v>
      </c>
      <c r="D425" s="55" t="s">
        <v>58</v>
      </c>
      <c r="E425" s="55" t="s">
        <v>184</v>
      </c>
      <c r="F425" s="70">
        <v>71.17</v>
      </c>
      <c r="G425" s="77">
        <v>53204</v>
      </c>
      <c r="H425" s="77">
        <v>71.510000000000005</v>
      </c>
      <c r="I425" s="77">
        <v>2</v>
      </c>
      <c r="J425" s="77">
        <v>27.231164977768</v>
      </c>
      <c r="K425" s="77">
        <v>0</v>
      </c>
      <c r="L425" s="77">
        <v>32.832315557621499</v>
      </c>
      <c r="M425" s="77">
        <v>0</v>
      </c>
      <c r="N425" s="77">
        <v>-5.6011505798534698</v>
      </c>
      <c r="O425" s="77">
        <v>0</v>
      </c>
      <c r="P425" s="77">
        <v>-1.5248965702630399</v>
      </c>
      <c r="Q425" s="77">
        <v>-1.5248965702630399</v>
      </c>
      <c r="R425" s="77">
        <v>0</v>
      </c>
      <c r="S425" s="77">
        <v>0</v>
      </c>
      <c r="T425" s="77" t="s">
        <v>160</v>
      </c>
      <c r="U425" s="105">
        <v>1.9043911971501899</v>
      </c>
      <c r="V425" s="105">
        <v>-0.67233351939981001</v>
      </c>
      <c r="W425" s="101">
        <v>2.5768282488416401</v>
      </c>
    </row>
    <row r="426" spans="2:23" x14ac:dyDescent="0.25">
      <c r="B426" s="55" t="s">
        <v>120</v>
      </c>
      <c r="C426" s="76" t="s">
        <v>143</v>
      </c>
      <c r="D426" s="55" t="s">
        <v>58</v>
      </c>
      <c r="E426" s="55" t="s">
        <v>185</v>
      </c>
      <c r="F426" s="70">
        <v>71.510000000000005</v>
      </c>
      <c r="G426" s="77">
        <v>53254</v>
      </c>
      <c r="H426" s="77">
        <v>71.73</v>
      </c>
      <c r="I426" s="77">
        <v>1</v>
      </c>
      <c r="J426" s="77">
        <v>14.082948437883701</v>
      </c>
      <c r="K426" s="77">
        <v>2.09039226286112E-2</v>
      </c>
      <c r="L426" s="77">
        <v>14.082947969092899</v>
      </c>
      <c r="M426" s="77">
        <v>2.0903921236918799E-2</v>
      </c>
      <c r="N426" s="77">
        <v>4.68790770092E-7</v>
      </c>
      <c r="O426" s="77">
        <v>1.391692352E-9</v>
      </c>
      <c r="P426" s="77">
        <v>-2.5370099999999999E-13</v>
      </c>
      <c r="Q426" s="77">
        <v>-2.5370099999999999E-13</v>
      </c>
      <c r="R426" s="77">
        <v>0</v>
      </c>
      <c r="S426" s="77">
        <v>0</v>
      </c>
      <c r="T426" s="77" t="s">
        <v>160</v>
      </c>
      <c r="U426" s="105">
        <v>-3.460963157E-9</v>
      </c>
      <c r="V426" s="105">
        <v>0</v>
      </c>
      <c r="W426" s="101">
        <v>-3.4608240961799998E-9</v>
      </c>
    </row>
    <row r="427" spans="2:23" x14ac:dyDescent="0.25">
      <c r="B427" s="55" t="s">
        <v>120</v>
      </c>
      <c r="C427" s="76" t="s">
        <v>143</v>
      </c>
      <c r="D427" s="55" t="s">
        <v>58</v>
      </c>
      <c r="E427" s="55" t="s">
        <v>185</v>
      </c>
      <c r="F427" s="70">
        <v>71.510000000000005</v>
      </c>
      <c r="G427" s="77">
        <v>53304</v>
      </c>
      <c r="H427" s="77">
        <v>71.83</v>
      </c>
      <c r="I427" s="77">
        <v>1</v>
      </c>
      <c r="J427" s="77">
        <v>15.2747991691785</v>
      </c>
      <c r="K427" s="77">
        <v>2.5991791147983102E-2</v>
      </c>
      <c r="L427" s="77">
        <v>19.638160121698899</v>
      </c>
      <c r="M427" s="77">
        <v>4.2962226892355002E-2</v>
      </c>
      <c r="N427" s="77">
        <v>-4.3633609525204298</v>
      </c>
      <c r="O427" s="77">
        <v>-1.69704357443719E-2</v>
      </c>
      <c r="P427" s="77">
        <v>-1.18886146260082</v>
      </c>
      <c r="Q427" s="77">
        <v>-1.18886146260081</v>
      </c>
      <c r="R427" s="77">
        <v>0</v>
      </c>
      <c r="S427" s="77">
        <v>1.5745182170647E-4</v>
      </c>
      <c r="T427" s="77" t="s">
        <v>159</v>
      </c>
      <c r="U427" s="105">
        <v>0.18000437500737301</v>
      </c>
      <c r="V427" s="105">
        <v>-6.3549429937070703E-2</v>
      </c>
      <c r="W427" s="101">
        <v>0.24356359088835999</v>
      </c>
    </row>
    <row r="428" spans="2:23" x14ac:dyDescent="0.25">
      <c r="B428" s="55" t="s">
        <v>120</v>
      </c>
      <c r="C428" s="76" t="s">
        <v>143</v>
      </c>
      <c r="D428" s="55" t="s">
        <v>58</v>
      </c>
      <c r="E428" s="55" t="s">
        <v>185</v>
      </c>
      <c r="F428" s="70">
        <v>71.510000000000005</v>
      </c>
      <c r="G428" s="77">
        <v>54104</v>
      </c>
      <c r="H428" s="77">
        <v>71.69</v>
      </c>
      <c r="I428" s="77">
        <v>1</v>
      </c>
      <c r="J428" s="77">
        <v>12.3103370015964</v>
      </c>
      <c r="K428" s="77">
        <v>1.5139285269577901E-2</v>
      </c>
      <c r="L428" s="77">
        <v>12.3103364334661</v>
      </c>
      <c r="M428" s="77">
        <v>1.51392838722017E-2</v>
      </c>
      <c r="N428" s="77">
        <v>5.6813027476999999E-7</v>
      </c>
      <c r="O428" s="77">
        <v>1.397376222E-9</v>
      </c>
      <c r="P428" s="77">
        <v>-5.3472800000000004E-13</v>
      </c>
      <c r="Q428" s="77">
        <v>-5.34726E-13</v>
      </c>
      <c r="R428" s="77">
        <v>0</v>
      </c>
      <c r="S428" s="77">
        <v>0</v>
      </c>
      <c r="T428" s="77" t="s">
        <v>160</v>
      </c>
      <c r="U428" s="105">
        <v>-2.2113119319999999E-9</v>
      </c>
      <c r="V428" s="105">
        <v>0</v>
      </c>
      <c r="W428" s="101">
        <v>-2.2112230819200002E-9</v>
      </c>
    </row>
    <row r="429" spans="2:23" x14ac:dyDescent="0.25">
      <c r="B429" s="55" t="s">
        <v>120</v>
      </c>
      <c r="C429" s="76" t="s">
        <v>143</v>
      </c>
      <c r="D429" s="55" t="s">
        <v>58</v>
      </c>
      <c r="E429" s="55" t="s">
        <v>186</v>
      </c>
      <c r="F429" s="70">
        <v>71.73</v>
      </c>
      <c r="G429" s="77">
        <v>54104</v>
      </c>
      <c r="H429" s="77">
        <v>71.69</v>
      </c>
      <c r="I429" s="77">
        <v>1</v>
      </c>
      <c r="J429" s="77">
        <v>-3.3162853882676</v>
      </c>
      <c r="K429" s="77">
        <v>9.6340279281589597E-4</v>
      </c>
      <c r="L429" s="77">
        <v>-3.3162854652591598</v>
      </c>
      <c r="M429" s="77">
        <v>9.6340283754901097E-4</v>
      </c>
      <c r="N429" s="77">
        <v>7.6991563124999996E-8</v>
      </c>
      <c r="O429" s="77">
        <v>-4.4733114999999999E-11</v>
      </c>
      <c r="P429" s="77">
        <v>-3.22611E-13</v>
      </c>
      <c r="Q429" s="77">
        <v>-3.2260999999999998E-13</v>
      </c>
      <c r="R429" s="77">
        <v>0</v>
      </c>
      <c r="S429" s="77">
        <v>0</v>
      </c>
      <c r="T429" s="77" t="s">
        <v>160</v>
      </c>
      <c r="U429" s="105">
        <v>-1.28149155E-10</v>
      </c>
      <c r="V429" s="105">
        <v>0</v>
      </c>
      <c r="W429" s="101">
        <v>-1.2814400598999999E-10</v>
      </c>
    </row>
    <row r="430" spans="2:23" x14ac:dyDescent="0.25">
      <c r="B430" s="55" t="s">
        <v>120</v>
      </c>
      <c r="C430" s="76" t="s">
        <v>143</v>
      </c>
      <c r="D430" s="55" t="s">
        <v>58</v>
      </c>
      <c r="E430" s="55" t="s">
        <v>187</v>
      </c>
      <c r="F430" s="70">
        <v>71.7</v>
      </c>
      <c r="G430" s="77">
        <v>53404</v>
      </c>
      <c r="H430" s="77">
        <v>71.92</v>
      </c>
      <c r="I430" s="77">
        <v>1</v>
      </c>
      <c r="J430" s="77">
        <v>15.9016926710152</v>
      </c>
      <c r="K430" s="77">
        <v>2.4578364256892402E-2</v>
      </c>
      <c r="L430" s="77">
        <v>28.213127000502901</v>
      </c>
      <c r="M430" s="77">
        <v>7.7369308016240604E-2</v>
      </c>
      <c r="N430" s="77">
        <v>-12.3114343294877</v>
      </c>
      <c r="O430" s="77">
        <v>-5.2790943759348202E-2</v>
      </c>
      <c r="P430" s="77">
        <v>-3.0281540718157198</v>
      </c>
      <c r="Q430" s="77">
        <v>-3.0281540718157198</v>
      </c>
      <c r="R430" s="77">
        <v>0</v>
      </c>
      <c r="S430" s="77">
        <v>8.9129650043398296E-4</v>
      </c>
      <c r="T430" s="77" t="s">
        <v>160</v>
      </c>
      <c r="U430" s="105">
        <v>-1.0824021188715101</v>
      </c>
      <c r="V430" s="105">
        <v>-0.382135365399559</v>
      </c>
      <c r="W430" s="101">
        <v>-0.70023861689171296</v>
      </c>
    </row>
    <row r="431" spans="2:23" x14ac:dyDescent="0.25">
      <c r="B431" s="55" t="s">
        <v>120</v>
      </c>
      <c r="C431" s="76" t="s">
        <v>143</v>
      </c>
      <c r="D431" s="55" t="s">
        <v>58</v>
      </c>
      <c r="E431" s="55" t="s">
        <v>188</v>
      </c>
      <c r="F431" s="70">
        <v>71.92</v>
      </c>
      <c r="G431" s="77">
        <v>53854</v>
      </c>
      <c r="H431" s="77">
        <v>71.239999999999995</v>
      </c>
      <c r="I431" s="77">
        <v>1</v>
      </c>
      <c r="J431" s="77">
        <v>-23.711497550597102</v>
      </c>
      <c r="K431" s="77">
        <v>0.111002078970038</v>
      </c>
      <c r="L431" s="77">
        <v>-11.3837501073042</v>
      </c>
      <c r="M431" s="77">
        <v>2.5584907601190501E-2</v>
      </c>
      <c r="N431" s="77">
        <v>-12.3277474432929</v>
      </c>
      <c r="O431" s="77">
        <v>8.54171713688478E-2</v>
      </c>
      <c r="P431" s="77">
        <v>-3.0281540718149702</v>
      </c>
      <c r="Q431" s="77">
        <v>-3.0281540718149702</v>
      </c>
      <c r="R431" s="77">
        <v>0</v>
      </c>
      <c r="S431" s="77">
        <v>1.81037724362751E-3</v>
      </c>
      <c r="T431" s="77" t="s">
        <v>160</v>
      </c>
      <c r="U431" s="105">
        <v>-2.2687071348571299</v>
      </c>
      <c r="V431" s="105">
        <v>-0.80095300521684298</v>
      </c>
      <c r="W431" s="101">
        <v>-1.4676951555684199</v>
      </c>
    </row>
    <row r="432" spans="2:23" x14ac:dyDescent="0.25">
      <c r="B432" s="55" t="s">
        <v>120</v>
      </c>
      <c r="C432" s="76" t="s">
        <v>143</v>
      </c>
      <c r="D432" s="55" t="s">
        <v>58</v>
      </c>
      <c r="E432" s="55" t="s">
        <v>189</v>
      </c>
      <c r="F432" s="70">
        <v>71.94</v>
      </c>
      <c r="G432" s="77">
        <v>53754</v>
      </c>
      <c r="H432" s="77">
        <v>71.48</v>
      </c>
      <c r="I432" s="77">
        <v>1</v>
      </c>
      <c r="J432" s="77">
        <v>-16.950181684888101</v>
      </c>
      <c r="K432" s="77">
        <v>4.6601464514246099E-2</v>
      </c>
      <c r="L432" s="77">
        <v>-4.5002154333459004</v>
      </c>
      <c r="M432" s="77">
        <v>3.28486449712629E-3</v>
      </c>
      <c r="N432" s="77">
        <v>-12.4499662515422</v>
      </c>
      <c r="O432" s="77">
        <v>4.3316600017119802E-2</v>
      </c>
      <c r="P432" s="77">
        <v>-2.9395609793304902</v>
      </c>
      <c r="Q432" s="77">
        <v>-2.9395609793304902</v>
      </c>
      <c r="R432" s="77">
        <v>0</v>
      </c>
      <c r="S432" s="77">
        <v>1.4015732414450401E-3</v>
      </c>
      <c r="T432" s="77" t="s">
        <v>160</v>
      </c>
      <c r="U432" s="105">
        <v>-2.6207510884816698</v>
      </c>
      <c r="V432" s="105">
        <v>-0.92523994304663604</v>
      </c>
      <c r="W432" s="101">
        <v>-1.6954430201311299</v>
      </c>
    </row>
    <row r="433" spans="2:23" x14ac:dyDescent="0.25">
      <c r="B433" s="55" t="s">
        <v>120</v>
      </c>
      <c r="C433" s="76" t="s">
        <v>143</v>
      </c>
      <c r="D433" s="55" t="s">
        <v>58</v>
      </c>
      <c r="E433" s="55" t="s">
        <v>190</v>
      </c>
      <c r="F433" s="70">
        <v>71.5</v>
      </c>
      <c r="G433" s="77">
        <v>54050</v>
      </c>
      <c r="H433" s="77">
        <v>71.41</v>
      </c>
      <c r="I433" s="77">
        <v>1</v>
      </c>
      <c r="J433" s="77">
        <v>-39.8280036660436</v>
      </c>
      <c r="K433" s="77">
        <v>2.2112602071751999E-2</v>
      </c>
      <c r="L433" s="77">
        <v>28.563248632547801</v>
      </c>
      <c r="M433" s="77">
        <v>1.13730768638797E-2</v>
      </c>
      <c r="N433" s="77">
        <v>-68.391252298591397</v>
      </c>
      <c r="O433" s="77">
        <v>1.0739525207872301E-2</v>
      </c>
      <c r="P433" s="77">
        <v>-22.092237708031501</v>
      </c>
      <c r="Q433" s="77">
        <v>-22.092237708031401</v>
      </c>
      <c r="R433" s="77">
        <v>0</v>
      </c>
      <c r="S433" s="77">
        <v>6.8036535192574701E-3</v>
      </c>
      <c r="T433" s="77" t="s">
        <v>159</v>
      </c>
      <c r="U433" s="105">
        <v>-5.3878199331449403</v>
      </c>
      <c r="V433" s="105">
        <v>-1.9021364638549501</v>
      </c>
      <c r="W433" s="101">
        <v>-3.4855434152146798</v>
      </c>
    </row>
    <row r="434" spans="2:23" x14ac:dyDescent="0.25">
      <c r="B434" s="55" t="s">
        <v>120</v>
      </c>
      <c r="C434" s="76" t="s">
        <v>143</v>
      </c>
      <c r="D434" s="55" t="s">
        <v>58</v>
      </c>
      <c r="E434" s="55" t="s">
        <v>190</v>
      </c>
      <c r="F434" s="70">
        <v>71.5</v>
      </c>
      <c r="G434" s="77">
        <v>54850</v>
      </c>
      <c r="H434" s="77">
        <v>71.53</v>
      </c>
      <c r="I434" s="77">
        <v>1</v>
      </c>
      <c r="J434" s="77">
        <v>2.9024901691260498</v>
      </c>
      <c r="K434" s="77">
        <v>2.1895143423688901E-4</v>
      </c>
      <c r="L434" s="77">
        <v>-17.650871504590501</v>
      </c>
      <c r="M434" s="77">
        <v>8.0972693540120096E-3</v>
      </c>
      <c r="N434" s="77">
        <v>20.553361673716601</v>
      </c>
      <c r="O434" s="77">
        <v>-7.8783179197751199E-3</v>
      </c>
      <c r="P434" s="77">
        <v>4.3600042847352203</v>
      </c>
      <c r="Q434" s="77">
        <v>4.3600042847352096</v>
      </c>
      <c r="R434" s="77">
        <v>0</v>
      </c>
      <c r="S434" s="77">
        <v>4.9406047506201701E-4</v>
      </c>
      <c r="T434" s="77" t="s">
        <v>160</v>
      </c>
      <c r="U434" s="105">
        <v>-1.1800187562442299</v>
      </c>
      <c r="V434" s="105">
        <v>-0.41659831474263098</v>
      </c>
      <c r="W434" s="101">
        <v>-0.76338976741861897</v>
      </c>
    </row>
    <row r="435" spans="2:23" x14ac:dyDescent="0.25">
      <c r="B435" s="55" t="s">
        <v>120</v>
      </c>
      <c r="C435" s="76" t="s">
        <v>143</v>
      </c>
      <c r="D435" s="55" t="s">
        <v>58</v>
      </c>
      <c r="E435" s="55" t="s">
        <v>191</v>
      </c>
      <c r="F435" s="70">
        <v>71.78</v>
      </c>
      <c r="G435" s="77">
        <v>53654</v>
      </c>
      <c r="H435" s="77">
        <v>71.64</v>
      </c>
      <c r="I435" s="77">
        <v>1</v>
      </c>
      <c r="J435" s="77">
        <v>-26.141876667603398</v>
      </c>
      <c r="K435" s="77">
        <v>2.6925869998744901E-2</v>
      </c>
      <c r="L435" s="77">
        <v>-19.794648236076501</v>
      </c>
      <c r="M435" s="77">
        <v>1.5438027092326201E-2</v>
      </c>
      <c r="N435" s="77">
        <v>-6.3472284315268999</v>
      </c>
      <c r="O435" s="77">
        <v>1.14878429064187E-2</v>
      </c>
      <c r="P435" s="77">
        <v>-1.4967806097099301</v>
      </c>
      <c r="Q435" s="77">
        <v>-1.4967806097099201</v>
      </c>
      <c r="R435" s="77">
        <v>0</v>
      </c>
      <c r="S435" s="77">
        <v>8.8269876427982995E-5</v>
      </c>
      <c r="T435" s="77" t="s">
        <v>160</v>
      </c>
      <c r="U435" s="105">
        <v>-6.4818765594483796E-2</v>
      </c>
      <c r="V435" s="105">
        <v>-2.28838638093397E-2</v>
      </c>
      <c r="W435" s="101">
        <v>-4.1933216849049201E-2</v>
      </c>
    </row>
    <row r="436" spans="2:23" x14ac:dyDescent="0.25">
      <c r="B436" s="55" t="s">
        <v>120</v>
      </c>
      <c r="C436" s="76" t="s">
        <v>143</v>
      </c>
      <c r="D436" s="55" t="s">
        <v>58</v>
      </c>
      <c r="E436" s="55" t="s">
        <v>192</v>
      </c>
      <c r="F436" s="70">
        <v>71.680000000000007</v>
      </c>
      <c r="G436" s="77">
        <v>58004</v>
      </c>
      <c r="H436" s="77">
        <v>71.31</v>
      </c>
      <c r="I436" s="77">
        <v>1</v>
      </c>
      <c r="J436" s="77">
        <v>-11.6526039307969</v>
      </c>
      <c r="K436" s="77">
        <v>2.79849130616498E-2</v>
      </c>
      <c r="L436" s="77">
        <v>8.31074919023959E-2</v>
      </c>
      <c r="M436" s="77">
        <v>1.4235028588439999E-6</v>
      </c>
      <c r="N436" s="77">
        <v>-11.7357114226993</v>
      </c>
      <c r="O436" s="77">
        <v>2.7983489558791E-2</v>
      </c>
      <c r="P436" s="77">
        <v>-2.0369012559116202</v>
      </c>
      <c r="Q436" s="77">
        <v>-2.0369012559116202</v>
      </c>
      <c r="R436" s="77">
        <v>0</v>
      </c>
      <c r="S436" s="77">
        <v>8.5510204229750897E-4</v>
      </c>
      <c r="T436" s="77" t="s">
        <v>160</v>
      </c>
      <c r="U436" s="105">
        <v>-2.34153364039304</v>
      </c>
      <c r="V436" s="105">
        <v>-0.82666395202536802</v>
      </c>
      <c r="W436" s="101">
        <v>-1.5148088212019399</v>
      </c>
    </row>
    <row r="437" spans="2:23" x14ac:dyDescent="0.25">
      <c r="B437" s="55" t="s">
        <v>120</v>
      </c>
      <c r="C437" s="76" t="s">
        <v>143</v>
      </c>
      <c r="D437" s="55" t="s">
        <v>58</v>
      </c>
      <c r="E437" s="55" t="s">
        <v>193</v>
      </c>
      <c r="F437" s="70">
        <v>71.48</v>
      </c>
      <c r="G437" s="77">
        <v>53854</v>
      </c>
      <c r="H437" s="77">
        <v>71.239999999999995</v>
      </c>
      <c r="I437" s="77">
        <v>1</v>
      </c>
      <c r="J437" s="77">
        <v>-32.822417011991398</v>
      </c>
      <c r="K437" s="77">
        <v>5.3326897396198503E-2</v>
      </c>
      <c r="L437" s="77">
        <v>-21.872349864725301</v>
      </c>
      <c r="M437" s="77">
        <v>2.3680784585945001E-2</v>
      </c>
      <c r="N437" s="77">
        <v>-10.9500671472661</v>
      </c>
      <c r="O437" s="77">
        <v>2.9646112810253599E-2</v>
      </c>
      <c r="P437" s="77">
        <v>-3.3434092139162699</v>
      </c>
      <c r="Q437" s="77">
        <v>-3.3434092139162699</v>
      </c>
      <c r="R437" s="77">
        <v>0</v>
      </c>
      <c r="S437" s="77">
        <v>5.5333006599916196E-4</v>
      </c>
      <c r="T437" s="77" t="s">
        <v>159</v>
      </c>
      <c r="U437" s="105">
        <v>-0.51246950520426504</v>
      </c>
      <c r="V437" s="105">
        <v>-0.18092418539565799</v>
      </c>
      <c r="W437" s="101">
        <v>-0.331531998382953</v>
      </c>
    </row>
    <row r="438" spans="2:23" x14ac:dyDescent="0.25">
      <c r="B438" s="55" t="s">
        <v>120</v>
      </c>
      <c r="C438" s="76" t="s">
        <v>143</v>
      </c>
      <c r="D438" s="55" t="s">
        <v>58</v>
      </c>
      <c r="E438" s="55" t="s">
        <v>193</v>
      </c>
      <c r="F438" s="70">
        <v>71.48</v>
      </c>
      <c r="G438" s="77">
        <v>58104</v>
      </c>
      <c r="H438" s="77">
        <v>71.38</v>
      </c>
      <c r="I438" s="77">
        <v>1</v>
      </c>
      <c r="J438" s="77">
        <v>-3.9083104324954401</v>
      </c>
      <c r="K438" s="77">
        <v>1.9612959320790498E-3</v>
      </c>
      <c r="L438" s="77">
        <v>-2.3713080998050202</v>
      </c>
      <c r="M438" s="77">
        <v>7.22006310179397E-4</v>
      </c>
      <c r="N438" s="77">
        <v>-1.5370023326904201</v>
      </c>
      <c r="O438" s="77">
        <v>1.23928962189965E-3</v>
      </c>
      <c r="P438" s="77">
        <v>0.40384823458497698</v>
      </c>
      <c r="Q438" s="77">
        <v>0.40384823458497598</v>
      </c>
      <c r="R438" s="77">
        <v>0</v>
      </c>
      <c r="S438" s="77">
        <v>2.0941192120538999E-5</v>
      </c>
      <c r="T438" s="77" t="s">
        <v>160</v>
      </c>
      <c r="U438" s="105">
        <v>-6.5177775576762895E-2</v>
      </c>
      <c r="V438" s="105">
        <v>-2.30106100604495E-2</v>
      </c>
      <c r="W438" s="101">
        <v>-4.2165471247907503E-2</v>
      </c>
    </row>
    <row r="439" spans="2:23" x14ac:dyDescent="0.25">
      <c r="B439" s="55" t="s">
        <v>120</v>
      </c>
      <c r="C439" s="76" t="s">
        <v>143</v>
      </c>
      <c r="D439" s="55" t="s">
        <v>58</v>
      </c>
      <c r="E439" s="55" t="s">
        <v>194</v>
      </c>
      <c r="F439" s="70">
        <v>71.180000000000007</v>
      </c>
      <c r="G439" s="77">
        <v>54050</v>
      </c>
      <c r="H439" s="77">
        <v>71.41</v>
      </c>
      <c r="I439" s="77">
        <v>1</v>
      </c>
      <c r="J439" s="77">
        <v>70.9859500819597</v>
      </c>
      <c r="K439" s="77">
        <v>0.106272617749621</v>
      </c>
      <c r="L439" s="77">
        <v>-21.412558166151101</v>
      </c>
      <c r="M439" s="77">
        <v>9.66971537984458E-3</v>
      </c>
      <c r="N439" s="77">
        <v>92.398508248110801</v>
      </c>
      <c r="O439" s="77">
        <v>9.6602902369776797E-2</v>
      </c>
      <c r="P439" s="77">
        <v>24.188252547393098</v>
      </c>
      <c r="Q439" s="77">
        <v>24.188252547393098</v>
      </c>
      <c r="R439" s="77">
        <v>0</v>
      </c>
      <c r="S439" s="77">
        <v>1.23391592277426E-2</v>
      </c>
      <c r="T439" s="77" t="s">
        <v>159</v>
      </c>
      <c r="U439" s="105">
        <v>-14.364352972611201</v>
      </c>
      <c r="V439" s="105">
        <v>-5.0712458671458398</v>
      </c>
      <c r="W439" s="101">
        <v>-9.2927337102521808</v>
      </c>
    </row>
    <row r="440" spans="2:23" x14ac:dyDescent="0.25">
      <c r="B440" s="55" t="s">
        <v>120</v>
      </c>
      <c r="C440" s="76" t="s">
        <v>143</v>
      </c>
      <c r="D440" s="55" t="s">
        <v>58</v>
      </c>
      <c r="E440" s="55" t="s">
        <v>194</v>
      </c>
      <c r="F440" s="70">
        <v>71.180000000000007</v>
      </c>
      <c r="G440" s="77">
        <v>56000</v>
      </c>
      <c r="H440" s="77">
        <v>71.790000000000006</v>
      </c>
      <c r="I440" s="77">
        <v>1</v>
      </c>
      <c r="J440" s="77">
        <v>45.398904549019299</v>
      </c>
      <c r="K440" s="77">
        <v>0.199036615792616</v>
      </c>
      <c r="L440" s="77">
        <v>39.869713348519902</v>
      </c>
      <c r="M440" s="77">
        <v>0.15350709668356299</v>
      </c>
      <c r="N440" s="77">
        <v>5.5291912004994002</v>
      </c>
      <c r="O440" s="77">
        <v>4.5529519109052702E-2</v>
      </c>
      <c r="P440" s="77">
        <v>-16.992693204767299</v>
      </c>
      <c r="Q440" s="77">
        <v>-16.9926932047672</v>
      </c>
      <c r="R440" s="77">
        <v>0</v>
      </c>
      <c r="S440" s="77">
        <v>2.7884744170469301E-2</v>
      </c>
      <c r="T440" s="77" t="s">
        <v>159</v>
      </c>
      <c r="U440" s="105">
        <v>-0.118128958794001</v>
      </c>
      <c r="V440" s="105">
        <v>-4.1704697400332599E-2</v>
      </c>
      <c r="W440" s="101">
        <v>-7.6421190681897705E-2</v>
      </c>
    </row>
    <row r="441" spans="2:23" x14ac:dyDescent="0.25">
      <c r="B441" s="55" t="s">
        <v>120</v>
      </c>
      <c r="C441" s="76" t="s">
        <v>143</v>
      </c>
      <c r="D441" s="55" t="s">
        <v>58</v>
      </c>
      <c r="E441" s="55" t="s">
        <v>194</v>
      </c>
      <c r="F441" s="70">
        <v>71.180000000000007</v>
      </c>
      <c r="G441" s="77">
        <v>58450</v>
      </c>
      <c r="H441" s="77">
        <v>70.45</v>
      </c>
      <c r="I441" s="77">
        <v>1</v>
      </c>
      <c r="J441" s="77">
        <v>-185.12696380291101</v>
      </c>
      <c r="K441" s="77">
        <v>0.87667757395370405</v>
      </c>
      <c r="L441" s="77">
        <v>-60.6847989928008</v>
      </c>
      <c r="M441" s="77">
        <v>9.4202054720618003E-2</v>
      </c>
      <c r="N441" s="77">
        <v>-124.442164810111</v>
      </c>
      <c r="O441" s="77">
        <v>0.782475519233086</v>
      </c>
      <c r="P441" s="77">
        <v>-17.5830816867255</v>
      </c>
      <c r="Q441" s="77">
        <v>-17.5830816867254</v>
      </c>
      <c r="R441" s="77">
        <v>0</v>
      </c>
      <c r="S441" s="77">
        <v>7.9084346017807301E-3</v>
      </c>
      <c r="T441" s="77" t="s">
        <v>159</v>
      </c>
      <c r="U441" s="105">
        <v>-35.431776416890202</v>
      </c>
      <c r="V441" s="105">
        <v>-12.5089692562132</v>
      </c>
      <c r="W441" s="101">
        <v>-22.921886126799699</v>
      </c>
    </row>
    <row r="442" spans="2:23" x14ac:dyDescent="0.25">
      <c r="B442" s="55" t="s">
        <v>120</v>
      </c>
      <c r="C442" s="76" t="s">
        <v>143</v>
      </c>
      <c r="D442" s="55" t="s">
        <v>58</v>
      </c>
      <c r="E442" s="55" t="s">
        <v>195</v>
      </c>
      <c r="F442" s="70">
        <v>71.239999999999995</v>
      </c>
      <c r="G442" s="77">
        <v>53850</v>
      </c>
      <c r="H442" s="77">
        <v>71.180000000000007</v>
      </c>
      <c r="I442" s="77">
        <v>1</v>
      </c>
      <c r="J442" s="77">
        <v>-20.570958906988899</v>
      </c>
      <c r="K442" s="77">
        <v>0</v>
      </c>
      <c r="L442" s="77">
        <v>-12.707288072333199</v>
      </c>
      <c r="M442" s="77">
        <v>0</v>
      </c>
      <c r="N442" s="77">
        <v>-7.8636708346556601</v>
      </c>
      <c r="O442" s="77">
        <v>0</v>
      </c>
      <c r="P442" s="77">
        <v>-3.1354042098549799</v>
      </c>
      <c r="Q442" s="77">
        <v>-3.1354042098549799</v>
      </c>
      <c r="R442" s="77">
        <v>0</v>
      </c>
      <c r="S442" s="77">
        <v>0</v>
      </c>
      <c r="T442" s="77" t="s">
        <v>159</v>
      </c>
      <c r="U442" s="105">
        <v>-0.471820250079246</v>
      </c>
      <c r="V442" s="105">
        <v>-0.166573217590261</v>
      </c>
      <c r="W442" s="101">
        <v>-0.30523476772333602</v>
      </c>
    </row>
    <row r="443" spans="2:23" x14ac:dyDescent="0.25">
      <c r="B443" s="55" t="s">
        <v>120</v>
      </c>
      <c r="C443" s="76" t="s">
        <v>143</v>
      </c>
      <c r="D443" s="55" t="s">
        <v>58</v>
      </c>
      <c r="E443" s="55" t="s">
        <v>195</v>
      </c>
      <c r="F443" s="70">
        <v>71.239999999999995</v>
      </c>
      <c r="G443" s="77">
        <v>53850</v>
      </c>
      <c r="H443" s="77">
        <v>71.180000000000007</v>
      </c>
      <c r="I443" s="77">
        <v>2</v>
      </c>
      <c r="J443" s="77">
        <v>-47.580156861203598</v>
      </c>
      <c r="K443" s="77">
        <v>0</v>
      </c>
      <c r="L443" s="77">
        <v>-29.39166630471</v>
      </c>
      <c r="M443" s="77">
        <v>0</v>
      </c>
      <c r="N443" s="77">
        <v>-18.188490556493701</v>
      </c>
      <c r="O443" s="77">
        <v>0</v>
      </c>
      <c r="P443" s="77">
        <v>-7.2521181342447401</v>
      </c>
      <c r="Q443" s="77">
        <v>-7.2521181342447401</v>
      </c>
      <c r="R443" s="77">
        <v>0</v>
      </c>
      <c r="S443" s="77">
        <v>0</v>
      </c>
      <c r="T443" s="77" t="s">
        <v>159</v>
      </c>
      <c r="U443" s="105">
        <v>-1.0913094333894</v>
      </c>
      <c r="V443" s="105">
        <v>-0.38528003763243601</v>
      </c>
      <c r="W443" s="101">
        <v>-0.70600102763489303</v>
      </c>
    </row>
    <row r="444" spans="2:23" x14ac:dyDescent="0.25">
      <c r="B444" s="55" t="s">
        <v>120</v>
      </c>
      <c r="C444" s="76" t="s">
        <v>143</v>
      </c>
      <c r="D444" s="55" t="s">
        <v>58</v>
      </c>
      <c r="E444" s="55" t="s">
        <v>195</v>
      </c>
      <c r="F444" s="70">
        <v>71.239999999999995</v>
      </c>
      <c r="G444" s="77">
        <v>58004</v>
      </c>
      <c r="H444" s="77">
        <v>71.31</v>
      </c>
      <c r="I444" s="77">
        <v>1</v>
      </c>
      <c r="J444" s="77">
        <v>6.8124477568598003</v>
      </c>
      <c r="K444" s="77">
        <v>1.5779211109581001E-3</v>
      </c>
      <c r="L444" s="77">
        <v>4.0961363272568496</v>
      </c>
      <c r="M444" s="77">
        <v>5.7046331559008998E-4</v>
      </c>
      <c r="N444" s="77">
        <v>2.7163114296029498</v>
      </c>
      <c r="O444" s="77">
        <v>1.00745779536801E-3</v>
      </c>
      <c r="P444" s="77">
        <v>4.01595905836919</v>
      </c>
      <c r="Q444" s="77">
        <v>4.0159590583691802</v>
      </c>
      <c r="R444" s="77">
        <v>0</v>
      </c>
      <c r="S444" s="77">
        <v>5.4834952338891701E-4</v>
      </c>
      <c r="T444" s="77" t="s">
        <v>159</v>
      </c>
      <c r="U444" s="105">
        <v>-0.118335245707371</v>
      </c>
      <c r="V444" s="105">
        <v>-4.1777525717686601E-2</v>
      </c>
      <c r="W444" s="101">
        <v>-7.6554643915573595E-2</v>
      </c>
    </row>
    <row r="445" spans="2:23" x14ac:dyDescent="0.25">
      <c r="B445" s="55" t="s">
        <v>120</v>
      </c>
      <c r="C445" s="76" t="s">
        <v>143</v>
      </c>
      <c r="D445" s="55" t="s">
        <v>58</v>
      </c>
      <c r="E445" s="55" t="s">
        <v>196</v>
      </c>
      <c r="F445" s="70">
        <v>71.53</v>
      </c>
      <c r="G445" s="77">
        <v>54000</v>
      </c>
      <c r="H445" s="77">
        <v>71.41</v>
      </c>
      <c r="I445" s="77">
        <v>1</v>
      </c>
      <c r="J445" s="77">
        <v>-12.146650070943901</v>
      </c>
      <c r="K445" s="77">
        <v>8.9409911415252608E-3</v>
      </c>
      <c r="L445" s="77">
        <v>-5.7224235918312099</v>
      </c>
      <c r="M445" s="77">
        <v>1.9844155849193901E-3</v>
      </c>
      <c r="N445" s="77">
        <v>-6.4242264791126802</v>
      </c>
      <c r="O445" s="77">
        <v>6.9565755566058599E-3</v>
      </c>
      <c r="P445" s="77">
        <v>-8.5137868010864093</v>
      </c>
      <c r="Q445" s="77">
        <v>-8.5137868010864093</v>
      </c>
      <c r="R445" s="77">
        <v>0</v>
      </c>
      <c r="S445" s="77">
        <v>4.3925646810777999E-3</v>
      </c>
      <c r="T445" s="77" t="s">
        <v>159</v>
      </c>
      <c r="U445" s="105">
        <v>-0.27372072246293</v>
      </c>
      <c r="V445" s="105">
        <v>-9.6635406077045599E-2</v>
      </c>
      <c r="W445" s="101">
        <v>-0.177078201132748</v>
      </c>
    </row>
    <row r="446" spans="2:23" x14ac:dyDescent="0.25">
      <c r="B446" s="55" t="s">
        <v>120</v>
      </c>
      <c r="C446" s="76" t="s">
        <v>143</v>
      </c>
      <c r="D446" s="55" t="s">
        <v>58</v>
      </c>
      <c r="E446" s="55" t="s">
        <v>196</v>
      </c>
      <c r="F446" s="70">
        <v>71.53</v>
      </c>
      <c r="G446" s="77">
        <v>54850</v>
      </c>
      <c r="H446" s="77">
        <v>71.53</v>
      </c>
      <c r="I446" s="77">
        <v>1</v>
      </c>
      <c r="J446" s="77">
        <v>5.8528539322689701</v>
      </c>
      <c r="K446" s="77">
        <v>2.6925136733846398E-4</v>
      </c>
      <c r="L446" s="77">
        <v>26.412761840838701</v>
      </c>
      <c r="M446" s="77">
        <v>5.4834031461583801E-3</v>
      </c>
      <c r="N446" s="77">
        <v>-20.559907908569699</v>
      </c>
      <c r="O446" s="77">
        <v>-5.2141517788199202E-3</v>
      </c>
      <c r="P446" s="77">
        <v>-4.3600042847335496</v>
      </c>
      <c r="Q446" s="77">
        <v>-4.3600042847335496</v>
      </c>
      <c r="R446" s="77">
        <v>0</v>
      </c>
      <c r="S446" s="77">
        <v>1.49415749672354E-4</v>
      </c>
      <c r="T446" s="77" t="s">
        <v>160</v>
      </c>
      <c r="U446" s="105">
        <v>-0.37296827673898802</v>
      </c>
      <c r="V446" s="105">
        <v>-0.13167414053354701</v>
      </c>
      <c r="W446" s="101">
        <v>-0.241284441054569</v>
      </c>
    </row>
    <row r="447" spans="2:23" x14ac:dyDescent="0.25">
      <c r="B447" s="55" t="s">
        <v>120</v>
      </c>
      <c r="C447" s="76" t="s">
        <v>143</v>
      </c>
      <c r="D447" s="55" t="s">
        <v>58</v>
      </c>
      <c r="E447" s="55" t="s">
        <v>141</v>
      </c>
      <c r="F447" s="70">
        <v>71.41</v>
      </c>
      <c r="G447" s="77">
        <v>54250</v>
      </c>
      <c r="H447" s="77">
        <v>71.400000000000006</v>
      </c>
      <c r="I447" s="77">
        <v>1</v>
      </c>
      <c r="J447" s="77">
        <v>-6.9916630824748802</v>
      </c>
      <c r="K447" s="77">
        <v>6.6481359616025299E-4</v>
      </c>
      <c r="L447" s="77">
        <v>16.994643432485599</v>
      </c>
      <c r="M447" s="77">
        <v>3.9279235134036302E-3</v>
      </c>
      <c r="N447" s="77">
        <v>-23.9863065149605</v>
      </c>
      <c r="O447" s="77">
        <v>-3.2631099172433799E-3</v>
      </c>
      <c r="P447" s="77">
        <v>-2.09601483936133</v>
      </c>
      <c r="Q447" s="77">
        <v>-2.0960148393613198</v>
      </c>
      <c r="R447" s="77">
        <v>0</v>
      </c>
      <c r="S447" s="77">
        <v>5.9748583612790999E-5</v>
      </c>
      <c r="T447" s="77" t="s">
        <v>159</v>
      </c>
      <c r="U447" s="105">
        <v>-0.47286542879014998</v>
      </c>
      <c r="V447" s="105">
        <v>-0.16694221146197999</v>
      </c>
      <c r="W447" s="101">
        <v>-0.30591092539354803</v>
      </c>
    </row>
    <row r="448" spans="2:23" x14ac:dyDescent="0.25">
      <c r="B448" s="55" t="s">
        <v>120</v>
      </c>
      <c r="C448" s="76" t="s">
        <v>143</v>
      </c>
      <c r="D448" s="55" t="s">
        <v>58</v>
      </c>
      <c r="E448" s="55" t="s">
        <v>197</v>
      </c>
      <c r="F448" s="70">
        <v>71.41</v>
      </c>
      <c r="G448" s="77">
        <v>54250</v>
      </c>
      <c r="H448" s="77">
        <v>71.400000000000006</v>
      </c>
      <c r="I448" s="77">
        <v>1</v>
      </c>
      <c r="J448" s="77">
        <v>0.99202477465908301</v>
      </c>
      <c r="K448" s="77">
        <v>5.8062676058707003E-5</v>
      </c>
      <c r="L448" s="77">
        <v>-22.977105377190298</v>
      </c>
      <c r="M448" s="77">
        <v>3.1148894919356001E-2</v>
      </c>
      <c r="N448" s="77">
        <v>23.969130151849399</v>
      </c>
      <c r="O448" s="77">
        <v>-3.1090832243297301E-2</v>
      </c>
      <c r="P448" s="77">
        <v>2.0960148393607398</v>
      </c>
      <c r="Q448" s="77">
        <v>2.0960148393607398</v>
      </c>
      <c r="R448" s="77">
        <v>0</v>
      </c>
      <c r="S448" s="77">
        <v>2.5920341420240502E-4</v>
      </c>
      <c r="T448" s="77" t="s">
        <v>159</v>
      </c>
      <c r="U448" s="105">
        <v>-1.98034957481436</v>
      </c>
      <c r="V448" s="105">
        <v>-0.69915015426940597</v>
      </c>
      <c r="W448" s="101">
        <v>-1.28114794220457</v>
      </c>
    </row>
    <row r="449" spans="2:23" x14ac:dyDescent="0.25">
      <c r="B449" s="55" t="s">
        <v>120</v>
      </c>
      <c r="C449" s="76" t="s">
        <v>143</v>
      </c>
      <c r="D449" s="55" t="s">
        <v>58</v>
      </c>
      <c r="E449" s="55" t="s">
        <v>198</v>
      </c>
      <c r="F449" s="70">
        <v>71.53</v>
      </c>
      <c r="G449" s="77">
        <v>53550</v>
      </c>
      <c r="H449" s="77">
        <v>71.5</v>
      </c>
      <c r="I449" s="77">
        <v>1</v>
      </c>
      <c r="J449" s="77">
        <v>-9.5521103031241097</v>
      </c>
      <c r="K449" s="77">
        <v>1.6149977590019799E-3</v>
      </c>
      <c r="L449" s="77">
        <v>14.573144841172899</v>
      </c>
      <c r="M449" s="77">
        <v>3.7590649449439299E-3</v>
      </c>
      <c r="N449" s="77">
        <v>-24.125255144297</v>
      </c>
      <c r="O449" s="77">
        <v>-2.1440671859419501E-3</v>
      </c>
      <c r="P449" s="77">
        <v>-8.9421712610335007</v>
      </c>
      <c r="Q449" s="77">
        <v>-8.9421712610335007</v>
      </c>
      <c r="R449" s="77">
        <v>0</v>
      </c>
      <c r="S449" s="77">
        <v>1.41533495545127E-3</v>
      </c>
      <c r="T449" s="77" t="s">
        <v>160</v>
      </c>
      <c r="U449" s="105">
        <v>-0.87709061913157504</v>
      </c>
      <c r="V449" s="105">
        <v>-0.30965141178752298</v>
      </c>
      <c r="W449" s="101">
        <v>-0.56741640774845503</v>
      </c>
    </row>
    <row r="450" spans="2:23" x14ac:dyDescent="0.25">
      <c r="B450" s="55" t="s">
        <v>120</v>
      </c>
      <c r="C450" s="76" t="s">
        <v>143</v>
      </c>
      <c r="D450" s="55" t="s">
        <v>58</v>
      </c>
      <c r="E450" s="55" t="s">
        <v>199</v>
      </c>
      <c r="F450" s="70">
        <v>70.55</v>
      </c>
      <c r="G450" s="77">
        <v>58200</v>
      </c>
      <c r="H450" s="77">
        <v>70.47</v>
      </c>
      <c r="I450" s="77">
        <v>1</v>
      </c>
      <c r="J450" s="77">
        <v>-40.333828895795698</v>
      </c>
      <c r="K450" s="77">
        <v>2.8697065169893499E-2</v>
      </c>
      <c r="L450" s="77">
        <v>29.073104338199599</v>
      </c>
      <c r="M450" s="77">
        <v>1.49101287829675E-2</v>
      </c>
      <c r="N450" s="77">
        <v>-69.406933233995304</v>
      </c>
      <c r="O450" s="77">
        <v>1.3786936386926E-2</v>
      </c>
      <c r="P450" s="77">
        <v>-15.4475401920272</v>
      </c>
      <c r="Q450" s="77">
        <v>-15.4475401920271</v>
      </c>
      <c r="R450" s="77">
        <v>0</v>
      </c>
      <c r="S450" s="77">
        <v>4.2093714244429703E-3</v>
      </c>
      <c r="T450" s="77" t="s">
        <v>160</v>
      </c>
      <c r="U450" s="105">
        <v>-4.5804377740773496</v>
      </c>
      <c r="V450" s="105">
        <v>-1.6170951922302801</v>
      </c>
      <c r="W450" s="101">
        <v>-2.96322351532574</v>
      </c>
    </row>
    <row r="451" spans="2:23" x14ac:dyDescent="0.25">
      <c r="B451" s="55" t="s">
        <v>120</v>
      </c>
      <c r="C451" s="76" t="s">
        <v>143</v>
      </c>
      <c r="D451" s="55" t="s">
        <v>58</v>
      </c>
      <c r="E451" s="55" t="s">
        <v>200</v>
      </c>
      <c r="F451" s="70">
        <v>71.53</v>
      </c>
      <c r="G451" s="77">
        <v>53000</v>
      </c>
      <c r="H451" s="77">
        <v>71.66</v>
      </c>
      <c r="I451" s="77">
        <v>1</v>
      </c>
      <c r="J451" s="77">
        <v>48.903808070080302</v>
      </c>
      <c r="K451" s="77">
        <v>5.9119918009629902E-2</v>
      </c>
      <c r="L451" s="77">
        <v>85.516381010757101</v>
      </c>
      <c r="M451" s="77">
        <v>0.180778631131495</v>
      </c>
      <c r="N451" s="77">
        <v>-36.612572940676799</v>
      </c>
      <c r="O451" s="77">
        <v>-0.12165871312186501</v>
      </c>
      <c r="P451" s="77">
        <v>-10.800972812115401</v>
      </c>
      <c r="Q451" s="77">
        <v>-10.800972812115299</v>
      </c>
      <c r="R451" s="77">
        <v>0</v>
      </c>
      <c r="S451" s="77">
        <v>2.8838602583687398E-3</v>
      </c>
      <c r="T451" s="77" t="s">
        <v>160</v>
      </c>
      <c r="U451" s="105">
        <v>-3.9505210836721201</v>
      </c>
      <c r="V451" s="105">
        <v>-1.3947070053794901</v>
      </c>
      <c r="W451" s="101">
        <v>-2.5557113861863101</v>
      </c>
    </row>
    <row r="452" spans="2:23" x14ac:dyDescent="0.25">
      <c r="B452" s="55" t="s">
        <v>120</v>
      </c>
      <c r="C452" s="76" t="s">
        <v>143</v>
      </c>
      <c r="D452" s="55" t="s">
        <v>58</v>
      </c>
      <c r="E452" s="55" t="s">
        <v>201</v>
      </c>
      <c r="F452" s="70">
        <v>71.790000000000006</v>
      </c>
      <c r="G452" s="77">
        <v>56100</v>
      </c>
      <c r="H452" s="77">
        <v>72.040000000000006</v>
      </c>
      <c r="I452" s="77">
        <v>1</v>
      </c>
      <c r="J452" s="77">
        <v>19.5082325974867</v>
      </c>
      <c r="K452" s="77">
        <v>3.5507287275944002E-2</v>
      </c>
      <c r="L452" s="77">
        <v>14.010402806984301</v>
      </c>
      <c r="M452" s="77">
        <v>1.8313986389741899E-2</v>
      </c>
      <c r="N452" s="77">
        <v>5.4978297905023696</v>
      </c>
      <c r="O452" s="77">
        <v>1.7193300886202099E-2</v>
      </c>
      <c r="P452" s="77">
        <v>-16.9926932047671</v>
      </c>
      <c r="Q452" s="77">
        <v>-16.9926932047671</v>
      </c>
      <c r="R452" s="77">
        <v>0</v>
      </c>
      <c r="S452" s="77">
        <v>2.694052636538E-2</v>
      </c>
      <c r="T452" s="77" t="s">
        <v>159</v>
      </c>
      <c r="U452" s="105">
        <v>-0.13800121439436799</v>
      </c>
      <c r="V452" s="105">
        <v>-4.8720474183065597E-2</v>
      </c>
      <c r="W452" s="101">
        <v>-8.9277152928744899E-2</v>
      </c>
    </row>
    <row r="453" spans="2:23" x14ac:dyDescent="0.25">
      <c r="B453" s="55" t="s">
        <v>120</v>
      </c>
      <c r="C453" s="76" t="s">
        <v>143</v>
      </c>
      <c r="D453" s="55" t="s">
        <v>58</v>
      </c>
      <c r="E453" s="55" t="s">
        <v>142</v>
      </c>
      <c r="F453" s="70">
        <v>72.25</v>
      </c>
      <c r="G453" s="77">
        <v>56100</v>
      </c>
      <c r="H453" s="77">
        <v>72.040000000000006</v>
      </c>
      <c r="I453" s="77">
        <v>1</v>
      </c>
      <c r="J453" s="77">
        <v>-16.646944206876501</v>
      </c>
      <c r="K453" s="77">
        <v>2.28901740678586E-2</v>
      </c>
      <c r="L453" s="77">
        <v>-22.804163583839301</v>
      </c>
      <c r="M453" s="77">
        <v>4.2954467820252397E-2</v>
      </c>
      <c r="N453" s="77">
        <v>6.1572193769628099</v>
      </c>
      <c r="O453" s="77">
        <v>-2.00642937523938E-2</v>
      </c>
      <c r="P453" s="77">
        <v>18.146892074032799</v>
      </c>
      <c r="Q453" s="77">
        <v>18.146892074032699</v>
      </c>
      <c r="R453" s="77">
        <v>0</v>
      </c>
      <c r="S453" s="77">
        <v>2.72009805547886E-2</v>
      </c>
      <c r="T453" s="77" t="s">
        <v>159</v>
      </c>
      <c r="U453" s="105">
        <v>-0.1545224036043</v>
      </c>
      <c r="V453" s="105">
        <v>-5.4553177727802299E-2</v>
      </c>
      <c r="W453" s="101">
        <v>-9.9965209132690594E-2</v>
      </c>
    </row>
    <row r="454" spans="2:23" x14ac:dyDescent="0.25">
      <c r="B454" s="55" t="s">
        <v>120</v>
      </c>
      <c r="C454" s="76" t="s">
        <v>143</v>
      </c>
      <c r="D454" s="55" t="s">
        <v>58</v>
      </c>
      <c r="E454" s="55" t="s">
        <v>52</v>
      </c>
      <c r="F454" s="70">
        <v>71.31</v>
      </c>
      <c r="G454" s="77">
        <v>58054</v>
      </c>
      <c r="H454" s="77">
        <v>71.37</v>
      </c>
      <c r="I454" s="77">
        <v>1</v>
      </c>
      <c r="J454" s="77">
        <v>6.7968805238012502</v>
      </c>
      <c r="K454" s="77">
        <v>2.59630426884137E-3</v>
      </c>
      <c r="L454" s="77">
        <v>6.0272899867599197</v>
      </c>
      <c r="M454" s="77">
        <v>2.0416462216486901E-3</v>
      </c>
      <c r="N454" s="77">
        <v>0.76959053704133096</v>
      </c>
      <c r="O454" s="77">
        <v>5.5465804719267899E-4</v>
      </c>
      <c r="P454" s="77">
        <v>-0.20203109695652799</v>
      </c>
      <c r="Q454" s="77">
        <v>-0.20203109695652699</v>
      </c>
      <c r="R454" s="77">
        <v>0</v>
      </c>
      <c r="S454" s="77">
        <v>2.2938909045250001E-6</v>
      </c>
      <c r="T454" s="77" t="s">
        <v>159</v>
      </c>
      <c r="U454" s="105">
        <v>-6.6061271357558899E-3</v>
      </c>
      <c r="V454" s="105">
        <v>-2.3322522774899398E-3</v>
      </c>
      <c r="W454" s="101">
        <v>-4.2737031348158601E-3</v>
      </c>
    </row>
    <row r="455" spans="2:23" x14ac:dyDescent="0.25">
      <c r="B455" s="55" t="s">
        <v>120</v>
      </c>
      <c r="C455" s="76" t="s">
        <v>143</v>
      </c>
      <c r="D455" s="55" t="s">
        <v>58</v>
      </c>
      <c r="E455" s="55" t="s">
        <v>52</v>
      </c>
      <c r="F455" s="70">
        <v>71.31</v>
      </c>
      <c r="G455" s="77">
        <v>58104</v>
      </c>
      <c r="H455" s="77">
        <v>71.38</v>
      </c>
      <c r="I455" s="77">
        <v>1</v>
      </c>
      <c r="J455" s="77">
        <v>4.7795947145192796</v>
      </c>
      <c r="K455" s="77">
        <v>2.0423005917744202E-3</v>
      </c>
      <c r="L455" s="77">
        <v>4.0109320280584697</v>
      </c>
      <c r="M455" s="77">
        <v>1.4382292705932499E-3</v>
      </c>
      <c r="N455" s="77">
        <v>0.76866268646080804</v>
      </c>
      <c r="O455" s="77">
        <v>6.0407132118117104E-4</v>
      </c>
      <c r="P455" s="77">
        <v>-0.201817137627127</v>
      </c>
      <c r="Q455" s="77">
        <v>-0.201817137627127</v>
      </c>
      <c r="R455" s="77">
        <v>0</v>
      </c>
      <c r="S455" s="77">
        <v>3.6412760393770002E-6</v>
      </c>
      <c r="T455" s="77" t="s">
        <v>159</v>
      </c>
      <c r="U455" s="105">
        <v>-1.0708919642580601E-2</v>
      </c>
      <c r="V455" s="105">
        <v>-3.7807177658877398E-3</v>
      </c>
      <c r="W455" s="101">
        <v>-6.9279235029059598E-3</v>
      </c>
    </row>
    <row r="456" spans="2:23" x14ac:dyDescent="0.25">
      <c r="B456" s="55" t="s">
        <v>120</v>
      </c>
      <c r="C456" s="76" t="s">
        <v>143</v>
      </c>
      <c r="D456" s="55" t="s">
        <v>58</v>
      </c>
      <c r="E456" s="55" t="s">
        <v>202</v>
      </c>
      <c r="F456" s="70">
        <v>71.37</v>
      </c>
      <c r="G456" s="77">
        <v>58104</v>
      </c>
      <c r="H456" s="77">
        <v>71.38</v>
      </c>
      <c r="I456" s="77">
        <v>1</v>
      </c>
      <c r="J456" s="77">
        <v>1.3932499333639501</v>
      </c>
      <c r="K456" s="77">
        <v>6.4834255585742996E-5</v>
      </c>
      <c r="L456" s="77">
        <v>0.62396269133598103</v>
      </c>
      <c r="M456" s="77">
        <v>1.3003603301987E-5</v>
      </c>
      <c r="N456" s="77">
        <v>0.76928724202796495</v>
      </c>
      <c r="O456" s="77">
        <v>5.1830652283755997E-5</v>
      </c>
      <c r="P456" s="77">
        <v>-0.20203109695713101</v>
      </c>
      <c r="Q456" s="77">
        <v>-0.20203109695713001</v>
      </c>
      <c r="R456" s="77">
        <v>0</v>
      </c>
      <c r="S456" s="77">
        <v>1.3632732421990001E-6</v>
      </c>
      <c r="T456" s="77" t="s">
        <v>159</v>
      </c>
      <c r="U456" s="105">
        <v>-3.9934596135195698E-3</v>
      </c>
      <c r="V456" s="105">
        <v>-1.4098661874495399E-3</v>
      </c>
      <c r="W456" s="101">
        <v>-2.5834896177949901E-3</v>
      </c>
    </row>
    <row r="457" spans="2:23" x14ac:dyDescent="0.25">
      <c r="B457" s="55" t="s">
        <v>120</v>
      </c>
      <c r="C457" s="76" t="s">
        <v>143</v>
      </c>
      <c r="D457" s="55" t="s">
        <v>58</v>
      </c>
      <c r="E457" s="55" t="s">
        <v>203</v>
      </c>
      <c r="F457" s="70">
        <v>70.11</v>
      </c>
      <c r="G457" s="77">
        <v>58200</v>
      </c>
      <c r="H457" s="77">
        <v>70.47</v>
      </c>
      <c r="I457" s="77">
        <v>1</v>
      </c>
      <c r="J457" s="77">
        <v>69.663943935990005</v>
      </c>
      <c r="K457" s="77">
        <v>0.19873301521915099</v>
      </c>
      <c r="L457" s="77">
        <v>0.15075119150538799</v>
      </c>
      <c r="M457" s="77">
        <v>9.3062649526499998E-7</v>
      </c>
      <c r="N457" s="77">
        <v>69.513192744484599</v>
      </c>
      <c r="O457" s="77">
        <v>0.19873208459265601</v>
      </c>
      <c r="P457" s="77">
        <v>15.4475401920272</v>
      </c>
      <c r="Q457" s="77">
        <v>15.4475401920271</v>
      </c>
      <c r="R457" s="77">
        <v>0</v>
      </c>
      <c r="S457" s="77">
        <v>9.7717550924568599E-3</v>
      </c>
      <c r="T457" s="77" t="s">
        <v>159</v>
      </c>
      <c r="U457" s="105">
        <v>-11.055871161996601</v>
      </c>
      <c r="V457" s="105">
        <v>-3.9032068513546001</v>
      </c>
      <c r="W457" s="101">
        <v>-7.1523769179986996</v>
      </c>
    </row>
    <row r="458" spans="2:23" x14ac:dyDescent="0.25">
      <c r="B458" s="55" t="s">
        <v>120</v>
      </c>
      <c r="C458" s="76" t="s">
        <v>143</v>
      </c>
      <c r="D458" s="55" t="s">
        <v>58</v>
      </c>
      <c r="E458" s="55" t="s">
        <v>203</v>
      </c>
      <c r="F458" s="70">
        <v>70.11</v>
      </c>
      <c r="G458" s="77">
        <v>58300</v>
      </c>
      <c r="H458" s="77">
        <v>70.150000000000006</v>
      </c>
      <c r="I458" s="77">
        <v>1</v>
      </c>
      <c r="J458" s="77">
        <v>10.4643521689766</v>
      </c>
      <c r="K458" s="77">
        <v>4.2081874665378998E-3</v>
      </c>
      <c r="L458" s="77">
        <v>1.49483211558603</v>
      </c>
      <c r="M458" s="77">
        <v>8.5872720957050997E-5</v>
      </c>
      <c r="N458" s="77">
        <v>8.9695200533905393</v>
      </c>
      <c r="O458" s="77">
        <v>4.1223147455808498E-3</v>
      </c>
      <c r="P458" s="77">
        <v>-18.434165107641501</v>
      </c>
      <c r="Q458" s="77">
        <v>-18.434165107641501</v>
      </c>
      <c r="R458" s="77">
        <v>0</v>
      </c>
      <c r="S458" s="77">
        <v>1.3059222772782699E-2</v>
      </c>
      <c r="T458" s="77" t="s">
        <v>159</v>
      </c>
      <c r="U458" s="105">
        <v>-6.9682869028092995E-2</v>
      </c>
      <c r="V458" s="105">
        <v>-2.46011054060962E-2</v>
      </c>
      <c r="W458" s="101">
        <v>-4.5079952245613099E-2</v>
      </c>
    </row>
    <row r="459" spans="2:23" x14ac:dyDescent="0.25">
      <c r="B459" s="55" t="s">
        <v>120</v>
      </c>
      <c r="C459" s="76" t="s">
        <v>143</v>
      </c>
      <c r="D459" s="55" t="s">
        <v>58</v>
      </c>
      <c r="E459" s="55" t="s">
        <v>203</v>
      </c>
      <c r="F459" s="70">
        <v>70.11</v>
      </c>
      <c r="G459" s="77">
        <v>58500</v>
      </c>
      <c r="H459" s="77">
        <v>70.05</v>
      </c>
      <c r="I459" s="77">
        <v>1</v>
      </c>
      <c r="J459" s="77">
        <v>-97.371165085892898</v>
      </c>
      <c r="K459" s="77">
        <v>4.9396759146859703E-2</v>
      </c>
      <c r="L459" s="77">
        <v>-18.7632438233016</v>
      </c>
      <c r="M459" s="77">
        <v>1.8342290508055899E-3</v>
      </c>
      <c r="N459" s="77">
        <v>-78.607921262591304</v>
      </c>
      <c r="O459" s="77">
        <v>4.7562530096054101E-2</v>
      </c>
      <c r="P459" s="77">
        <v>2.9866249156131399</v>
      </c>
      <c r="Q459" s="77">
        <v>2.9866249156131399</v>
      </c>
      <c r="R459" s="77">
        <v>0</v>
      </c>
      <c r="S459" s="77">
        <v>4.6472826893984002E-5</v>
      </c>
      <c r="T459" s="77" t="s">
        <v>159</v>
      </c>
      <c r="U459" s="105">
        <v>-1.3832931666241799</v>
      </c>
      <c r="V459" s="105">
        <v>-0.48836308657059602</v>
      </c>
      <c r="W459" s="101">
        <v>-0.89489412193922102</v>
      </c>
    </row>
    <row r="460" spans="2:23" x14ac:dyDescent="0.25">
      <c r="B460" s="55" t="s">
        <v>120</v>
      </c>
      <c r="C460" s="76" t="s">
        <v>143</v>
      </c>
      <c r="D460" s="55" t="s">
        <v>58</v>
      </c>
      <c r="E460" s="55" t="s">
        <v>204</v>
      </c>
      <c r="F460" s="70">
        <v>70.150000000000006</v>
      </c>
      <c r="G460" s="77">
        <v>58304</v>
      </c>
      <c r="H460" s="77">
        <v>70.150000000000006</v>
      </c>
      <c r="I460" s="77">
        <v>1</v>
      </c>
      <c r="J460" s="77">
        <v>12.050832728738101</v>
      </c>
      <c r="K460" s="77">
        <v>0</v>
      </c>
      <c r="L460" s="77">
        <v>12.0508327287379</v>
      </c>
      <c r="M460" s="77">
        <v>0</v>
      </c>
      <c r="N460" s="77">
        <v>2.01228E-13</v>
      </c>
      <c r="O460" s="77">
        <v>0</v>
      </c>
      <c r="P460" s="77">
        <v>-2.9840000000000002E-14</v>
      </c>
      <c r="Q460" s="77">
        <v>-2.9838999999999999E-14</v>
      </c>
      <c r="R460" s="77">
        <v>0</v>
      </c>
      <c r="S460" s="77">
        <v>0</v>
      </c>
      <c r="T460" s="77" t="s">
        <v>159</v>
      </c>
      <c r="U460" s="105">
        <v>0</v>
      </c>
      <c r="V460" s="105">
        <v>0</v>
      </c>
      <c r="W460" s="101">
        <v>0</v>
      </c>
    </row>
    <row r="461" spans="2:23" x14ac:dyDescent="0.25">
      <c r="B461" s="55" t="s">
        <v>120</v>
      </c>
      <c r="C461" s="76" t="s">
        <v>143</v>
      </c>
      <c r="D461" s="55" t="s">
        <v>58</v>
      </c>
      <c r="E461" s="55" t="s">
        <v>204</v>
      </c>
      <c r="F461" s="70">
        <v>70.150000000000006</v>
      </c>
      <c r="G461" s="77">
        <v>58350</v>
      </c>
      <c r="H461" s="77">
        <v>70.14</v>
      </c>
      <c r="I461" s="77">
        <v>1</v>
      </c>
      <c r="J461" s="77">
        <v>2.6059085763687402</v>
      </c>
      <c r="K461" s="77">
        <v>4.9103982005183804E-4</v>
      </c>
      <c r="L461" s="77">
        <v>-21.462216124182699</v>
      </c>
      <c r="M461" s="77">
        <v>3.3307918192699203E-2</v>
      </c>
      <c r="N461" s="77">
        <v>24.0681247005515</v>
      </c>
      <c r="O461" s="77">
        <v>-3.28168783726474E-2</v>
      </c>
      <c r="P461" s="77">
        <v>-33.030621878753401</v>
      </c>
      <c r="Q461" s="77">
        <v>-33.030621878753401</v>
      </c>
      <c r="R461" s="77">
        <v>0</v>
      </c>
      <c r="S461" s="77">
        <v>7.8891799496523293E-2</v>
      </c>
      <c r="T461" s="77" t="s">
        <v>159</v>
      </c>
      <c r="U461" s="105">
        <v>-2.0612586864437099</v>
      </c>
      <c r="V461" s="105">
        <v>-0.72771461510847801</v>
      </c>
      <c r="W461" s="101">
        <v>-1.3334904897970801</v>
      </c>
    </row>
    <row r="462" spans="2:23" x14ac:dyDescent="0.25">
      <c r="B462" s="55" t="s">
        <v>120</v>
      </c>
      <c r="C462" s="76" t="s">
        <v>143</v>
      </c>
      <c r="D462" s="55" t="s">
        <v>58</v>
      </c>
      <c r="E462" s="55" t="s">
        <v>204</v>
      </c>
      <c r="F462" s="70">
        <v>70.150000000000006</v>
      </c>
      <c r="G462" s="77">
        <v>58600</v>
      </c>
      <c r="H462" s="77">
        <v>70.150000000000006</v>
      </c>
      <c r="I462" s="77">
        <v>1</v>
      </c>
      <c r="J462" s="77">
        <v>-11.621765346661</v>
      </c>
      <c r="K462" s="77">
        <v>5.1865125032774396E-4</v>
      </c>
      <c r="L462" s="77">
        <v>3.4627283225790202</v>
      </c>
      <c r="M462" s="77">
        <v>4.6043471754205002E-5</v>
      </c>
      <c r="N462" s="77">
        <v>-15.08449366924</v>
      </c>
      <c r="O462" s="77">
        <v>4.7260777857353902E-4</v>
      </c>
      <c r="P462" s="77">
        <v>14.5964567711124</v>
      </c>
      <c r="Q462" s="77">
        <v>14.596456771112299</v>
      </c>
      <c r="R462" s="77">
        <v>0</v>
      </c>
      <c r="S462" s="77">
        <v>8.1813715304045697E-4</v>
      </c>
      <c r="T462" s="77" t="s">
        <v>160</v>
      </c>
      <c r="U462" s="105">
        <v>3.3153435666933698E-2</v>
      </c>
      <c r="V462" s="105">
        <v>-1.1704615162840701E-2</v>
      </c>
      <c r="W462" s="101">
        <v>4.4859853217422203E-2</v>
      </c>
    </row>
    <row r="463" spans="2:23" x14ac:dyDescent="0.25">
      <c r="B463" s="55" t="s">
        <v>120</v>
      </c>
      <c r="C463" s="76" t="s">
        <v>143</v>
      </c>
      <c r="D463" s="55" t="s">
        <v>58</v>
      </c>
      <c r="E463" s="55" t="s">
        <v>205</v>
      </c>
      <c r="F463" s="70">
        <v>70.150000000000006</v>
      </c>
      <c r="G463" s="77">
        <v>58300</v>
      </c>
      <c r="H463" s="77">
        <v>70.150000000000006</v>
      </c>
      <c r="I463" s="77">
        <v>2</v>
      </c>
      <c r="J463" s="77">
        <v>-7.4267672712614798</v>
      </c>
      <c r="K463" s="77">
        <v>0</v>
      </c>
      <c r="L463" s="77">
        <v>-7.4267672712612702</v>
      </c>
      <c r="M463" s="77">
        <v>0</v>
      </c>
      <c r="N463" s="77">
        <v>-2.04003E-13</v>
      </c>
      <c r="O463" s="77">
        <v>0</v>
      </c>
      <c r="P463" s="77">
        <v>-5.3099999999999999E-15</v>
      </c>
      <c r="Q463" s="77">
        <v>-5.3120000000000003E-15</v>
      </c>
      <c r="R463" s="77">
        <v>0</v>
      </c>
      <c r="S463" s="77">
        <v>0</v>
      </c>
      <c r="T463" s="77" t="s">
        <v>159</v>
      </c>
      <c r="U463" s="105">
        <v>0</v>
      </c>
      <c r="V463" s="105">
        <v>0</v>
      </c>
      <c r="W463" s="101">
        <v>0</v>
      </c>
    </row>
    <row r="464" spans="2:23" x14ac:dyDescent="0.25">
      <c r="B464" s="55" t="s">
        <v>120</v>
      </c>
      <c r="C464" s="76" t="s">
        <v>143</v>
      </c>
      <c r="D464" s="55" t="s">
        <v>58</v>
      </c>
      <c r="E464" s="55" t="s">
        <v>206</v>
      </c>
      <c r="F464" s="70">
        <v>70.45</v>
      </c>
      <c r="G464" s="77">
        <v>58500</v>
      </c>
      <c r="H464" s="77">
        <v>70.05</v>
      </c>
      <c r="I464" s="77">
        <v>1</v>
      </c>
      <c r="J464" s="77">
        <v>-185.80870295224199</v>
      </c>
      <c r="K464" s="77">
        <v>0.48680072470840302</v>
      </c>
      <c r="L464" s="77">
        <v>-60.757925274821503</v>
      </c>
      <c r="M464" s="77">
        <v>5.2050509320181203E-2</v>
      </c>
      <c r="N464" s="77">
        <v>-125.050777677421</v>
      </c>
      <c r="O464" s="77">
        <v>0.43475021538822201</v>
      </c>
      <c r="P464" s="77">
        <v>-17.583081686725301</v>
      </c>
      <c r="Q464" s="77">
        <v>-17.583081686725301</v>
      </c>
      <c r="R464" s="77">
        <v>0</v>
      </c>
      <c r="S464" s="77">
        <v>4.3592231385889803E-3</v>
      </c>
      <c r="T464" s="77" t="s">
        <v>159</v>
      </c>
      <c r="U464" s="105">
        <v>-19.479108439946302</v>
      </c>
      <c r="V464" s="105">
        <v>-6.8769786122713104</v>
      </c>
      <c r="W464" s="101">
        <v>-12.6016234765805</v>
      </c>
    </row>
    <row r="465" spans="2:23" x14ac:dyDescent="0.25">
      <c r="B465" s="55" t="s">
        <v>120</v>
      </c>
      <c r="C465" s="76" t="s">
        <v>143</v>
      </c>
      <c r="D465" s="55" t="s">
        <v>58</v>
      </c>
      <c r="E465" s="55" t="s">
        <v>207</v>
      </c>
      <c r="F465" s="70">
        <v>70.05</v>
      </c>
      <c r="G465" s="77">
        <v>58600</v>
      </c>
      <c r="H465" s="77">
        <v>70.150000000000006</v>
      </c>
      <c r="I465" s="77">
        <v>1</v>
      </c>
      <c r="J465" s="77">
        <v>18.7128225488716</v>
      </c>
      <c r="K465" s="77">
        <v>1.5995753163417E-2</v>
      </c>
      <c r="L465" s="77">
        <v>3.6203940688252101</v>
      </c>
      <c r="M465" s="77">
        <v>5.9873932679655297E-4</v>
      </c>
      <c r="N465" s="77">
        <v>15.0924284800463</v>
      </c>
      <c r="O465" s="77">
        <v>1.5397013836620401E-2</v>
      </c>
      <c r="P465" s="77">
        <v>-14.596456771112299</v>
      </c>
      <c r="Q465" s="77">
        <v>-14.5964567711122</v>
      </c>
      <c r="R465" s="77">
        <v>0</v>
      </c>
      <c r="S465" s="77">
        <v>9.7324232163769602E-3</v>
      </c>
      <c r="T465" s="77" t="s">
        <v>160</v>
      </c>
      <c r="U465" s="105">
        <v>-0.42991217805767001</v>
      </c>
      <c r="V465" s="105">
        <v>-0.15177783227463301</v>
      </c>
      <c r="W465" s="101">
        <v>-0.2781231703998</v>
      </c>
    </row>
    <row r="466" spans="2:23" x14ac:dyDescent="0.25">
      <c r="B466" s="55" t="s">
        <v>120</v>
      </c>
      <c r="C466" s="76" t="s">
        <v>121</v>
      </c>
      <c r="D466" s="55" t="s">
        <v>59</v>
      </c>
      <c r="E466" s="55" t="s">
        <v>122</v>
      </c>
      <c r="F466" s="70">
        <v>71.88</v>
      </c>
      <c r="G466" s="77">
        <v>50050</v>
      </c>
      <c r="H466" s="77">
        <v>69.64</v>
      </c>
      <c r="I466" s="77">
        <v>1</v>
      </c>
      <c r="J466" s="77">
        <v>-86.408095678332799</v>
      </c>
      <c r="K466" s="77">
        <v>1.3663436967723299</v>
      </c>
      <c r="L466" s="77">
        <v>13.446841808383001</v>
      </c>
      <c r="M466" s="77">
        <v>3.3089612495400898E-2</v>
      </c>
      <c r="N466" s="77">
        <v>-99.854937486715798</v>
      </c>
      <c r="O466" s="77">
        <v>1.33325408427693</v>
      </c>
      <c r="P466" s="77">
        <v>-29.173971523218601</v>
      </c>
      <c r="Q466" s="77">
        <v>-29.173971523218601</v>
      </c>
      <c r="R466" s="77">
        <v>0</v>
      </c>
      <c r="S466" s="77">
        <v>0.15575507244207601</v>
      </c>
      <c r="T466" s="77" t="s">
        <v>137</v>
      </c>
      <c r="U466" s="105">
        <v>-129.532409342145</v>
      </c>
      <c r="V466" s="105">
        <v>-45.939212948103503</v>
      </c>
      <c r="W466" s="101">
        <v>-83.589539680796307</v>
      </c>
    </row>
    <row r="467" spans="2:23" x14ac:dyDescent="0.25">
      <c r="B467" s="55" t="s">
        <v>120</v>
      </c>
      <c r="C467" s="76" t="s">
        <v>121</v>
      </c>
      <c r="D467" s="55" t="s">
        <v>59</v>
      </c>
      <c r="E467" s="55" t="s">
        <v>138</v>
      </c>
      <c r="F467" s="70">
        <v>72.28</v>
      </c>
      <c r="G467" s="77">
        <v>56050</v>
      </c>
      <c r="H467" s="77">
        <v>72.22</v>
      </c>
      <c r="I467" s="77">
        <v>1</v>
      </c>
      <c r="J467" s="77">
        <v>-7.4085785866479599</v>
      </c>
      <c r="K467" s="77">
        <v>1.75638517358524E-3</v>
      </c>
      <c r="L467" s="77">
        <v>-13.258000350261399</v>
      </c>
      <c r="M467" s="77">
        <v>5.6247863452010298E-3</v>
      </c>
      <c r="N467" s="77">
        <v>5.8494217636134804</v>
      </c>
      <c r="O467" s="77">
        <v>-3.8684011716158002E-3</v>
      </c>
      <c r="P467" s="77">
        <v>12.7857092872322</v>
      </c>
      <c r="Q467" s="77">
        <v>12.7857092872321</v>
      </c>
      <c r="R467" s="77">
        <v>0</v>
      </c>
      <c r="S467" s="77">
        <v>5.2311795832836903E-3</v>
      </c>
      <c r="T467" s="77" t="s">
        <v>137</v>
      </c>
      <c r="U467" s="105">
        <v>3.4336608992346203E-2</v>
      </c>
      <c r="V467" s="105">
        <v>-1.21776225766684E-2</v>
      </c>
      <c r="W467" s="101">
        <v>4.6516266294494797E-2</v>
      </c>
    </row>
    <row r="468" spans="2:23" x14ac:dyDescent="0.25">
      <c r="B468" s="55" t="s">
        <v>120</v>
      </c>
      <c r="C468" s="76" t="s">
        <v>121</v>
      </c>
      <c r="D468" s="55" t="s">
        <v>59</v>
      </c>
      <c r="E468" s="55" t="s">
        <v>124</v>
      </c>
      <c r="F468" s="70">
        <v>69.64</v>
      </c>
      <c r="G468" s="77">
        <v>51450</v>
      </c>
      <c r="H468" s="77">
        <v>71.069999999999993</v>
      </c>
      <c r="I468" s="77">
        <v>10</v>
      </c>
      <c r="J468" s="77">
        <v>48.453470232155397</v>
      </c>
      <c r="K468" s="77">
        <v>0.40935173325158902</v>
      </c>
      <c r="L468" s="77">
        <v>84.203309528509806</v>
      </c>
      <c r="M468" s="77">
        <v>1.2362468074271999</v>
      </c>
      <c r="N468" s="77">
        <v>-35.749839296354502</v>
      </c>
      <c r="O468" s="77">
        <v>-0.82689507417561203</v>
      </c>
      <c r="P468" s="77">
        <v>-12.3139129547494</v>
      </c>
      <c r="Q468" s="77">
        <v>-12.3139129547494</v>
      </c>
      <c r="R468" s="77">
        <v>0</v>
      </c>
      <c r="S468" s="77">
        <v>2.6438634375555999E-2</v>
      </c>
      <c r="T468" s="77" t="s">
        <v>139</v>
      </c>
      <c r="U468" s="105">
        <v>-7.0539327498385402</v>
      </c>
      <c r="V468" s="105">
        <v>-2.5017068729146201</v>
      </c>
      <c r="W468" s="101">
        <v>-4.5520267436765103</v>
      </c>
    </row>
    <row r="469" spans="2:23" x14ac:dyDescent="0.25">
      <c r="B469" s="55" t="s">
        <v>120</v>
      </c>
      <c r="C469" s="76" t="s">
        <v>121</v>
      </c>
      <c r="D469" s="55" t="s">
        <v>59</v>
      </c>
      <c r="E469" s="55" t="s">
        <v>140</v>
      </c>
      <c r="F469" s="70">
        <v>71.069999999999993</v>
      </c>
      <c r="G469" s="77">
        <v>54000</v>
      </c>
      <c r="H469" s="77">
        <v>71.37</v>
      </c>
      <c r="I469" s="77">
        <v>10</v>
      </c>
      <c r="J469" s="77">
        <v>34.530573102880197</v>
      </c>
      <c r="K469" s="77">
        <v>5.7042525306430801E-2</v>
      </c>
      <c r="L469" s="77">
        <v>69.779016984623695</v>
      </c>
      <c r="M469" s="77">
        <v>0.232938280350525</v>
      </c>
      <c r="N469" s="77">
        <v>-35.248443881743498</v>
      </c>
      <c r="O469" s="77">
        <v>-0.17589575504409399</v>
      </c>
      <c r="P469" s="77">
        <v>-12.3139129547493</v>
      </c>
      <c r="Q469" s="77">
        <v>-12.313912954749201</v>
      </c>
      <c r="R469" s="77">
        <v>0</v>
      </c>
      <c r="S469" s="77">
        <v>7.2540965159816999E-3</v>
      </c>
      <c r="T469" s="77" t="s">
        <v>139</v>
      </c>
      <c r="U469" s="105">
        <v>-1.9527625097169199</v>
      </c>
      <c r="V469" s="105">
        <v>-0.69255542475091803</v>
      </c>
      <c r="W469" s="101">
        <v>-1.2601519582794101</v>
      </c>
    </row>
    <row r="470" spans="2:23" x14ac:dyDescent="0.25">
      <c r="B470" s="55" t="s">
        <v>120</v>
      </c>
      <c r="C470" s="76" t="s">
        <v>121</v>
      </c>
      <c r="D470" s="55" t="s">
        <v>59</v>
      </c>
      <c r="E470" s="55" t="s">
        <v>141</v>
      </c>
      <c r="F470" s="70">
        <v>71.37</v>
      </c>
      <c r="G470" s="77">
        <v>56100</v>
      </c>
      <c r="H470" s="77">
        <v>72.010000000000005</v>
      </c>
      <c r="I470" s="77">
        <v>10</v>
      </c>
      <c r="J470" s="77">
        <v>20.4610019656484</v>
      </c>
      <c r="K470" s="77">
        <v>7.6529695542915194E-2</v>
      </c>
      <c r="L470" s="77">
        <v>37.826339524037301</v>
      </c>
      <c r="M470" s="77">
        <v>0.26155608261480101</v>
      </c>
      <c r="N470" s="77">
        <v>-17.365337558389001</v>
      </c>
      <c r="O470" s="77">
        <v>-0.18502638707188501</v>
      </c>
      <c r="P470" s="77">
        <v>-18.731684916475398</v>
      </c>
      <c r="Q470" s="77">
        <v>-18.731684916475299</v>
      </c>
      <c r="R470" s="77">
        <v>0</v>
      </c>
      <c r="S470" s="77">
        <v>6.4140136421288199E-2</v>
      </c>
      <c r="T470" s="77" t="s">
        <v>139</v>
      </c>
      <c r="U470" s="105">
        <v>-2.1507256518145201</v>
      </c>
      <c r="V470" s="105">
        <v>-0.762763884447483</v>
      </c>
      <c r="W470" s="101">
        <v>-1.3879010521605599</v>
      </c>
    </row>
    <row r="471" spans="2:23" x14ac:dyDescent="0.25">
      <c r="B471" s="55" t="s">
        <v>120</v>
      </c>
      <c r="C471" s="76" t="s">
        <v>121</v>
      </c>
      <c r="D471" s="55" t="s">
        <v>59</v>
      </c>
      <c r="E471" s="55" t="s">
        <v>142</v>
      </c>
      <c r="F471" s="70">
        <v>72.22</v>
      </c>
      <c r="G471" s="77">
        <v>56100</v>
      </c>
      <c r="H471" s="77">
        <v>72.010000000000005</v>
      </c>
      <c r="I471" s="77">
        <v>10</v>
      </c>
      <c r="J471" s="77">
        <v>-17.608762503256099</v>
      </c>
      <c r="K471" s="77">
        <v>2.2231912661448899E-2</v>
      </c>
      <c r="L471" s="77">
        <v>-23.2215160588933</v>
      </c>
      <c r="M471" s="77">
        <v>3.8663422538865497E-2</v>
      </c>
      <c r="N471" s="77">
        <v>5.6127535556371297</v>
      </c>
      <c r="O471" s="77">
        <v>-1.6431509877416602E-2</v>
      </c>
      <c r="P471" s="77">
        <v>17.577486047209501</v>
      </c>
      <c r="Q471" s="77">
        <v>17.577486047209401</v>
      </c>
      <c r="R471" s="77">
        <v>0</v>
      </c>
      <c r="S471" s="77">
        <v>2.2153006728546702E-2</v>
      </c>
      <c r="T471" s="77" t="s">
        <v>139</v>
      </c>
      <c r="U471" s="105">
        <v>-6.2800881261371099E-3</v>
      </c>
      <c r="V471" s="105">
        <v>-2.2272596273371502E-3</v>
      </c>
      <c r="W471" s="101">
        <v>-4.0526512112659101E-3</v>
      </c>
    </row>
    <row r="472" spans="2:23" x14ac:dyDescent="0.25">
      <c r="B472" s="55" t="s">
        <v>120</v>
      </c>
      <c r="C472" s="76" t="s">
        <v>143</v>
      </c>
      <c r="D472" s="55" t="s">
        <v>59</v>
      </c>
      <c r="E472" s="55" t="s">
        <v>144</v>
      </c>
      <c r="F472" s="70">
        <v>71.59</v>
      </c>
      <c r="G472" s="77">
        <v>50000</v>
      </c>
      <c r="H472" s="77">
        <v>69.58</v>
      </c>
      <c r="I472" s="77">
        <v>1</v>
      </c>
      <c r="J472" s="77">
        <v>-149.023126340364</v>
      </c>
      <c r="K472" s="77">
        <v>2.1164121251596</v>
      </c>
      <c r="L472" s="77">
        <v>-13.4787490633567</v>
      </c>
      <c r="M472" s="77">
        <v>1.7313787252623201E-2</v>
      </c>
      <c r="N472" s="77">
        <v>-135.54437727700699</v>
      </c>
      <c r="O472" s="77">
        <v>2.0990983379069701</v>
      </c>
      <c r="P472" s="77">
        <v>-39.581028476775202</v>
      </c>
      <c r="Q472" s="77">
        <v>-39.581028476775202</v>
      </c>
      <c r="R472" s="77">
        <v>0</v>
      </c>
      <c r="S472" s="77">
        <v>0.14930248979611599</v>
      </c>
      <c r="T472" s="77" t="s">
        <v>145</v>
      </c>
      <c r="U472" s="105">
        <v>-123.683525849852</v>
      </c>
      <c r="V472" s="105">
        <v>-43.864881855015</v>
      </c>
      <c r="W472" s="101">
        <v>-79.815152396174994</v>
      </c>
    </row>
    <row r="473" spans="2:23" x14ac:dyDescent="0.25">
      <c r="B473" s="55" t="s">
        <v>120</v>
      </c>
      <c r="C473" s="76" t="s">
        <v>143</v>
      </c>
      <c r="D473" s="55" t="s">
        <v>59</v>
      </c>
      <c r="E473" s="55" t="s">
        <v>146</v>
      </c>
      <c r="F473" s="70">
        <v>72.31</v>
      </c>
      <c r="G473" s="77">
        <v>56050</v>
      </c>
      <c r="H473" s="77">
        <v>72.22</v>
      </c>
      <c r="I473" s="77">
        <v>1</v>
      </c>
      <c r="J473" s="77">
        <v>-10.9181132669914</v>
      </c>
      <c r="K473" s="77">
        <v>6.8185372861808199E-3</v>
      </c>
      <c r="L473" s="77">
        <v>-16.451449305335998</v>
      </c>
      <c r="M473" s="77">
        <v>1.54811905388735E-2</v>
      </c>
      <c r="N473" s="77">
        <v>5.53333603834459</v>
      </c>
      <c r="O473" s="77">
        <v>-8.6626532526926699E-3</v>
      </c>
      <c r="P473" s="77">
        <v>22.938668834011299</v>
      </c>
      <c r="Q473" s="77">
        <v>22.938668834011299</v>
      </c>
      <c r="R473" s="77">
        <v>0</v>
      </c>
      <c r="S473" s="77">
        <v>3.0097640594532502E-2</v>
      </c>
      <c r="T473" s="77" t="s">
        <v>145</v>
      </c>
      <c r="U473" s="105">
        <v>-0.107647933320914</v>
      </c>
      <c r="V473" s="105">
        <v>-3.8177791622715701E-2</v>
      </c>
      <c r="W473" s="101">
        <v>-6.9467102785963394E-2</v>
      </c>
    </row>
    <row r="474" spans="2:23" x14ac:dyDescent="0.25">
      <c r="B474" s="55" t="s">
        <v>120</v>
      </c>
      <c r="C474" s="76" t="s">
        <v>143</v>
      </c>
      <c r="D474" s="55" t="s">
        <v>59</v>
      </c>
      <c r="E474" s="55" t="s">
        <v>157</v>
      </c>
      <c r="F474" s="70">
        <v>70.11</v>
      </c>
      <c r="G474" s="77">
        <v>58350</v>
      </c>
      <c r="H474" s="77">
        <v>70.19</v>
      </c>
      <c r="I474" s="77">
        <v>1</v>
      </c>
      <c r="J474" s="77">
        <v>5.1086867830296203</v>
      </c>
      <c r="K474" s="77">
        <v>1.85822606207363E-3</v>
      </c>
      <c r="L474" s="77">
        <v>29.7094980821688</v>
      </c>
      <c r="M474" s="77">
        <v>6.2844984472160706E-2</v>
      </c>
      <c r="N474" s="77">
        <v>-24.600811299139199</v>
      </c>
      <c r="O474" s="77">
        <v>-6.0986758410087098E-2</v>
      </c>
      <c r="P474" s="77">
        <v>33.0306218787536</v>
      </c>
      <c r="Q474" s="77">
        <v>33.0306218787535</v>
      </c>
      <c r="R474" s="77">
        <v>0</v>
      </c>
      <c r="S474" s="77">
        <v>7.7680765096840299E-2</v>
      </c>
      <c r="T474" s="77" t="s">
        <v>145</v>
      </c>
      <c r="U474" s="105">
        <v>-2.2339335214036198</v>
      </c>
      <c r="V474" s="105">
        <v>-0.79227390483099303</v>
      </c>
      <c r="W474" s="101">
        <v>-1.4415965523994401</v>
      </c>
    </row>
    <row r="475" spans="2:23" x14ac:dyDescent="0.25">
      <c r="B475" s="55" t="s">
        <v>120</v>
      </c>
      <c r="C475" s="76" t="s">
        <v>143</v>
      </c>
      <c r="D475" s="55" t="s">
        <v>59</v>
      </c>
      <c r="E475" s="55" t="s">
        <v>158</v>
      </c>
      <c r="F475" s="70">
        <v>69.58</v>
      </c>
      <c r="G475" s="77">
        <v>50050</v>
      </c>
      <c r="H475" s="77">
        <v>69.64</v>
      </c>
      <c r="I475" s="77">
        <v>1</v>
      </c>
      <c r="J475" s="77">
        <v>15.655787784225</v>
      </c>
      <c r="K475" s="77">
        <v>1.4191503717277501E-2</v>
      </c>
      <c r="L475" s="77">
        <v>97.013857220809498</v>
      </c>
      <c r="M475" s="77">
        <v>0.54493676373657196</v>
      </c>
      <c r="N475" s="77">
        <v>-81.358069436584501</v>
      </c>
      <c r="O475" s="77">
        <v>-0.53074526001929401</v>
      </c>
      <c r="P475" s="77">
        <v>-23.674240318990201</v>
      </c>
      <c r="Q475" s="77">
        <v>-23.674240318990201</v>
      </c>
      <c r="R475" s="77">
        <v>0</v>
      </c>
      <c r="S475" s="77">
        <v>3.2451193006047499E-2</v>
      </c>
      <c r="T475" s="77" t="s">
        <v>159</v>
      </c>
      <c r="U475" s="105">
        <v>-32.063693383747797</v>
      </c>
      <c r="V475" s="105">
        <v>-11.3715235109074</v>
      </c>
      <c r="W475" s="101">
        <v>-20.691264711476599</v>
      </c>
    </row>
    <row r="476" spans="2:23" x14ac:dyDescent="0.25">
      <c r="B476" s="55" t="s">
        <v>120</v>
      </c>
      <c r="C476" s="76" t="s">
        <v>143</v>
      </c>
      <c r="D476" s="55" t="s">
        <v>59</v>
      </c>
      <c r="E476" s="55" t="s">
        <v>158</v>
      </c>
      <c r="F476" s="70">
        <v>69.58</v>
      </c>
      <c r="G476" s="77">
        <v>51150</v>
      </c>
      <c r="H476" s="77">
        <v>68.59</v>
      </c>
      <c r="I476" s="77">
        <v>1</v>
      </c>
      <c r="J476" s="77">
        <v>-213.52045819522499</v>
      </c>
      <c r="K476" s="77">
        <v>1.59568451237646</v>
      </c>
      <c r="L476" s="77">
        <v>-158.190053185886</v>
      </c>
      <c r="M476" s="77">
        <v>0.87584325244336803</v>
      </c>
      <c r="N476" s="77">
        <v>-55.3304050093396</v>
      </c>
      <c r="O476" s="77">
        <v>0.719841259933097</v>
      </c>
      <c r="P476" s="77">
        <v>-15.9067881577864</v>
      </c>
      <c r="Q476" s="77">
        <v>-15.9067881577864</v>
      </c>
      <c r="R476" s="77">
        <v>0</v>
      </c>
      <c r="S476" s="77">
        <v>8.8559068323842798E-3</v>
      </c>
      <c r="T476" s="77" t="s">
        <v>159</v>
      </c>
      <c r="U476" s="105">
        <v>-5.0468675167679304</v>
      </c>
      <c r="V476" s="105">
        <v>-1.78989275928054</v>
      </c>
      <c r="W476" s="101">
        <v>-3.2568322838980501</v>
      </c>
    </row>
    <row r="477" spans="2:23" x14ac:dyDescent="0.25">
      <c r="B477" s="55" t="s">
        <v>120</v>
      </c>
      <c r="C477" s="76" t="s">
        <v>143</v>
      </c>
      <c r="D477" s="55" t="s">
        <v>59</v>
      </c>
      <c r="E477" s="55" t="s">
        <v>158</v>
      </c>
      <c r="F477" s="70">
        <v>69.58</v>
      </c>
      <c r="G477" s="77">
        <v>51200</v>
      </c>
      <c r="H477" s="77">
        <v>69.58</v>
      </c>
      <c r="I477" s="77">
        <v>1</v>
      </c>
      <c r="J477" s="77">
        <v>2.1795630000000002E-12</v>
      </c>
      <c r="K477" s="77">
        <v>0</v>
      </c>
      <c r="L477" s="77">
        <v>-9.0827700000000003E-13</v>
      </c>
      <c r="M477" s="77">
        <v>0</v>
      </c>
      <c r="N477" s="77">
        <v>3.0878410000000001E-12</v>
      </c>
      <c r="O477" s="77">
        <v>0</v>
      </c>
      <c r="P477" s="77">
        <v>4.5956199999999996E-13</v>
      </c>
      <c r="Q477" s="77">
        <v>4.5956300000000003E-13</v>
      </c>
      <c r="R477" s="77">
        <v>0</v>
      </c>
      <c r="S477" s="77">
        <v>0</v>
      </c>
      <c r="T477" s="77" t="s">
        <v>160</v>
      </c>
      <c r="U477" s="105">
        <v>0</v>
      </c>
      <c r="V477" s="105">
        <v>0</v>
      </c>
      <c r="W477" s="101">
        <v>0</v>
      </c>
    </row>
    <row r="478" spans="2:23" x14ac:dyDescent="0.25">
      <c r="B478" s="55" t="s">
        <v>120</v>
      </c>
      <c r="C478" s="76" t="s">
        <v>143</v>
      </c>
      <c r="D478" s="55" t="s">
        <v>59</v>
      </c>
      <c r="E478" s="55" t="s">
        <v>124</v>
      </c>
      <c r="F478" s="70">
        <v>69.64</v>
      </c>
      <c r="G478" s="77">
        <v>50054</v>
      </c>
      <c r="H478" s="77">
        <v>69.64</v>
      </c>
      <c r="I478" s="77">
        <v>1</v>
      </c>
      <c r="J478" s="77">
        <v>45.718601626175499</v>
      </c>
      <c r="K478" s="77">
        <v>0</v>
      </c>
      <c r="L478" s="77">
        <v>45.718599223989798</v>
      </c>
      <c r="M478" s="77">
        <v>0</v>
      </c>
      <c r="N478" s="77">
        <v>2.4021857336630001E-6</v>
      </c>
      <c r="O478" s="77">
        <v>0</v>
      </c>
      <c r="P478" s="77">
        <v>1.96151E-13</v>
      </c>
      <c r="Q478" s="77">
        <v>1.9614900000000001E-13</v>
      </c>
      <c r="R478" s="77">
        <v>0</v>
      </c>
      <c r="S478" s="77">
        <v>0</v>
      </c>
      <c r="T478" s="77" t="s">
        <v>160</v>
      </c>
      <c r="U478" s="105">
        <v>0</v>
      </c>
      <c r="V478" s="105">
        <v>0</v>
      </c>
      <c r="W478" s="101">
        <v>0</v>
      </c>
    </row>
    <row r="479" spans="2:23" x14ac:dyDescent="0.25">
      <c r="B479" s="55" t="s">
        <v>120</v>
      </c>
      <c r="C479" s="76" t="s">
        <v>143</v>
      </c>
      <c r="D479" s="55" t="s">
        <v>59</v>
      </c>
      <c r="E479" s="55" t="s">
        <v>124</v>
      </c>
      <c r="F479" s="70">
        <v>69.64</v>
      </c>
      <c r="G479" s="77">
        <v>50100</v>
      </c>
      <c r="H479" s="77">
        <v>69.319999999999993</v>
      </c>
      <c r="I479" s="77">
        <v>1</v>
      </c>
      <c r="J479" s="77">
        <v>-262.20472666259502</v>
      </c>
      <c r="K479" s="77">
        <v>0.54794800991312198</v>
      </c>
      <c r="L479" s="77">
        <v>-184.28721617242499</v>
      </c>
      <c r="M479" s="77">
        <v>0.27067537101532002</v>
      </c>
      <c r="N479" s="77">
        <v>-77.917510490169505</v>
      </c>
      <c r="O479" s="77">
        <v>0.27727263889780202</v>
      </c>
      <c r="P479" s="77">
        <v>-21.5047728887494</v>
      </c>
      <c r="Q479" s="77">
        <v>-21.5047728887494</v>
      </c>
      <c r="R479" s="77">
        <v>0</v>
      </c>
      <c r="S479" s="77">
        <v>3.6857683982636298E-3</v>
      </c>
      <c r="T479" s="77" t="s">
        <v>159</v>
      </c>
      <c r="U479" s="105">
        <v>-5.66870040623553</v>
      </c>
      <c r="V479" s="105">
        <v>-2.0104284049345198</v>
      </c>
      <c r="W479" s="101">
        <v>-3.6581119733051999</v>
      </c>
    </row>
    <row r="480" spans="2:23" x14ac:dyDescent="0.25">
      <c r="B480" s="55" t="s">
        <v>120</v>
      </c>
      <c r="C480" s="76" t="s">
        <v>143</v>
      </c>
      <c r="D480" s="55" t="s">
        <v>59</v>
      </c>
      <c r="E480" s="55" t="s">
        <v>124</v>
      </c>
      <c r="F480" s="70">
        <v>69.64</v>
      </c>
      <c r="G480" s="77">
        <v>50900</v>
      </c>
      <c r="H480" s="77">
        <v>70.48</v>
      </c>
      <c r="I480" s="77">
        <v>1</v>
      </c>
      <c r="J480" s="77">
        <v>84.635129313420506</v>
      </c>
      <c r="K480" s="77">
        <v>0.50499891052990797</v>
      </c>
      <c r="L480" s="77">
        <v>151.748014529389</v>
      </c>
      <c r="M480" s="77">
        <v>1.6234359239096201</v>
      </c>
      <c r="N480" s="77">
        <v>-67.112885215968404</v>
      </c>
      <c r="O480" s="77">
        <v>-1.1184370133797099</v>
      </c>
      <c r="P480" s="77">
        <v>-19.029525998709701</v>
      </c>
      <c r="Q480" s="77">
        <v>-19.029525998709701</v>
      </c>
      <c r="R480" s="77">
        <v>0</v>
      </c>
      <c r="S480" s="77">
        <v>2.5529661611357699E-2</v>
      </c>
      <c r="T480" s="77" t="s">
        <v>159</v>
      </c>
      <c r="U480" s="105">
        <v>-21.982873575968799</v>
      </c>
      <c r="V480" s="105">
        <v>-7.7963184313988796</v>
      </c>
      <c r="W480" s="101">
        <v>-14.185934565786701</v>
      </c>
    </row>
    <row r="481" spans="2:23" x14ac:dyDescent="0.25">
      <c r="B481" s="55" t="s">
        <v>120</v>
      </c>
      <c r="C481" s="76" t="s">
        <v>143</v>
      </c>
      <c r="D481" s="55" t="s">
        <v>59</v>
      </c>
      <c r="E481" s="55" t="s">
        <v>161</v>
      </c>
      <c r="F481" s="70">
        <v>69.64</v>
      </c>
      <c r="G481" s="77">
        <v>50454</v>
      </c>
      <c r="H481" s="77">
        <v>69.64</v>
      </c>
      <c r="I481" s="77">
        <v>1</v>
      </c>
      <c r="J481" s="77">
        <v>-2.0014940000000001E-12</v>
      </c>
      <c r="K481" s="77">
        <v>0</v>
      </c>
      <c r="L481" s="77">
        <v>1.014563E-12</v>
      </c>
      <c r="M481" s="77">
        <v>0</v>
      </c>
      <c r="N481" s="77">
        <v>-3.0160569999999999E-12</v>
      </c>
      <c r="O481" s="77">
        <v>0</v>
      </c>
      <c r="P481" s="77">
        <v>3.6301499999999999E-13</v>
      </c>
      <c r="Q481" s="77">
        <v>3.6301600000000002E-13</v>
      </c>
      <c r="R481" s="77">
        <v>0</v>
      </c>
      <c r="S481" s="77">
        <v>0</v>
      </c>
      <c r="T481" s="77" t="s">
        <v>160</v>
      </c>
      <c r="U481" s="105">
        <v>0</v>
      </c>
      <c r="V481" s="105">
        <v>0</v>
      </c>
      <c r="W481" s="101">
        <v>0</v>
      </c>
    </row>
    <row r="482" spans="2:23" x14ac:dyDescent="0.25">
      <c r="B482" s="55" t="s">
        <v>120</v>
      </c>
      <c r="C482" s="76" t="s">
        <v>143</v>
      </c>
      <c r="D482" s="55" t="s">
        <v>59</v>
      </c>
      <c r="E482" s="55" t="s">
        <v>161</v>
      </c>
      <c r="F482" s="70">
        <v>69.64</v>
      </c>
      <c r="G482" s="77">
        <v>50604</v>
      </c>
      <c r="H482" s="77">
        <v>69.64</v>
      </c>
      <c r="I482" s="77">
        <v>1</v>
      </c>
      <c r="J482" s="77">
        <v>-4.6909200000000002E-13</v>
      </c>
      <c r="K482" s="77">
        <v>0</v>
      </c>
      <c r="L482" s="77">
        <v>1.561349E-12</v>
      </c>
      <c r="M482" s="77">
        <v>0</v>
      </c>
      <c r="N482" s="77">
        <v>-2.0304410000000002E-12</v>
      </c>
      <c r="O482" s="77">
        <v>0</v>
      </c>
      <c r="P482" s="77">
        <v>-8.8057999999999999E-14</v>
      </c>
      <c r="Q482" s="77">
        <v>-8.8057999999999999E-14</v>
      </c>
      <c r="R482" s="77">
        <v>0</v>
      </c>
      <c r="S482" s="77">
        <v>0</v>
      </c>
      <c r="T482" s="77" t="s">
        <v>160</v>
      </c>
      <c r="U482" s="105">
        <v>0</v>
      </c>
      <c r="V482" s="105">
        <v>0</v>
      </c>
      <c r="W482" s="101">
        <v>0</v>
      </c>
    </row>
    <row r="483" spans="2:23" x14ac:dyDescent="0.25">
      <c r="B483" s="55" t="s">
        <v>120</v>
      </c>
      <c r="C483" s="76" t="s">
        <v>143</v>
      </c>
      <c r="D483" s="55" t="s">
        <v>59</v>
      </c>
      <c r="E483" s="55" t="s">
        <v>162</v>
      </c>
      <c r="F483" s="70">
        <v>69.319999999999993</v>
      </c>
      <c r="G483" s="77">
        <v>50103</v>
      </c>
      <c r="H483" s="77">
        <v>69.31</v>
      </c>
      <c r="I483" s="77">
        <v>1</v>
      </c>
      <c r="J483" s="77">
        <v>-17.861401147966799</v>
      </c>
      <c r="K483" s="77">
        <v>1.5951482548429499E-3</v>
      </c>
      <c r="L483" s="77">
        <v>-17.861403035538899</v>
      </c>
      <c r="M483" s="77">
        <v>1.5951485919897901E-3</v>
      </c>
      <c r="N483" s="77">
        <v>1.887572079196E-6</v>
      </c>
      <c r="O483" s="77">
        <v>-3.3714683800000002E-10</v>
      </c>
      <c r="P483" s="77">
        <v>2.8665E-12</v>
      </c>
      <c r="Q483" s="77">
        <v>2.8664990000000002E-12</v>
      </c>
      <c r="R483" s="77">
        <v>0</v>
      </c>
      <c r="S483" s="77">
        <v>0</v>
      </c>
      <c r="T483" s="77" t="s">
        <v>160</v>
      </c>
      <c r="U483" s="105">
        <v>-4.4936123139999997E-9</v>
      </c>
      <c r="V483" s="105">
        <v>0</v>
      </c>
      <c r="W483" s="101">
        <v>-4.4934157447499999E-9</v>
      </c>
    </row>
    <row r="484" spans="2:23" x14ac:dyDescent="0.25">
      <c r="B484" s="55" t="s">
        <v>120</v>
      </c>
      <c r="C484" s="76" t="s">
        <v>143</v>
      </c>
      <c r="D484" s="55" t="s">
        <v>59</v>
      </c>
      <c r="E484" s="55" t="s">
        <v>162</v>
      </c>
      <c r="F484" s="70">
        <v>69.319999999999993</v>
      </c>
      <c r="G484" s="77">
        <v>50200</v>
      </c>
      <c r="H484" s="77">
        <v>69.17</v>
      </c>
      <c r="I484" s="77">
        <v>1</v>
      </c>
      <c r="J484" s="77">
        <v>-53.847977462585803</v>
      </c>
      <c r="K484" s="77">
        <v>4.8133437635065002E-2</v>
      </c>
      <c r="L484" s="77">
        <v>24.227386297237899</v>
      </c>
      <c r="M484" s="77">
        <v>9.7436396968068294E-3</v>
      </c>
      <c r="N484" s="77">
        <v>-78.075363759823702</v>
      </c>
      <c r="O484" s="77">
        <v>3.8389797938258197E-2</v>
      </c>
      <c r="P484" s="77">
        <v>-21.504772888751901</v>
      </c>
      <c r="Q484" s="77">
        <v>-21.504772888751798</v>
      </c>
      <c r="R484" s="77">
        <v>0</v>
      </c>
      <c r="S484" s="77">
        <v>7.67675726614684E-3</v>
      </c>
      <c r="T484" s="77" t="s">
        <v>159</v>
      </c>
      <c r="U484" s="105">
        <v>-9.0530030057381996</v>
      </c>
      <c r="V484" s="105">
        <v>-3.2106855343198899</v>
      </c>
      <c r="W484" s="101">
        <v>-5.8420619042118496</v>
      </c>
    </row>
    <row r="485" spans="2:23" x14ac:dyDescent="0.25">
      <c r="B485" s="55" t="s">
        <v>120</v>
      </c>
      <c r="C485" s="76" t="s">
        <v>143</v>
      </c>
      <c r="D485" s="55" t="s">
        <v>59</v>
      </c>
      <c r="E485" s="55" t="s">
        <v>163</v>
      </c>
      <c r="F485" s="70">
        <v>69.209999999999994</v>
      </c>
      <c r="G485" s="77">
        <v>50800</v>
      </c>
      <c r="H485" s="77">
        <v>70.239999999999995</v>
      </c>
      <c r="I485" s="77">
        <v>1</v>
      </c>
      <c r="J485" s="77">
        <v>116.222205607935</v>
      </c>
      <c r="K485" s="77">
        <v>0.68564583063670204</v>
      </c>
      <c r="L485" s="77">
        <v>181.084800101544</v>
      </c>
      <c r="M485" s="77">
        <v>1.6645069370599499</v>
      </c>
      <c r="N485" s="77">
        <v>-64.862594493609095</v>
      </c>
      <c r="O485" s="77">
        <v>-0.97886110642325197</v>
      </c>
      <c r="P485" s="77">
        <v>-17.972095641014398</v>
      </c>
      <c r="Q485" s="77">
        <v>-17.972095641014398</v>
      </c>
      <c r="R485" s="77">
        <v>0</v>
      </c>
      <c r="S485" s="77">
        <v>1.63952882150031E-2</v>
      </c>
      <c r="T485" s="77" t="s">
        <v>159</v>
      </c>
      <c r="U485" s="105">
        <v>-1.4426183169437401</v>
      </c>
      <c r="V485" s="105">
        <v>-0.51163064441935502</v>
      </c>
      <c r="W485" s="101">
        <v>-0.93094694726084903</v>
      </c>
    </row>
    <row r="486" spans="2:23" x14ac:dyDescent="0.25">
      <c r="B486" s="55" t="s">
        <v>120</v>
      </c>
      <c r="C486" s="76" t="s">
        <v>143</v>
      </c>
      <c r="D486" s="55" t="s">
        <v>59</v>
      </c>
      <c r="E486" s="55" t="s">
        <v>164</v>
      </c>
      <c r="F486" s="70">
        <v>69.17</v>
      </c>
      <c r="G486" s="77">
        <v>50150</v>
      </c>
      <c r="H486" s="77">
        <v>69.209999999999994</v>
      </c>
      <c r="I486" s="77">
        <v>1</v>
      </c>
      <c r="J486" s="77">
        <v>38.128828572859597</v>
      </c>
      <c r="K486" s="77">
        <v>7.5888755067270598E-3</v>
      </c>
      <c r="L486" s="77">
        <v>103.505012572808</v>
      </c>
      <c r="M486" s="77">
        <v>5.5923361416579602E-2</v>
      </c>
      <c r="N486" s="77">
        <v>-65.376183999948793</v>
      </c>
      <c r="O486" s="77">
        <v>-4.8334485909852502E-2</v>
      </c>
      <c r="P486" s="77">
        <v>-17.9720956410127</v>
      </c>
      <c r="Q486" s="77">
        <v>-17.9720956410127</v>
      </c>
      <c r="R486" s="77">
        <v>0</v>
      </c>
      <c r="S486" s="77">
        <v>1.6860402774290799E-3</v>
      </c>
      <c r="T486" s="77" t="s">
        <v>159</v>
      </c>
      <c r="U486" s="105">
        <v>-0.72921572010526303</v>
      </c>
      <c r="V486" s="105">
        <v>-0.25861941749678202</v>
      </c>
      <c r="W486" s="101">
        <v>-0.470575716773662</v>
      </c>
    </row>
    <row r="487" spans="2:23" x14ac:dyDescent="0.25">
      <c r="B487" s="55" t="s">
        <v>120</v>
      </c>
      <c r="C487" s="76" t="s">
        <v>143</v>
      </c>
      <c r="D487" s="55" t="s">
        <v>59</v>
      </c>
      <c r="E487" s="55" t="s">
        <v>164</v>
      </c>
      <c r="F487" s="70">
        <v>69.17</v>
      </c>
      <c r="G487" s="77">
        <v>50250</v>
      </c>
      <c r="H487" s="77">
        <v>68.36</v>
      </c>
      <c r="I487" s="77">
        <v>1</v>
      </c>
      <c r="J487" s="77">
        <v>-109.85097947809</v>
      </c>
      <c r="K487" s="77">
        <v>0.59575952486863704</v>
      </c>
      <c r="L487" s="77">
        <v>-165.25609286236201</v>
      </c>
      <c r="M487" s="77">
        <v>1.3482737783829499</v>
      </c>
      <c r="N487" s="77">
        <v>55.405113384272298</v>
      </c>
      <c r="O487" s="77">
        <v>-0.752514253514317</v>
      </c>
      <c r="P487" s="77">
        <v>15.906788157786099</v>
      </c>
      <c r="Q487" s="77">
        <v>15.906788157786</v>
      </c>
      <c r="R487" s="77">
        <v>0</v>
      </c>
      <c r="S487" s="77">
        <v>1.24918891518513E-2</v>
      </c>
      <c r="T487" s="77" t="s">
        <v>159</v>
      </c>
      <c r="U487" s="105">
        <v>-6.86850080165138</v>
      </c>
      <c r="V487" s="105">
        <v>-2.4359426537634801</v>
      </c>
      <c r="W487" s="101">
        <v>-4.4323642494034603</v>
      </c>
    </row>
    <row r="488" spans="2:23" x14ac:dyDescent="0.25">
      <c r="B488" s="55" t="s">
        <v>120</v>
      </c>
      <c r="C488" s="76" t="s">
        <v>143</v>
      </c>
      <c r="D488" s="55" t="s">
        <v>59</v>
      </c>
      <c r="E488" s="55" t="s">
        <v>164</v>
      </c>
      <c r="F488" s="70">
        <v>69.17</v>
      </c>
      <c r="G488" s="77">
        <v>50900</v>
      </c>
      <c r="H488" s="77">
        <v>70.48</v>
      </c>
      <c r="I488" s="77">
        <v>1</v>
      </c>
      <c r="J488" s="77">
        <v>111.81150167809599</v>
      </c>
      <c r="K488" s="77">
        <v>1.19392303716729</v>
      </c>
      <c r="L488" s="77">
        <v>140.26380510898801</v>
      </c>
      <c r="M488" s="77">
        <v>1.8788607947587901</v>
      </c>
      <c r="N488" s="77">
        <v>-28.4523034308923</v>
      </c>
      <c r="O488" s="77">
        <v>-0.684937757591501</v>
      </c>
      <c r="P488" s="77">
        <v>-8.2594486381043293</v>
      </c>
      <c r="Q488" s="77">
        <v>-8.2594486381043293</v>
      </c>
      <c r="R488" s="77">
        <v>0</v>
      </c>
      <c r="S488" s="77">
        <v>6.5148659674236801E-3</v>
      </c>
      <c r="T488" s="77" t="s">
        <v>160</v>
      </c>
      <c r="U488" s="105">
        <v>-10.553261429357599</v>
      </c>
      <c r="V488" s="105">
        <v>-3.7427584846330002</v>
      </c>
      <c r="W488" s="101">
        <v>-6.8102050250685098</v>
      </c>
    </row>
    <row r="489" spans="2:23" x14ac:dyDescent="0.25">
      <c r="B489" s="55" t="s">
        <v>120</v>
      </c>
      <c r="C489" s="76" t="s">
        <v>143</v>
      </c>
      <c r="D489" s="55" t="s">
        <v>59</v>
      </c>
      <c r="E489" s="55" t="s">
        <v>164</v>
      </c>
      <c r="F489" s="70">
        <v>69.17</v>
      </c>
      <c r="G489" s="77">
        <v>53050</v>
      </c>
      <c r="H489" s="77">
        <v>71.510000000000005</v>
      </c>
      <c r="I489" s="77">
        <v>1</v>
      </c>
      <c r="J489" s="77">
        <v>96.074297435836598</v>
      </c>
      <c r="K489" s="77">
        <v>1.8525153149973701</v>
      </c>
      <c r="L489" s="77">
        <v>134.123655774882</v>
      </c>
      <c r="M489" s="77">
        <v>3.6104234162107098</v>
      </c>
      <c r="N489" s="77">
        <v>-38.049358339045597</v>
      </c>
      <c r="O489" s="77">
        <v>-1.75790810121334</v>
      </c>
      <c r="P489" s="77">
        <v>-11.180016767419101</v>
      </c>
      <c r="Q489" s="77">
        <v>-11.180016767419</v>
      </c>
      <c r="R489" s="77">
        <v>0</v>
      </c>
      <c r="S489" s="77">
        <v>2.50860499263982E-2</v>
      </c>
      <c r="T489" s="77" t="s">
        <v>159</v>
      </c>
      <c r="U489" s="105">
        <v>-34.615757325979402</v>
      </c>
      <c r="V489" s="105">
        <v>-12.2766237054825</v>
      </c>
      <c r="W489" s="101">
        <v>-22.338156414105502</v>
      </c>
    </row>
    <row r="490" spans="2:23" x14ac:dyDescent="0.25">
      <c r="B490" s="55" t="s">
        <v>120</v>
      </c>
      <c r="C490" s="76" t="s">
        <v>143</v>
      </c>
      <c r="D490" s="55" t="s">
        <v>59</v>
      </c>
      <c r="E490" s="55" t="s">
        <v>165</v>
      </c>
      <c r="F490" s="70">
        <v>68.36</v>
      </c>
      <c r="G490" s="77">
        <v>50300</v>
      </c>
      <c r="H490" s="77">
        <v>68.319999999999993</v>
      </c>
      <c r="I490" s="77">
        <v>1</v>
      </c>
      <c r="J490" s="77">
        <v>-10.0789733083387</v>
      </c>
      <c r="K490" s="77">
        <v>1.4120412710078201E-3</v>
      </c>
      <c r="L490" s="77">
        <v>-65.889799097529604</v>
      </c>
      <c r="M490" s="77">
        <v>6.0346372189068097E-2</v>
      </c>
      <c r="N490" s="77">
        <v>55.810825789190901</v>
      </c>
      <c r="O490" s="77">
        <v>-5.8934330918060197E-2</v>
      </c>
      <c r="P490" s="77">
        <v>15.906788157787</v>
      </c>
      <c r="Q490" s="77">
        <v>15.906788157786901</v>
      </c>
      <c r="R490" s="77">
        <v>0</v>
      </c>
      <c r="S490" s="77">
        <v>3.5170601420042901E-3</v>
      </c>
      <c r="T490" s="77" t="s">
        <v>159</v>
      </c>
      <c r="U490" s="105">
        <v>-1.7951391433722499</v>
      </c>
      <c r="V490" s="105">
        <v>-0.63665363593312096</v>
      </c>
      <c r="W490" s="101">
        <v>-1.1584348304763801</v>
      </c>
    </row>
    <row r="491" spans="2:23" x14ac:dyDescent="0.25">
      <c r="B491" s="55" t="s">
        <v>120</v>
      </c>
      <c r="C491" s="76" t="s">
        <v>143</v>
      </c>
      <c r="D491" s="55" t="s">
        <v>59</v>
      </c>
      <c r="E491" s="55" t="s">
        <v>166</v>
      </c>
      <c r="F491" s="70">
        <v>68.319999999999993</v>
      </c>
      <c r="G491" s="77">
        <v>51150</v>
      </c>
      <c r="H491" s="77">
        <v>68.59</v>
      </c>
      <c r="I491" s="77">
        <v>1</v>
      </c>
      <c r="J491" s="77">
        <v>74.890112622024304</v>
      </c>
      <c r="K491" s="77">
        <v>0.160403928500229</v>
      </c>
      <c r="L491" s="77">
        <v>19.1248002808248</v>
      </c>
      <c r="M491" s="77">
        <v>1.0460678393349E-2</v>
      </c>
      <c r="N491" s="77">
        <v>55.765312341199603</v>
      </c>
      <c r="O491" s="77">
        <v>0.14994325010688</v>
      </c>
      <c r="P491" s="77">
        <v>15.9067881577888</v>
      </c>
      <c r="Q491" s="77">
        <v>15.9067881577887</v>
      </c>
      <c r="R491" s="77">
        <v>0</v>
      </c>
      <c r="S491" s="77">
        <v>7.2365410116076098E-3</v>
      </c>
      <c r="T491" s="77" t="s">
        <v>159</v>
      </c>
      <c r="U491" s="105">
        <v>-4.7922691460579596</v>
      </c>
      <c r="V491" s="105">
        <v>-1.69959837791539</v>
      </c>
      <c r="W491" s="101">
        <v>-3.0925354818914199</v>
      </c>
    </row>
    <row r="492" spans="2:23" x14ac:dyDescent="0.25">
      <c r="B492" s="55" t="s">
        <v>120</v>
      </c>
      <c r="C492" s="76" t="s">
        <v>143</v>
      </c>
      <c r="D492" s="55" t="s">
        <v>59</v>
      </c>
      <c r="E492" s="55" t="s">
        <v>167</v>
      </c>
      <c r="F492" s="70">
        <v>70.61</v>
      </c>
      <c r="G492" s="77">
        <v>50354</v>
      </c>
      <c r="H492" s="77">
        <v>70.61</v>
      </c>
      <c r="I492" s="77">
        <v>1</v>
      </c>
      <c r="J492" s="77">
        <v>-5.3128100000000001E-13</v>
      </c>
      <c r="K492" s="77">
        <v>0</v>
      </c>
      <c r="L492" s="77">
        <v>-6.7107099999999996E-13</v>
      </c>
      <c r="M492" s="77">
        <v>0</v>
      </c>
      <c r="N492" s="77">
        <v>1.3979E-13</v>
      </c>
      <c r="O492" s="77">
        <v>0</v>
      </c>
      <c r="P492" s="77">
        <v>-4.6466500000000002E-13</v>
      </c>
      <c r="Q492" s="77">
        <v>-4.6466400000000005E-13</v>
      </c>
      <c r="R492" s="77">
        <v>0</v>
      </c>
      <c r="S492" s="77">
        <v>0</v>
      </c>
      <c r="T492" s="77" t="s">
        <v>160</v>
      </c>
      <c r="U492" s="105">
        <v>0</v>
      </c>
      <c r="V492" s="105">
        <v>0</v>
      </c>
      <c r="W492" s="101">
        <v>0</v>
      </c>
    </row>
    <row r="493" spans="2:23" x14ac:dyDescent="0.25">
      <c r="B493" s="55" t="s">
        <v>120</v>
      </c>
      <c r="C493" s="76" t="s">
        <v>143</v>
      </c>
      <c r="D493" s="55" t="s">
        <v>59</v>
      </c>
      <c r="E493" s="55" t="s">
        <v>167</v>
      </c>
      <c r="F493" s="70">
        <v>70.61</v>
      </c>
      <c r="G493" s="77">
        <v>50900</v>
      </c>
      <c r="H493" s="77">
        <v>70.48</v>
      </c>
      <c r="I493" s="77">
        <v>1</v>
      </c>
      <c r="J493" s="77">
        <v>-122.087332210363</v>
      </c>
      <c r="K493" s="77">
        <v>0.117752001821323</v>
      </c>
      <c r="L493" s="77">
        <v>-179.441679372903</v>
      </c>
      <c r="M493" s="77">
        <v>0.25437459873972401</v>
      </c>
      <c r="N493" s="77">
        <v>57.354347162540002</v>
      </c>
      <c r="O493" s="77">
        <v>-0.13662259691840101</v>
      </c>
      <c r="P493" s="77">
        <v>16.488001824698799</v>
      </c>
      <c r="Q493" s="77">
        <v>16.488001824698799</v>
      </c>
      <c r="R493" s="77">
        <v>0</v>
      </c>
      <c r="S493" s="77">
        <v>2.14764821295304E-3</v>
      </c>
      <c r="T493" s="77" t="s">
        <v>159</v>
      </c>
      <c r="U493" s="105">
        <v>-2.1819759684786302</v>
      </c>
      <c r="V493" s="105">
        <v>-0.77384694048897296</v>
      </c>
      <c r="W493" s="101">
        <v>-1.4080674305835299</v>
      </c>
    </row>
    <row r="494" spans="2:23" x14ac:dyDescent="0.25">
      <c r="B494" s="55" t="s">
        <v>120</v>
      </c>
      <c r="C494" s="76" t="s">
        <v>143</v>
      </c>
      <c r="D494" s="55" t="s">
        <v>59</v>
      </c>
      <c r="E494" s="55" t="s">
        <v>167</v>
      </c>
      <c r="F494" s="70">
        <v>70.61</v>
      </c>
      <c r="G494" s="77">
        <v>53200</v>
      </c>
      <c r="H494" s="77">
        <v>71.16</v>
      </c>
      <c r="I494" s="77">
        <v>1</v>
      </c>
      <c r="J494" s="77">
        <v>83.057854844345798</v>
      </c>
      <c r="K494" s="77">
        <v>0.33320273023993602</v>
      </c>
      <c r="L494" s="77">
        <v>140.03690250590799</v>
      </c>
      <c r="M494" s="77">
        <v>0.94717913526459696</v>
      </c>
      <c r="N494" s="77">
        <v>-56.979047661562298</v>
      </c>
      <c r="O494" s="77">
        <v>-0.613976405024661</v>
      </c>
      <c r="P494" s="77">
        <v>-16.4880018246985</v>
      </c>
      <c r="Q494" s="77">
        <v>-16.488001824698401</v>
      </c>
      <c r="R494" s="77">
        <v>0</v>
      </c>
      <c r="S494" s="77">
        <v>1.3130558061471899E-2</v>
      </c>
      <c r="T494" s="77" t="s">
        <v>159</v>
      </c>
      <c r="U494" s="105">
        <v>-12.183241256314</v>
      </c>
      <c r="V494" s="105">
        <v>-4.3208376754081401</v>
      </c>
      <c r="W494" s="101">
        <v>-7.8620596467514998</v>
      </c>
    </row>
    <row r="495" spans="2:23" x14ac:dyDescent="0.25">
      <c r="B495" s="55" t="s">
        <v>120</v>
      </c>
      <c r="C495" s="76" t="s">
        <v>143</v>
      </c>
      <c r="D495" s="55" t="s">
        <v>59</v>
      </c>
      <c r="E495" s="55" t="s">
        <v>168</v>
      </c>
      <c r="F495" s="70">
        <v>70.61</v>
      </c>
      <c r="G495" s="77">
        <v>50404</v>
      </c>
      <c r="H495" s="77">
        <v>70.61</v>
      </c>
      <c r="I495" s="77">
        <v>1</v>
      </c>
      <c r="J495" s="77">
        <v>-3.0727639999999998E-12</v>
      </c>
      <c r="K495" s="77">
        <v>0</v>
      </c>
      <c r="L495" s="77">
        <v>-4.3452220000000003E-12</v>
      </c>
      <c r="M495" s="77">
        <v>0</v>
      </c>
      <c r="N495" s="77">
        <v>1.2724580000000001E-12</v>
      </c>
      <c r="O495" s="77">
        <v>0</v>
      </c>
      <c r="P495" s="77">
        <v>5.4101899999999998E-13</v>
      </c>
      <c r="Q495" s="77">
        <v>5.4101700000000004E-13</v>
      </c>
      <c r="R495" s="77">
        <v>0</v>
      </c>
      <c r="S495" s="77">
        <v>0</v>
      </c>
      <c r="T495" s="77" t="s">
        <v>160</v>
      </c>
      <c r="U495" s="105">
        <v>0</v>
      </c>
      <c r="V495" s="105">
        <v>0</v>
      </c>
      <c r="W495" s="101">
        <v>0</v>
      </c>
    </row>
    <row r="496" spans="2:23" x14ac:dyDescent="0.25">
      <c r="B496" s="55" t="s">
        <v>120</v>
      </c>
      <c r="C496" s="76" t="s">
        <v>143</v>
      </c>
      <c r="D496" s="55" t="s">
        <v>59</v>
      </c>
      <c r="E496" s="55" t="s">
        <v>169</v>
      </c>
      <c r="F496" s="70">
        <v>69.64</v>
      </c>
      <c r="G496" s="77">
        <v>50499</v>
      </c>
      <c r="H496" s="77">
        <v>69.64</v>
      </c>
      <c r="I496" s="77">
        <v>1</v>
      </c>
      <c r="J496" s="77">
        <v>1.7387199999999999E-13</v>
      </c>
      <c r="K496" s="77">
        <v>0</v>
      </c>
      <c r="L496" s="77">
        <v>3.8751600000000001E-13</v>
      </c>
      <c r="M496" s="77">
        <v>0</v>
      </c>
      <c r="N496" s="77">
        <v>-2.13643E-13</v>
      </c>
      <c r="O496" s="77">
        <v>0</v>
      </c>
      <c r="P496" s="77">
        <v>6.9194999999999999E-13</v>
      </c>
      <c r="Q496" s="77">
        <v>6.9194900000000002E-13</v>
      </c>
      <c r="R496" s="77">
        <v>0</v>
      </c>
      <c r="S496" s="77">
        <v>0</v>
      </c>
      <c r="T496" s="77" t="s">
        <v>160</v>
      </c>
      <c r="U496" s="105">
        <v>0</v>
      </c>
      <c r="V496" s="105">
        <v>0</v>
      </c>
      <c r="W496" s="101">
        <v>0</v>
      </c>
    </row>
    <row r="497" spans="2:23" x14ac:dyDescent="0.25">
      <c r="B497" s="55" t="s">
        <v>120</v>
      </c>
      <c r="C497" s="76" t="s">
        <v>143</v>
      </c>
      <c r="D497" s="55" t="s">
        <v>59</v>
      </c>
      <c r="E497" s="55" t="s">
        <v>169</v>
      </c>
      <c r="F497" s="70">
        <v>69.64</v>
      </c>
      <c r="G497" s="77">
        <v>50554</v>
      </c>
      <c r="H497" s="77">
        <v>69.64</v>
      </c>
      <c r="I497" s="77">
        <v>1</v>
      </c>
      <c r="J497" s="77">
        <v>7.0335999999999994E-14</v>
      </c>
      <c r="K497" s="77">
        <v>0</v>
      </c>
      <c r="L497" s="77">
        <v>-2.22927E-13</v>
      </c>
      <c r="M497" s="77">
        <v>0</v>
      </c>
      <c r="N497" s="77">
        <v>2.9326300000000002E-13</v>
      </c>
      <c r="O497" s="77">
        <v>0</v>
      </c>
      <c r="P497" s="77">
        <v>-8.5584999999999996E-14</v>
      </c>
      <c r="Q497" s="77">
        <v>-8.5587000000000002E-14</v>
      </c>
      <c r="R497" s="77">
        <v>0</v>
      </c>
      <c r="S497" s="77">
        <v>0</v>
      </c>
      <c r="T497" s="77" t="s">
        <v>160</v>
      </c>
      <c r="U497" s="105">
        <v>0</v>
      </c>
      <c r="V497" s="105">
        <v>0</v>
      </c>
      <c r="W497" s="101">
        <v>0</v>
      </c>
    </row>
    <row r="498" spans="2:23" x14ac:dyDescent="0.25">
      <c r="B498" s="55" t="s">
        <v>120</v>
      </c>
      <c r="C498" s="76" t="s">
        <v>143</v>
      </c>
      <c r="D498" s="55" t="s">
        <v>59</v>
      </c>
      <c r="E498" s="55" t="s">
        <v>170</v>
      </c>
      <c r="F498" s="70">
        <v>69.64</v>
      </c>
      <c r="G498" s="77">
        <v>50604</v>
      </c>
      <c r="H498" s="77">
        <v>69.64</v>
      </c>
      <c r="I498" s="77">
        <v>1</v>
      </c>
      <c r="J498" s="77">
        <v>-9.5956299999999992E-13</v>
      </c>
      <c r="K498" s="77">
        <v>0</v>
      </c>
      <c r="L498" s="77">
        <v>-2.355678E-12</v>
      </c>
      <c r="M498" s="77">
        <v>0</v>
      </c>
      <c r="N498" s="77">
        <v>1.3961150000000001E-12</v>
      </c>
      <c r="O498" s="77">
        <v>0</v>
      </c>
      <c r="P498" s="77">
        <v>-2.07567E-13</v>
      </c>
      <c r="Q498" s="77">
        <v>-2.0756600000000001E-13</v>
      </c>
      <c r="R498" s="77">
        <v>0</v>
      </c>
      <c r="S498" s="77">
        <v>0</v>
      </c>
      <c r="T498" s="77" t="s">
        <v>160</v>
      </c>
      <c r="U498" s="105">
        <v>0</v>
      </c>
      <c r="V498" s="105">
        <v>0</v>
      </c>
      <c r="W498" s="101">
        <v>0</v>
      </c>
    </row>
    <row r="499" spans="2:23" x14ac:dyDescent="0.25">
      <c r="B499" s="55" t="s">
        <v>120</v>
      </c>
      <c r="C499" s="76" t="s">
        <v>143</v>
      </c>
      <c r="D499" s="55" t="s">
        <v>59</v>
      </c>
      <c r="E499" s="55" t="s">
        <v>171</v>
      </c>
      <c r="F499" s="70">
        <v>70.37</v>
      </c>
      <c r="G499" s="77">
        <v>50750</v>
      </c>
      <c r="H499" s="77">
        <v>70.61</v>
      </c>
      <c r="I499" s="77">
        <v>1</v>
      </c>
      <c r="J499" s="77">
        <v>64.0726672295268</v>
      </c>
      <c r="K499" s="77">
        <v>9.8116829793145802E-2</v>
      </c>
      <c r="L499" s="77">
        <v>120.12060060853401</v>
      </c>
      <c r="M499" s="77">
        <v>0.34485211270426502</v>
      </c>
      <c r="N499" s="77">
        <v>-56.047933379007503</v>
      </c>
      <c r="O499" s="77">
        <v>-0.24673528291111901</v>
      </c>
      <c r="P499" s="77">
        <v>-14.809155039658901</v>
      </c>
      <c r="Q499" s="77">
        <v>-14.809155039658901</v>
      </c>
      <c r="R499" s="77">
        <v>0</v>
      </c>
      <c r="S499" s="77">
        <v>5.2415346444288601E-3</v>
      </c>
      <c r="T499" s="77" t="s">
        <v>159</v>
      </c>
      <c r="U499" s="105">
        <v>-3.9408660814432799</v>
      </c>
      <c r="V499" s="105">
        <v>-1.39764470555923</v>
      </c>
      <c r="W499" s="101">
        <v>-2.54311012482902</v>
      </c>
    </row>
    <row r="500" spans="2:23" x14ac:dyDescent="0.25">
      <c r="B500" s="55" t="s">
        <v>120</v>
      </c>
      <c r="C500" s="76" t="s">
        <v>143</v>
      </c>
      <c r="D500" s="55" t="s">
        <v>59</v>
      </c>
      <c r="E500" s="55" t="s">
        <v>171</v>
      </c>
      <c r="F500" s="70">
        <v>70.37</v>
      </c>
      <c r="G500" s="77">
        <v>50800</v>
      </c>
      <c r="H500" s="77">
        <v>70.239999999999995</v>
      </c>
      <c r="I500" s="77">
        <v>1</v>
      </c>
      <c r="J500" s="77">
        <v>-39.719578892958999</v>
      </c>
      <c r="K500" s="77">
        <v>2.9501960517015698E-2</v>
      </c>
      <c r="L500" s="77">
        <v>-95.962227386406894</v>
      </c>
      <c r="M500" s="77">
        <v>0.17220360788876099</v>
      </c>
      <c r="N500" s="77">
        <v>56.242648493447902</v>
      </c>
      <c r="O500" s="77">
        <v>-0.14270164737174501</v>
      </c>
      <c r="P500" s="77">
        <v>14.809155039659</v>
      </c>
      <c r="Q500" s="77">
        <v>14.809155039659</v>
      </c>
      <c r="R500" s="77">
        <v>0</v>
      </c>
      <c r="S500" s="77">
        <v>4.1011170648879002E-3</v>
      </c>
      <c r="T500" s="77" t="s">
        <v>159</v>
      </c>
      <c r="U500" s="105">
        <v>-2.7210950143217598</v>
      </c>
      <c r="V500" s="105">
        <v>-0.96504777414248399</v>
      </c>
      <c r="W500" s="101">
        <v>-1.7559704233870099</v>
      </c>
    </row>
    <row r="501" spans="2:23" x14ac:dyDescent="0.25">
      <c r="B501" s="55" t="s">
        <v>120</v>
      </c>
      <c r="C501" s="76" t="s">
        <v>143</v>
      </c>
      <c r="D501" s="55" t="s">
        <v>59</v>
      </c>
      <c r="E501" s="55" t="s">
        <v>172</v>
      </c>
      <c r="F501" s="70">
        <v>70.680000000000007</v>
      </c>
      <c r="G501" s="77">
        <v>50750</v>
      </c>
      <c r="H501" s="77">
        <v>70.61</v>
      </c>
      <c r="I501" s="77">
        <v>1</v>
      </c>
      <c r="J501" s="77">
        <v>-51.308704998431701</v>
      </c>
      <c r="K501" s="77">
        <v>2.00076323854823E-2</v>
      </c>
      <c r="L501" s="77">
        <v>-107.19960588127699</v>
      </c>
      <c r="M501" s="77">
        <v>8.7337341808367705E-2</v>
      </c>
      <c r="N501" s="77">
        <v>55.890900882844797</v>
      </c>
      <c r="O501" s="77">
        <v>-6.7329709422885395E-2</v>
      </c>
      <c r="P501" s="77">
        <v>14.8091550396583</v>
      </c>
      <c r="Q501" s="77">
        <v>14.8091550396583</v>
      </c>
      <c r="R501" s="77">
        <v>0</v>
      </c>
      <c r="S501" s="77">
        <v>1.6667641547136499E-3</v>
      </c>
      <c r="T501" s="77" t="s">
        <v>159</v>
      </c>
      <c r="U501" s="105">
        <v>-0.84414426038019097</v>
      </c>
      <c r="V501" s="105">
        <v>-0.29937930695084802</v>
      </c>
      <c r="W501" s="101">
        <v>-0.544741123150006</v>
      </c>
    </row>
    <row r="502" spans="2:23" x14ac:dyDescent="0.25">
      <c r="B502" s="55" t="s">
        <v>120</v>
      </c>
      <c r="C502" s="76" t="s">
        <v>143</v>
      </c>
      <c r="D502" s="55" t="s">
        <v>59</v>
      </c>
      <c r="E502" s="55" t="s">
        <v>172</v>
      </c>
      <c r="F502" s="70">
        <v>70.680000000000007</v>
      </c>
      <c r="G502" s="77">
        <v>50950</v>
      </c>
      <c r="H502" s="77">
        <v>70.790000000000006</v>
      </c>
      <c r="I502" s="77">
        <v>1</v>
      </c>
      <c r="J502" s="77">
        <v>78.036904027492398</v>
      </c>
      <c r="K502" s="77">
        <v>5.35898738337253E-2</v>
      </c>
      <c r="L502" s="77">
        <v>133.84211793359199</v>
      </c>
      <c r="M502" s="77">
        <v>0.15764067028995599</v>
      </c>
      <c r="N502" s="77">
        <v>-55.805213906099603</v>
      </c>
      <c r="O502" s="77">
        <v>-0.104050796456231</v>
      </c>
      <c r="P502" s="77">
        <v>-14.8091550396576</v>
      </c>
      <c r="Q502" s="77">
        <v>-14.8091550396576</v>
      </c>
      <c r="R502" s="77">
        <v>0</v>
      </c>
      <c r="S502" s="77">
        <v>1.9299374422998301E-3</v>
      </c>
      <c r="T502" s="77" t="s">
        <v>159</v>
      </c>
      <c r="U502" s="105">
        <v>-1.22145955766055</v>
      </c>
      <c r="V502" s="105">
        <v>-0.43319576167728702</v>
      </c>
      <c r="W502" s="101">
        <v>-0.788229314054264</v>
      </c>
    </row>
    <row r="503" spans="2:23" x14ac:dyDescent="0.25">
      <c r="B503" s="55" t="s">
        <v>120</v>
      </c>
      <c r="C503" s="76" t="s">
        <v>143</v>
      </c>
      <c r="D503" s="55" t="s">
        <v>59</v>
      </c>
      <c r="E503" s="55" t="s">
        <v>173</v>
      </c>
      <c r="F503" s="70">
        <v>70.239999999999995</v>
      </c>
      <c r="G503" s="77">
        <v>51300</v>
      </c>
      <c r="H503" s="77">
        <v>70.44</v>
      </c>
      <c r="I503" s="77">
        <v>1</v>
      </c>
      <c r="J503" s="77">
        <v>76.680341357266599</v>
      </c>
      <c r="K503" s="77">
        <v>9.0020882432710697E-2</v>
      </c>
      <c r="L503" s="77">
        <v>84.7295619295748</v>
      </c>
      <c r="M503" s="77">
        <v>0.109912000557746</v>
      </c>
      <c r="N503" s="77">
        <v>-8.0492205723081902</v>
      </c>
      <c r="O503" s="77">
        <v>-1.98911181250351E-2</v>
      </c>
      <c r="P503" s="77">
        <v>-3.1629406013543799</v>
      </c>
      <c r="Q503" s="77">
        <v>-3.1629406013543799</v>
      </c>
      <c r="R503" s="77">
        <v>0</v>
      </c>
      <c r="S503" s="77">
        <v>1.5316419862222599E-4</v>
      </c>
      <c r="T503" s="77" t="s">
        <v>159</v>
      </c>
      <c r="U503" s="105">
        <v>0.21070286554669199</v>
      </c>
      <c r="V503" s="105">
        <v>-7.4726656118607099E-2</v>
      </c>
      <c r="W503" s="101">
        <v>0.28544200753684701</v>
      </c>
    </row>
    <row r="504" spans="2:23" x14ac:dyDescent="0.25">
      <c r="B504" s="55" t="s">
        <v>120</v>
      </c>
      <c r="C504" s="76" t="s">
        <v>143</v>
      </c>
      <c r="D504" s="55" t="s">
        <v>59</v>
      </c>
      <c r="E504" s="55" t="s">
        <v>174</v>
      </c>
      <c r="F504" s="70">
        <v>70.48</v>
      </c>
      <c r="G504" s="77">
        <v>54750</v>
      </c>
      <c r="H504" s="77">
        <v>71.5</v>
      </c>
      <c r="I504" s="77">
        <v>1</v>
      </c>
      <c r="J504" s="77">
        <v>77.486668981013395</v>
      </c>
      <c r="K504" s="77">
        <v>0.63818470351818801</v>
      </c>
      <c r="L504" s="77">
        <v>114.351664698184</v>
      </c>
      <c r="M504" s="77">
        <v>1.38988026917365</v>
      </c>
      <c r="N504" s="77">
        <v>-36.8649957171708</v>
      </c>
      <c r="O504" s="77">
        <v>-0.75169556565546403</v>
      </c>
      <c r="P504" s="77">
        <v>-10.8009728121159</v>
      </c>
      <c r="Q504" s="77">
        <v>-10.8009728121159</v>
      </c>
      <c r="R504" s="77">
        <v>0</v>
      </c>
      <c r="S504" s="77">
        <v>1.23998991449047E-2</v>
      </c>
      <c r="T504" s="77" t="s">
        <v>160</v>
      </c>
      <c r="U504" s="105">
        <v>-15.7605725743673</v>
      </c>
      <c r="V504" s="105">
        <v>-5.5895532504569001</v>
      </c>
      <c r="W504" s="101">
        <v>-10.170574401324799</v>
      </c>
    </row>
    <row r="505" spans="2:23" x14ac:dyDescent="0.25">
      <c r="B505" s="55" t="s">
        <v>120</v>
      </c>
      <c r="C505" s="76" t="s">
        <v>143</v>
      </c>
      <c r="D505" s="55" t="s">
        <v>59</v>
      </c>
      <c r="E505" s="55" t="s">
        <v>175</v>
      </c>
      <c r="F505" s="70">
        <v>70.790000000000006</v>
      </c>
      <c r="G505" s="77">
        <v>53150</v>
      </c>
      <c r="H505" s="77">
        <v>71.489999999999995</v>
      </c>
      <c r="I505" s="77">
        <v>1</v>
      </c>
      <c r="J505" s="77">
        <v>107.54609426010001</v>
      </c>
      <c r="K505" s="77">
        <v>0.50891114518650105</v>
      </c>
      <c r="L505" s="77">
        <v>94.136309788637007</v>
      </c>
      <c r="M505" s="77">
        <v>0.389912372107379</v>
      </c>
      <c r="N505" s="77">
        <v>13.409784471462901</v>
      </c>
      <c r="O505" s="77">
        <v>0.118998773079123</v>
      </c>
      <c r="P505" s="77">
        <v>0.63838515237069005</v>
      </c>
      <c r="Q505" s="77">
        <v>0.63838515237068905</v>
      </c>
      <c r="R505" s="77">
        <v>0</v>
      </c>
      <c r="S505" s="77">
        <v>1.7931566521762998E-5</v>
      </c>
      <c r="T505" s="77" t="s">
        <v>159</v>
      </c>
      <c r="U505" s="105">
        <v>-0.92127641317509701</v>
      </c>
      <c r="V505" s="105">
        <v>-0.326734548858156</v>
      </c>
      <c r="W505" s="101">
        <v>-0.59451585658899297</v>
      </c>
    </row>
    <row r="506" spans="2:23" x14ac:dyDescent="0.25">
      <c r="B506" s="55" t="s">
        <v>120</v>
      </c>
      <c r="C506" s="76" t="s">
        <v>143</v>
      </c>
      <c r="D506" s="55" t="s">
        <v>59</v>
      </c>
      <c r="E506" s="55" t="s">
        <v>175</v>
      </c>
      <c r="F506" s="70">
        <v>70.790000000000006</v>
      </c>
      <c r="G506" s="77">
        <v>54500</v>
      </c>
      <c r="H506" s="77">
        <v>70.569999999999993</v>
      </c>
      <c r="I506" s="77">
        <v>1</v>
      </c>
      <c r="J506" s="77">
        <v>-33.038961089483102</v>
      </c>
      <c r="K506" s="77">
        <v>6.0440394234433502E-2</v>
      </c>
      <c r="L506" s="77">
        <v>36.177497254389998</v>
      </c>
      <c r="M506" s="77">
        <v>7.2468882101335605E-2</v>
      </c>
      <c r="N506" s="77">
        <v>-69.2164583438731</v>
      </c>
      <c r="O506" s="77">
        <v>-1.20284878669021E-2</v>
      </c>
      <c r="P506" s="77">
        <v>-15.4475401920285</v>
      </c>
      <c r="Q506" s="77">
        <v>-15.4475401920285</v>
      </c>
      <c r="R506" s="77">
        <v>0</v>
      </c>
      <c r="S506" s="77">
        <v>1.32127491933927E-2</v>
      </c>
      <c r="T506" s="77" t="s">
        <v>159</v>
      </c>
      <c r="U506" s="105">
        <v>-16.077794358085601</v>
      </c>
      <c r="V506" s="105">
        <v>-5.7020572882341902</v>
      </c>
      <c r="W506" s="101">
        <v>-10.3752831920622</v>
      </c>
    </row>
    <row r="507" spans="2:23" x14ac:dyDescent="0.25">
      <c r="B507" s="55" t="s">
        <v>120</v>
      </c>
      <c r="C507" s="76" t="s">
        <v>143</v>
      </c>
      <c r="D507" s="55" t="s">
        <v>59</v>
      </c>
      <c r="E507" s="55" t="s">
        <v>176</v>
      </c>
      <c r="F507" s="70">
        <v>69.58</v>
      </c>
      <c r="G507" s="77">
        <v>51250</v>
      </c>
      <c r="H507" s="77">
        <v>69.58</v>
      </c>
      <c r="I507" s="77">
        <v>1</v>
      </c>
      <c r="J507" s="77">
        <v>-1.5805999999999998E-14</v>
      </c>
      <c r="K507" s="77">
        <v>0</v>
      </c>
      <c r="L507" s="77">
        <v>-6.0202000000000004E-14</v>
      </c>
      <c r="M507" s="77">
        <v>0</v>
      </c>
      <c r="N507" s="77">
        <v>4.4396E-14</v>
      </c>
      <c r="O507" s="77">
        <v>0</v>
      </c>
      <c r="P507" s="77">
        <v>-5.6359599999999995E-13</v>
      </c>
      <c r="Q507" s="77">
        <v>-5.63598E-13</v>
      </c>
      <c r="R507" s="77">
        <v>0</v>
      </c>
      <c r="S507" s="77">
        <v>0</v>
      </c>
      <c r="T507" s="77" t="s">
        <v>160</v>
      </c>
      <c r="U507" s="105">
        <v>0</v>
      </c>
      <c r="V507" s="105">
        <v>0</v>
      </c>
      <c r="W507" s="101">
        <v>0</v>
      </c>
    </row>
    <row r="508" spans="2:23" x14ac:dyDescent="0.25">
      <c r="B508" s="55" t="s">
        <v>120</v>
      </c>
      <c r="C508" s="76" t="s">
        <v>143</v>
      </c>
      <c r="D508" s="55" t="s">
        <v>59</v>
      </c>
      <c r="E508" s="55" t="s">
        <v>177</v>
      </c>
      <c r="F508" s="70">
        <v>70.44</v>
      </c>
      <c r="G508" s="77">
        <v>53200</v>
      </c>
      <c r="H508" s="77">
        <v>71.16</v>
      </c>
      <c r="I508" s="77">
        <v>1</v>
      </c>
      <c r="J508" s="77">
        <v>85.429263707394398</v>
      </c>
      <c r="K508" s="77">
        <v>0.372133132385988</v>
      </c>
      <c r="L508" s="77">
        <v>93.432046427469004</v>
      </c>
      <c r="M508" s="77">
        <v>0.44511961680786399</v>
      </c>
      <c r="N508" s="77">
        <v>-8.0027827200746007</v>
      </c>
      <c r="O508" s="77">
        <v>-7.2986484421876205E-2</v>
      </c>
      <c r="P508" s="77">
        <v>-3.1629406013532901</v>
      </c>
      <c r="Q508" s="77">
        <v>-3.1629406013532901</v>
      </c>
      <c r="R508" s="77">
        <v>0</v>
      </c>
      <c r="S508" s="77">
        <v>5.1011381369966903E-4</v>
      </c>
      <c r="T508" s="77" t="s">
        <v>160</v>
      </c>
      <c r="U508" s="105">
        <v>0.59456046138486596</v>
      </c>
      <c r="V508" s="105">
        <v>-0.210863364503135</v>
      </c>
      <c r="W508" s="101">
        <v>0.80545905846791499</v>
      </c>
    </row>
    <row r="509" spans="2:23" x14ac:dyDescent="0.25">
      <c r="B509" s="55" t="s">
        <v>120</v>
      </c>
      <c r="C509" s="76" t="s">
        <v>143</v>
      </c>
      <c r="D509" s="55" t="s">
        <v>59</v>
      </c>
      <c r="E509" s="55" t="s">
        <v>178</v>
      </c>
      <c r="F509" s="70">
        <v>71.63</v>
      </c>
      <c r="G509" s="77">
        <v>53100</v>
      </c>
      <c r="H509" s="77">
        <v>71.63</v>
      </c>
      <c r="I509" s="77">
        <v>1</v>
      </c>
      <c r="J509" s="77">
        <v>-4.1408381999999999E-11</v>
      </c>
      <c r="K509" s="77">
        <v>0</v>
      </c>
      <c r="L509" s="77">
        <v>-3.9987930999999997E-11</v>
      </c>
      <c r="M509" s="77">
        <v>0</v>
      </c>
      <c r="N509" s="77">
        <v>-1.420451E-12</v>
      </c>
      <c r="O509" s="77">
        <v>0</v>
      </c>
      <c r="P509" s="77">
        <v>-3.6783890000000003E-12</v>
      </c>
      <c r="Q509" s="77">
        <v>-3.6783890000000003E-12</v>
      </c>
      <c r="R509" s="77">
        <v>0</v>
      </c>
      <c r="S509" s="77">
        <v>0</v>
      </c>
      <c r="T509" s="77" t="s">
        <v>160</v>
      </c>
      <c r="U509" s="105">
        <v>0</v>
      </c>
      <c r="V509" s="105">
        <v>0</v>
      </c>
      <c r="W509" s="101">
        <v>0</v>
      </c>
    </row>
    <row r="510" spans="2:23" x14ac:dyDescent="0.25">
      <c r="B510" s="55" t="s">
        <v>120</v>
      </c>
      <c r="C510" s="76" t="s">
        <v>143</v>
      </c>
      <c r="D510" s="55" t="s">
        <v>59</v>
      </c>
      <c r="E510" s="55" t="s">
        <v>179</v>
      </c>
      <c r="F510" s="70">
        <v>71.63</v>
      </c>
      <c r="G510" s="77">
        <v>52000</v>
      </c>
      <c r="H510" s="77">
        <v>71.63</v>
      </c>
      <c r="I510" s="77">
        <v>1</v>
      </c>
      <c r="J510" s="77">
        <v>7.361879E-12</v>
      </c>
      <c r="K510" s="77">
        <v>0</v>
      </c>
      <c r="L510" s="77">
        <v>7.6523909999999996E-12</v>
      </c>
      <c r="M510" s="77">
        <v>0</v>
      </c>
      <c r="N510" s="77">
        <v>-2.9051199999999998E-13</v>
      </c>
      <c r="O510" s="77">
        <v>0</v>
      </c>
      <c r="P510" s="77">
        <v>2.7683399999999998E-13</v>
      </c>
      <c r="Q510" s="77">
        <v>2.7683199999999999E-13</v>
      </c>
      <c r="R510" s="77">
        <v>0</v>
      </c>
      <c r="S510" s="77">
        <v>0</v>
      </c>
      <c r="T510" s="77" t="s">
        <v>160</v>
      </c>
      <c r="U510" s="105">
        <v>0</v>
      </c>
      <c r="V510" s="105">
        <v>0</v>
      </c>
      <c r="W510" s="101">
        <v>0</v>
      </c>
    </row>
    <row r="511" spans="2:23" x14ac:dyDescent="0.25">
      <c r="B511" s="55" t="s">
        <v>120</v>
      </c>
      <c r="C511" s="76" t="s">
        <v>143</v>
      </c>
      <c r="D511" s="55" t="s">
        <v>59</v>
      </c>
      <c r="E511" s="55" t="s">
        <v>179</v>
      </c>
      <c r="F511" s="70">
        <v>71.63</v>
      </c>
      <c r="G511" s="77">
        <v>53050</v>
      </c>
      <c r="H511" s="77">
        <v>71.510000000000005</v>
      </c>
      <c r="I511" s="77">
        <v>1</v>
      </c>
      <c r="J511" s="77">
        <v>-92.367670355907094</v>
      </c>
      <c r="K511" s="77">
        <v>8.0198793353588593E-2</v>
      </c>
      <c r="L511" s="77">
        <v>-88.849503566341994</v>
      </c>
      <c r="M511" s="77">
        <v>7.4205802269462898E-2</v>
      </c>
      <c r="N511" s="77">
        <v>-3.5181667895650901</v>
      </c>
      <c r="O511" s="77">
        <v>5.9929910841257103E-3</v>
      </c>
      <c r="P511" s="77">
        <v>-2.1467996267434</v>
      </c>
      <c r="Q511" s="77">
        <v>-2.1467996267433902</v>
      </c>
      <c r="R511" s="77">
        <v>0</v>
      </c>
      <c r="S511" s="77">
        <v>4.3322237191424999E-5</v>
      </c>
      <c r="T511" s="77" t="s">
        <v>159</v>
      </c>
      <c r="U511" s="105">
        <v>6.7383571431003002E-3</v>
      </c>
      <c r="V511" s="105">
        <v>-2.3897866587164699E-3</v>
      </c>
      <c r="W511" s="101">
        <v>9.1285431047000796E-3</v>
      </c>
    </row>
    <row r="512" spans="2:23" x14ac:dyDescent="0.25">
      <c r="B512" s="55" t="s">
        <v>120</v>
      </c>
      <c r="C512" s="76" t="s">
        <v>143</v>
      </c>
      <c r="D512" s="55" t="s">
        <v>59</v>
      </c>
      <c r="E512" s="55" t="s">
        <v>179</v>
      </c>
      <c r="F512" s="70">
        <v>71.63</v>
      </c>
      <c r="G512" s="77">
        <v>53050</v>
      </c>
      <c r="H512" s="77">
        <v>71.510000000000005</v>
      </c>
      <c r="I512" s="77">
        <v>2</v>
      </c>
      <c r="J512" s="77">
        <v>-82.014726568208502</v>
      </c>
      <c r="K512" s="77">
        <v>5.7174530679492998E-2</v>
      </c>
      <c r="L512" s="77">
        <v>-78.890890206894596</v>
      </c>
      <c r="M512" s="77">
        <v>5.29020667399085E-2</v>
      </c>
      <c r="N512" s="77">
        <v>-3.1238363613138902</v>
      </c>
      <c r="O512" s="77">
        <v>4.2724639395845003E-3</v>
      </c>
      <c r="P512" s="77">
        <v>-1.90617760202956</v>
      </c>
      <c r="Q512" s="77">
        <v>-1.90617760202955</v>
      </c>
      <c r="R512" s="77">
        <v>0</v>
      </c>
      <c r="S512" s="77">
        <v>3.0884860929072998E-5</v>
      </c>
      <c r="T512" s="77" t="s">
        <v>159</v>
      </c>
      <c r="U512" s="105">
        <v>-6.9080119201573906E-2</v>
      </c>
      <c r="V512" s="105">
        <v>-2.4499554378696602E-2</v>
      </c>
      <c r="W512" s="101">
        <v>-4.4578614684003502E-2</v>
      </c>
    </row>
    <row r="513" spans="2:23" x14ac:dyDescent="0.25">
      <c r="B513" s="55" t="s">
        <v>120</v>
      </c>
      <c r="C513" s="76" t="s">
        <v>143</v>
      </c>
      <c r="D513" s="55" t="s">
        <v>59</v>
      </c>
      <c r="E513" s="55" t="s">
        <v>179</v>
      </c>
      <c r="F513" s="70">
        <v>71.63</v>
      </c>
      <c r="G513" s="77">
        <v>53100</v>
      </c>
      <c r="H513" s="77">
        <v>71.63</v>
      </c>
      <c r="I513" s="77">
        <v>2</v>
      </c>
      <c r="J513" s="77">
        <v>-5.0249780000000003E-12</v>
      </c>
      <c r="K513" s="77">
        <v>0</v>
      </c>
      <c r="L513" s="77">
        <v>-5.1890099999999999E-12</v>
      </c>
      <c r="M513" s="77">
        <v>0</v>
      </c>
      <c r="N513" s="77">
        <v>1.64032E-13</v>
      </c>
      <c r="O513" s="77">
        <v>0</v>
      </c>
      <c r="P513" s="77">
        <v>-2.10442E-13</v>
      </c>
      <c r="Q513" s="77">
        <v>-2.1044100000000001E-13</v>
      </c>
      <c r="R513" s="77">
        <v>0</v>
      </c>
      <c r="S513" s="77">
        <v>0</v>
      </c>
      <c r="T513" s="77" t="s">
        <v>160</v>
      </c>
      <c r="U513" s="105">
        <v>0</v>
      </c>
      <c r="V513" s="105">
        <v>0</v>
      </c>
      <c r="W513" s="101">
        <v>0</v>
      </c>
    </row>
    <row r="514" spans="2:23" x14ac:dyDescent="0.25">
      <c r="B514" s="55" t="s">
        <v>120</v>
      </c>
      <c r="C514" s="76" t="s">
        <v>143</v>
      </c>
      <c r="D514" s="55" t="s">
        <v>59</v>
      </c>
      <c r="E514" s="55" t="s">
        <v>180</v>
      </c>
      <c r="F514" s="70">
        <v>71.59</v>
      </c>
      <c r="G514" s="77">
        <v>53000</v>
      </c>
      <c r="H514" s="77">
        <v>71.63</v>
      </c>
      <c r="I514" s="77">
        <v>1</v>
      </c>
      <c r="J514" s="77">
        <v>-30.579403695282899</v>
      </c>
      <c r="K514" s="77">
        <v>0</v>
      </c>
      <c r="L514" s="77">
        <v>-38.539155295192401</v>
      </c>
      <c r="M514" s="77">
        <v>0</v>
      </c>
      <c r="N514" s="77">
        <v>7.9597515999095396</v>
      </c>
      <c r="O514" s="77">
        <v>0</v>
      </c>
      <c r="P514" s="77">
        <v>1.80612219943729</v>
      </c>
      <c r="Q514" s="77">
        <v>1.80612219943729</v>
      </c>
      <c r="R514" s="77">
        <v>0</v>
      </c>
      <c r="S514" s="77">
        <v>0</v>
      </c>
      <c r="T514" s="77" t="s">
        <v>159</v>
      </c>
      <c r="U514" s="105">
        <v>-0.31839006399631797</v>
      </c>
      <c r="V514" s="105">
        <v>-0.112918373284115</v>
      </c>
      <c r="W514" s="101">
        <v>-0.205462702527932</v>
      </c>
    </row>
    <row r="515" spans="2:23" x14ac:dyDescent="0.25">
      <c r="B515" s="55" t="s">
        <v>120</v>
      </c>
      <c r="C515" s="76" t="s">
        <v>143</v>
      </c>
      <c r="D515" s="55" t="s">
        <v>59</v>
      </c>
      <c r="E515" s="55" t="s">
        <v>180</v>
      </c>
      <c r="F515" s="70">
        <v>71.59</v>
      </c>
      <c r="G515" s="77">
        <v>53000</v>
      </c>
      <c r="H515" s="77">
        <v>71.63</v>
      </c>
      <c r="I515" s="77">
        <v>2</v>
      </c>
      <c r="J515" s="77">
        <v>-27.011806597499799</v>
      </c>
      <c r="K515" s="77">
        <v>0</v>
      </c>
      <c r="L515" s="77">
        <v>-34.042920510753298</v>
      </c>
      <c r="M515" s="77">
        <v>0</v>
      </c>
      <c r="N515" s="77">
        <v>7.0311139132534803</v>
      </c>
      <c r="O515" s="77">
        <v>0</v>
      </c>
      <c r="P515" s="77">
        <v>1.5954079428362999</v>
      </c>
      <c r="Q515" s="77">
        <v>1.5954079428362899</v>
      </c>
      <c r="R515" s="77">
        <v>0</v>
      </c>
      <c r="S515" s="77">
        <v>0</v>
      </c>
      <c r="T515" s="77" t="s">
        <v>159</v>
      </c>
      <c r="U515" s="105">
        <v>-0.28124455653008301</v>
      </c>
      <c r="V515" s="105">
        <v>-9.9744563067636002E-2</v>
      </c>
      <c r="W515" s="101">
        <v>-0.18149205389967399</v>
      </c>
    </row>
    <row r="516" spans="2:23" x14ac:dyDescent="0.25">
      <c r="B516" s="55" t="s">
        <v>120</v>
      </c>
      <c r="C516" s="76" t="s">
        <v>143</v>
      </c>
      <c r="D516" s="55" t="s">
        <v>59</v>
      </c>
      <c r="E516" s="55" t="s">
        <v>180</v>
      </c>
      <c r="F516" s="70">
        <v>71.59</v>
      </c>
      <c r="G516" s="77">
        <v>53000</v>
      </c>
      <c r="H516" s="77">
        <v>71.63</v>
      </c>
      <c r="I516" s="77">
        <v>3</v>
      </c>
      <c r="J516" s="77">
        <v>-27.011806597499799</v>
      </c>
      <c r="K516" s="77">
        <v>0</v>
      </c>
      <c r="L516" s="77">
        <v>-34.042920510753298</v>
      </c>
      <c r="M516" s="77">
        <v>0</v>
      </c>
      <c r="N516" s="77">
        <v>7.0311139132534803</v>
      </c>
      <c r="O516" s="77">
        <v>0</v>
      </c>
      <c r="P516" s="77">
        <v>1.5954079428362999</v>
      </c>
      <c r="Q516" s="77">
        <v>1.5954079428362899</v>
      </c>
      <c r="R516" s="77">
        <v>0</v>
      </c>
      <c r="S516" s="77">
        <v>0</v>
      </c>
      <c r="T516" s="77" t="s">
        <v>159</v>
      </c>
      <c r="U516" s="105">
        <v>-0.28124455653008301</v>
      </c>
      <c r="V516" s="105">
        <v>-9.9744563067636002E-2</v>
      </c>
      <c r="W516" s="101">
        <v>-0.18149205389967399</v>
      </c>
    </row>
    <row r="517" spans="2:23" x14ac:dyDescent="0.25">
      <c r="B517" s="55" t="s">
        <v>120</v>
      </c>
      <c r="C517" s="76" t="s">
        <v>143</v>
      </c>
      <c r="D517" s="55" t="s">
        <v>59</v>
      </c>
      <c r="E517" s="55" t="s">
        <v>180</v>
      </c>
      <c r="F517" s="70">
        <v>71.59</v>
      </c>
      <c r="G517" s="77">
        <v>53000</v>
      </c>
      <c r="H517" s="77">
        <v>71.63</v>
      </c>
      <c r="I517" s="77">
        <v>4</v>
      </c>
      <c r="J517" s="77">
        <v>-29.647104802134098</v>
      </c>
      <c r="K517" s="77">
        <v>0</v>
      </c>
      <c r="L517" s="77">
        <v>-37.364181048387898</v>
      </c>
      <c r="M517" s="77">
        <v>0</v>
      </c>
      <c r="N517" s="77">
        <v>7.7170762462537699</v>
      </c>
      <c r="O517" s="77">
        <v>0</v>
      </c>
      <c r="P517" s="77">
        <v>1.75105749823495</v>
      </c>
      <c r="Q517" s="77">
        <v>1.7510574982349401</v>
      </c>
      <c r="R517" s="77">
        <v>0</v>
      </c>
      <c r="S517" s="77">
        <v>0</v>
      </c>
      <c r="T517" s="77" t="s">
        <v>159</v>
      </c>
      <c r="U517" s="105">
        <v>-0.30868304985008899</v>
      </c>
      <c r="V517" s="105">
        <v>-0.10947573995228201</v>
      </c>
      <c r="W517" s="101">
        <v>-0.19919859574354401</v>
      </c>
    </row>
    <row r="518" spans="2:23" x14ac:dyDescent="0.25">
      <c r="B518" s="55" t="s">
        <v>120</v>
      </c>
      <c r="C518" s="76" t="s">
        <v>143</v>
      </c>
      <c r="D518" s="55" t="s">
        <v>59</v>
      </c>
      <c r="E518" s="55" t="s">
        <v>180</v>
      </c>
      <c r="F518" s="70">
        <v>71.59</v>
      </c>
      <c r="G518" s="77">
        <v>53204</v>
      </c>
      <c r="H518" s="77">
        <v>71.540000000000006</v>
      </c>
      <c r="I518" s="77">
        <v>1</v>
      </c>
      <c r="J518" s="77">
        <v>5.1924785539121503</v>
      </c>
      <c r="K518" s="77">
        <v>3.4457223254966501E-3</v>
      </c>
      <c r="L518" s="77">
        <v>-1.5996513206590599</v>
      </c>
      <c r="M518" s="77">
        <v>3.2702541963430701E-4</v>
      </c>
      <c r="N518" s="77">
        <v>6.7921298745712102</v>
      </c>
      <c r="O518" s="77">
        <v>3.1186969058623398E-3</v>
      </c>
      <c r="P518" s="77">
        <v>1.86093167792612</v>
      </c>
      <c r="Q518" s="77">
        <v>1.86093167792612</v>
      </c>
      <c r="R518" s="77">
        <v>0</v>
      </c>
      <c r="S518" s="77">
        <v>4.4257992552636097E-4</v>
      </c>
      <c r="T518" s="77" t="s">
        <v>159</v>
      </c>
      <c r="U518" s="105">
        <v>0.56279603779657905</v>
      </c>
      <c r="V518" s="105">
        <v>-0.199597978281979</v>
      </c>
      <c r="W518" s="101">
        <v>0.76242736635605701</v>
      </c>
    </row>
    <row r="519" spans="2:23" x14ac:dyDescent="0.25">
      <c r="B519" s="55" t="s">
        <v>120</v>
      </c>
      <c r="C519" s="76" t="s">
        <v>143</v>
      </c>
      <c r="D519" s="55" t="s">
        <v>59</v>
      </c>
      <c r="E519" s="55" t="s">
        <v>180</v>
      </c>
      <c r="F519" s="70">
        <v>71.59</v>
      </c>
      <c r="G519" s="77">
        <v>53304</v>
      </c>
      <c r="H519" s="77">
        <v>71.849999999999994</v>
      </c>
      <c r="I519" s="77">
        <v>1</v>
      </c>
      <c r="J519" s="77">
        <v>24.507746914867599</v>
      </c>
      <c r="K519" s="77">
        <v>5.5678369374765099E-2</v>
      </c>
      <c r="L519" s="77">
        <v>20.167997620649501</v>
      </c>
      <c r="M519" s="77">
        <v>3.7705551468058797E-2</v>
      </c>
      <c r="N519" s="77">
        <v>4.3397492942181399</v>
      </c>
      <c r="O519" s="77">
        <v>1.7972817906706299E-2</v>
      </c>
      <c r="P519" s="77">
        <v>1.1888614626002401</v>
      </c>
      <c r="Q519" s="77">
        <v>1.1888614626002301</v>
      </c>
      <c r="R519" s="77">
        <v>0</v>
      </c>
      <c r="S519" s="77">
        <v>1.31021399211629E-4</v>
      </c>
      <c r="T519" s="77" t="s">
        <v>159</v>
      </c>
      <c r="U519" s="105">
        <v>0.16067568377229799</v>
      </c>
      <c r="V519" s="105">
        <v>-5.6984306011793801E-2</v>
      </c>
      <c r="W519" s="101">
        <v>0.217669511135134</v>
      </c>
    </row>
    <row r="520" spans="2:23" x14ac:dyDescent="0.25">
      <c r="B520" s="55" t="s">
        <v>120</v>
      </c>
      <c r="C520" s="76" t="s">
        <v>143</v>
      </c>
      <c r="D520" s="55" t="s">
        <v>59</v>
      </c>
      <c r="E520" s="55" t="s">
        <v>180</v>
      </c>
      <c r="F520" s="70">
        <v>71.59</v>
      </c>
      <c r="G520" s="77">
        <v>53354</v>
      </c>
      <c r="H520" s="77">
        <v>71.680000000000007</v>
      </c>
      <c r="I520" s="77">
        <v>1</v>
      </c>
      <c r="J520" s="77">
        <v>25.281139608945601</v>
      </c>
      <c r="K520" s="77">
        <v>1.3421856418467E-2</v>
      </c>
      <c r="L520" s="77">
        <v>37.542960852120601</v>
      </c>
      <c r="M520" s="77">
        <v>2.95989521004211E-2</v>
      </c>
      <c r="N520" s="77">
        <v>-12.261821243175</v>
      </c>
      <c r="O520" s="77">
        <v>-1.61770956819541E-2</v>
      </c>
      <c r="P520" s="77">
        <v>-3.0281540718176898</v>
      </c>
      <c r="Q520" s="77">
        <v>-3.0281540718176898</v>
      </c>
      <c r="R520" s="77">
        <v>0</v>
      </c>
      <c r="S520" s="77">
        <v>1.9256405873598799E-4</v>
      </c>
      <c r="T520" s="77" t="s">
        <v>160</v>
      </c>
      <c r="U520" s="105">
        <v>-5.5282337290991003E-2</v>
      </c>
      <c r="V520" s="105">
        <v>-1.9606113079944198E-2</v>
      </c>
      <c r="W520" s="101">
        <v>-3.5674663584976202E-2</v>
      </c>
    </row>
    <row r="521" spans="2:23" x14ac:dyDescent="0.25">
      <c r="B521" s="55" t="s">
        <v>120</v>
      </c>
      <c r="C521" s="76" t="s">
        <v>143</v>
      </c>
      <c r="D521" s="55" t="s">
        <v>59</v>
      </c>
      <c r="E521" s="55" t="s">
        <v>180</v>
      </c>
      <c r="F521" s="70">
        <v>71.59</v>
      </c>
      <c r="G521" s="77">
        <v>53454</v>
      </c>
      <c r="H521" s="77">
        <v>71.88</v>
      </c>
      <c r="I521" s="77">
        <v>1</v>
      </c>
      <c r="J521" s="77">
        <v>29.493275565734599</v>
      </c>
      <c r="K521" s="77">
        <v>5.9323995305271403E-2</v>
      </c>
      <c r="L521" s="77">
        <v>41.880928160740197</v>
      </c>
      <c r="M521" s="77">
        <v>0.119623628193867</v>
      </c>
      <c r="N521" s="77">
        <v>-12.387652595005701</v>
      </c>
      <c r="O521" s="77">
        <v>-6.02996328885953E-2</v>
      </c>
      <c r="P521" s="77">
        <v>-2.93956097933106</v>
      </c>
      <c r="Q521" s="77">
        <v>-2.9395609793310502</v>
      </c>
      <c r="R521" s="77">
        <v>0</v>
      </c>
      <c r="S521" s="77">
        <v>5.8931747883223299E-4</v>
      </c>
      <c r="T521" s="77" t="s">
        <v>160</v>
      </c>
      <c r="U521" s="105">
        <v>-0.73317491271183699</v>
      </c>
      <c r="V521" s="105">
        <v>-0.26002356178144198</v>
      </c>
      <c r="W521" s="101">
        <v>-0.47313065332716198</v>
      </c>
    </row>
    <row r="522" spans="2:23" x14ac:dyDescent="0.25">
      <c r="B522" s="55" t="s">
        <v>120</v>
      </c>
      <c r="C522" s="76" t="s">
        <v>143</v>
      </c>
      <c r="D522" s="55" t="s">
        <v>59</v>
      </c>
      <c r="E522" s="55" t="s">
        <v>180</v>
      </c>
      <c r="F522" s="70">
        <v>71.59</v>
      </c>
      <c r="G522" s="77">
        <v>53604</v>
      </c>
      <c r="H522" s="77">
        <v>71.78</v>
      </c>
      <c r="I522" s="77">
        <v>1</v>
      </c>
      <c r="J522" s="77">
        <v>28.1826392625822</v>
      </c>
      <c r="K522" s="77">
        <v>3.4550360277510503E-2</v>
      </c>
      <c r="L522" s="77">
        <v>34.507287094823397</v>
      </c>
      <c r="M522" s="77">
        <v>5.17977495250386E-2</v>
      </c>
      <c r="N522" s="77">
        <v>-6.3246478322412303</v>
      </c>
      <c r="O522" s="77">
        <v>-1.7247389247528101E-2</v>
      </c>
      <c r="P522" s="77">
        <v>-1.4967806097102601</v>
      </c>
      <c r="Q522" s="77">
        <v>-1.4967806097102501</v>
      </c>
      <c r="R522" s="77">
        <v>0</v>
      </c>
      <c r="S522" s="77">
        <v>9.7455320421800998E-5</v>
      </c>
      <c r="T522" s="77" t="s">
        <v>160</v>
      </c>
      <c r="U522" s="105">
        <v>-3.46960100832353E-2</v>
      </c>
      <c r="V522" s="105">
        <v>-1.2305085682866901E-2</v>
      </c>
      <c r="W522" s="101">
        <v>-2.2389944928433301E-2</v>
      </c>
    </row>
    <row r="523" spans="2:23" x14ac:dyDescent="0.25">
      <c r="B523" s="55" t="s">
        <v>120</v>
      </c>
      <c r="C523" s="76" t="s">
        <v>143</v>
      </c>
      <c r="D523" s="55" t="s">
        <v>59</v>
      </c>
      <c r="E523" s="55" t="s">
        <v>180</v>
      </c>
      <c r="F523" s="70">
        <v>71.59</v>
      </c>
      <c r="G523" s="77">
        <v>53654</v>
      </c>
      <c r="H523" s="77">
        <v>71.63</v>
      </c>
      <c r="I523" s="77">
        <v>1</v>
      </c>
      <c r="J523" s="77">
        <v>1.5095760654941699</v>
      </c>
      <c r="K523" s="77">
        <v>1.11138046401702E-4</v>
      </c>
      <c r="L523" s="77">
        <v>11.366977762499101</v>
      </c>
      <c r="M523" s="77">
        <v>6.3014831070100502E-3</v>
      </c>
      <c r="N523" s="77">
        <v>-9.8574016970049101</v>
      </c>
      <c r="O523" s="77">
        <v>-6.1903450606083498E-3</v>
      </c>
      <c r="P523" s="77">
        <v>-2.3332930630155002</v>
      </c>
      <c r="Q523" s="77">
        <v>-2.3332930630155002</v>
      </c>
      <c r="R523" s="77">
        <v>0</v>
      </c>
      <c r="S523" s="77">
        <v>2.65516390378776E-4</v>
      </c>
      <c r="T523" s="77" t="s">
        <v>160</v>
      </c>
      <c r="U523" s="105">
        <v>-4.8994541910045999E-2</v>
      </c>
      <c r="V523" s="105">
        <v>-1.7376120042322599E-2</v>
      </c>
      <c r="W523" s="101">
        <v>-3.1617038746763498E-2</v>
      </c>
    </row>
    <row r="524" spans="2:23" x14ac:dyDescent="0.25">
      <c r="B524" s="55" t="s">
        <v>120</v>
      </c>
      <c r="C524" s="76" t="s">
        <v>143</v>
      </c>
      <c r="D524" s="55" t="s">
        <v>59</v>
      </c>
      <c r="E524" s="55" t="s">
        <v>181</v>
      </c>
      <c r="F524" s="70">
        <v>71.510000000000005</v>
      </c>
      <c r="G524" s="77">
        <v>53150</v>
      </c>
      <c r="H524" s="77">
        <v>71.489999999999995</v>
      </c>
      <c r="I524" s="77">
        <v>1</v>
      </c>
      <c r="J524" s="77">
        <v>3.9014153386819301</v>
      </c>
      <c r="K524" s="77">
        <v>4.1644769940453501E-4</v>
      </c>
      <c r="L524" s="77">
        <v>39.009696755055302</v>
      </c>
      <c r="M524" s="77">
        <v>4.1635256223608801E-2</v>
      </c>
      <c r="N524" s="77">
        <v>-35.108281416373401</v>
      </c>
      <c r="O524" s="77">
        <v>-4.1218808524204301E-2</v>
      </c>
      <c r="P524" s="77">
        <v>-9.4941140527655996</v>
      </c>
      <c r="Q524" s="77">
        <v>-9.4941140527655996</v>
      </c>
      <c r="R524" s="77">
        <v>0</v>
      </c>
      <c r="S524" s="77">
        <v>2.46618119705977E-3</v>
      </c>
      <c r="T524" s="77" t="s">
        <v>159</v>
      </c>
      <c r="U524" s="105">
        <v>-3.6493104378084298</v>
      </c>
      <c r="V524" s="105">
        <v>-1.2942432721482</v>
      </c>
      <c r="W524" s="101">
        <v>-2.3549641452510301</v>
      </c>
    </row>
    <row r="525" spans="2:23" x14ac:dyDescent="0.25">
      <c r="B525" s="55" t="s">
        <v>120</v>
      </c>
      <c r="C525" s="76" t="s">
        <v>143</v>
      </c>
      <c r="D525" s="55" t="s">
        <v>59</v>
      </c>
      <c r="E525" s="55" t="s">
        <v>181</v>
      </c>
      <c r="F525" s="70">
        <v>71.510000000000005</v>
      </c>
      <c r="G525" s="77">
        <v>53150</v>
      </c>
      <c r="H525" s="77">
        <v>71.489999999999995</v>
      </c>
      <c r="I525" s="77">
        <v>2</v>
      </c>
      <c r="J525" s="77">
        <v>3.8899602939239402</v>
      </c>
      <c r="K525" s="77">
        <v>4.1445975790867001E-4</v>
      </c>
      <c r="L525" s="77">
        <v>38.895159392693301</v>
      </c>
      <c r="M525" s="77">
        <v>4.1436507488372902E-2</v>
      </c>
      <c r="N525" s="77">
        <v>-35.005199098769403</v>
      </c>
      <c r="O525" s="77">
        <v>-4.1022047730464202E-2</v>
      </c>
      <c r="P525" s="77">
        <v>-9.46623814313193</v>
      </c>
      <c r="Q525" s="77">
        <v>-9.4662381431319194</v>
      </c>
      <c r="R525" s="77">
        <v>0</v>
      </c>
      <c r="S525" s="77">
        <v>2.45440871291429E-3</v>
      </c>
      <c r="T525" s="77" t="s">
        <v>159</v>
      </c>
      <c r="U525" s="105">
        <v>-3.6331803947039298</v>
      </c>
      <c r="V525" s="105">
        <v>-1.2885226846226301</v>
      </c>
      <c r="W525" s="101">
        <v>-2.3445551450248798</v>
      </c>
    </row>
    <row r="526" spans="2:23" x14ac:dyDescent="0.25">
      <c r="B526" s="55" t="s">
        <v>120</v>
      </c>
      <c r="C526" s="76" t="s">
        <v>143</v>
      </c>
      <c r="D526" s="55" t="s">
        <v>59</v>
      </c>
      <c r="E526" s="55" t="s">
        <v>181</v>
      </c>
      <c r="F526" s="70">
        <v>71.510000000000005</v>
      </c>
      <c r="G526" s="77">
        <v>53900</v>
      </c>
      <c r="H526" s="77">
        <v>71.489999999999995</v>
      </c>
      <c r="I526" s="77">
        <v>1</v>
      </c>
      <c r="J526" s="77">
        <v>0.666600665708036</v>
      </c>
      <c r="K526" s="77">
        <v>2.0840317388799999E-5</v>
      </c>
      <c r="L526" s="77">
        <v>14.055469712509</v>
      </c>
      <c r="M526" s="77">
        <v>9.2653871325612605E-3</v>
      </c>
      <c r="N526" s="77">
        <v>-13.388869046801</v>
      </c>
      <c r="O526" s="77">
        <v>-9.2445468151724601E-3</v>
      </c>
      <c r="P526" s="77">
        <v>-6.4334216594336002</v>
      </c>
      <c r="Q526" s="77">
        <v>-6.4334216594336002</v>
      </c>
      <c r="R526" s="77">
        <v>0</v>
      </c>
      <c r="S526" s="77">
        <v>1.94114007823445E-3</v>
      </c>
      <c r="T526" s="77" t="s">
        <v>159</v>
      </c>
      <c r="U526" s="105">
        <v>-0.92876247822098801</v>
      </c>
      <c r="V526" s="105">
        <v>-0.32938951326461702</v>
      </c>
      <c r="W526" s="101">
        <v>-0.59934674589603598</v>
      </c>
    </row>
    <row r="527" spans="2:23" x14ac:dyDescent="0.25">
      <c r="B527" s="55" t="s">
        <v>120</v>
      </c>
      <c r="C527" s="76" t="s">
        <v>143</v>
      </c>
      <c r="D527" s="55" t="s">
        <v>59</v>
      </c>
      <c r="E527" s="55" t="s">
        <v>181</v>
      </c>
      <c r="F527" s="70">
        <v>71.510000000000005</v>
      </c>
      <c r="G527" s="77">
        <v>53900</v>
      </c>
      <c r="H527" s="77">
        <v>71.489999999999995</v>
      </c>
      <c r="I527" s="77">
        <v>2</v>
      </c>
      <c r="J527" s="77">
        <v>0.667320560394847</v>
      </c>
      <c r="K527" s="77">
        <v>2.0867541983061999E-5</v>
      </c>
      <c r="L527" s="77">
        <v>14.0706489022364</v>
      </c>
      <c r="M527" s="77">
        <v>9.2774909024360506E-3</v>
      </c>
      <c r="N527" s="77">
        <v>-13.403328341841499</v>
      </c>
      <c r="O527" s="77">
        <v>-9.2566233604529907E-3</v>
      </c>
      <c r="P527" s="77">
        <v>-6.4403694263858497</v>
      </c>
      <c r="Q527" s="77">
        <v>-6.4403694263858497</v>
      </c>
      <c r="R527" s="77">
        <v>0</v>
      </c>
      <c r="S527" s="77">
        <v>1.94367587220254E-3</v>
      </c>
      <c r="T527" s="77" t="s">
        <v>159</v>
      </c>
      <c r="U527" s="105">
        <v>-0.92991513710935503</v>
      </c>
      <c r="V527" s="105">
        <v>-0.32979830857999898</v>
      </c>
      <c r="W527" s="101">
        <v>-0.60009057692934198</v>
      </c>
    </row>
    <row r="528" spans="2:23" x14ac:dyDescent="0.25">
      <c r="B528" s="55" t="s">
        <v>120</v>
      </c>
      <c r="C528" s="76" t="s">
        <v>143</v>
      </c>
      <c r="D528" s="55" t="s">
        <v>59</v>
      </c>
      <c r="E528" s="55" t="s">
        <v>182</v>
      </c>
      <c r="F528" s="70">
        <v>71.489999999999995</v>
      </c>
      <c r="G528" s="77">
        <v>53550</v>
      </c>
      <c r="H528" s="77">
        <v>71.45</v>
      </c>
      <c r="I528" s="77">
        <v>1</v>
      </c>
      <c r="J528" s="77">
        <v>-4.7382554145497702</v>
      </c>
      <c r="K528" s="77">
        <v>5.5162265165714501E-4</v>
      </c>
      <c r="L528" s="77">
        <v>18.852549933858398</v>
      </c>
      <c r="M528" s="77">
        <v>8.7326359604418605E-3</v>
      </c>
      <c r="N528" s="77">
        <v>-23.5908053484081</v>
      </c>
      <c r="O528" s="77">
        <v>-8.1810133087847105E-3</v>
      </c>
      <c r="P528" s="77">
        <v>-8.7900621622635899</v>
      </c>
      <c r="Q528" s="77">
        <v>-8.7900621622635793</v>
      </c>
      <c r="R528" s="77">
        <v>0</v>
      </c>
      <c r="S528" s="77">
        <v>1.89840578750037E-3</v>
      </c>
      <c r="T528" s="77" t="s">
        <v>160</v>
      </c>
      <c r="U528" s="105">
        <v>-1.52832923511498</v>
      </c>
      <c r="V528" s="105">
        <v>-0.54202838149413901</v>
      </c>
      <c r="W528" s="101">
        <v>-0.986257708729261</v>
      </c>
    </row>
    <row r="529" spans="2:23" x14ac:dyDescent="0.25">
      <c r="B529" s="55" t="s">
        <v>120</v>
      </c>
      <c r="C529" s="76" t="s">
        <v>143</v>
      </c>
      <c r="D529" s="55" t="s">
        <v>59</v>
      </c>
      <c r="E529" s="55" t="s">
        <v>182</v>
      </c>
      <c r="F529" s="70">
        <v>71.489999999999995</v>
      </c>
      <c r="G529" s="77">
        <v>54200</v>
      </c>
      <c r="H529" s="77">
        <v>71.489999999999995</v>
      </c>
      <c r="I529" s="77">
        <v>1</v>
      </c>
      <c r="J529" s="77">
        <v>5.5893503885794802</v>
      </c>
      <c r="K529" s="77">
        <v>2.0618952925767001E-4</v>
      </c>
      <c r="L529" s="77">
        <v>29.591441722821301</v>
      </c>
      <c r="M529" s="77">
        <v>5.7793125933518503E-3</v>
      </c>
      <c r="N529" s="77">
        <v>-24.002091334241801</v>
      </c>
      <c r="O529" s="77">
        <v>-5.5731230640941798E-3</v>
      </c>
      <c r="P529" s="77">
        <v>-8.9421712610335806</v>
      </c>
      <c r="Q529" s="77">
        <v>-8.94217126103357</v>
      </c>
      <c r="R529" s="77">
        <v>0</v>
      </c>
      <c r="S529" s="77">
        <v>5.2775201728692204E-4</v>
      </c>
      <c r="T529" s="77" t="s">
        <v>160</v>
      </c>
      <c r="U529" s="105">
        <v>-0.39842256785209201</v>
      </c>
      <c r="V529" s="105">
        <v>-0.141302236875264</v>
      </c>
      <c r="W529" s="101">
        <v>-0.257109083466738</v>
      </c>
    </row>
    <row r="530" spans="2:23" x14ac:dyDescent="0.25">
      <c r="B530" s="55" t="s">
        <v>120</v>
      </c>
      <c r="C530" s="76" t="s">
        <v>143</v>
      </c>
      <c r="D530" s="55" t="s">
        <v>59</v>
      </c>
      <c r="E530" s="55" t="s">
        <v>183</v>
      </c>
      <c r="F530" s="70">
        <v>71.47</v>
      </c>
      <c r="G530" s="77">
        <v>53150</v>
      </c>
      <c r="H530" s="77">
        <v>71.489999999999995</v>
      </c>
      <c r="I530" s="77">
        <v>1</v>
      </c>
      <c r="J530" s="77">
        <v>-31.256378390327299</v>
      </c>
      <c r="K530" s="77">
        <v>0</v>
      </c>
      <c r="L530" s="77">
        <v>-34.438302813297902</v>
      </c>
      <c r="M530" s="77">
        <v>0</v>
      </c>
      <c r="N530" s="77">
        <v>3.1819244229706198</v>
      </c>
      <c r="O530" s="77">
        <v>0</v>
      </c>
      <c r="P530" s="77">
        <v>0.20570333708302499</v>
      </c>
      <c r="Q530" s="77">
        <v>0.20570333708302399</v>
      </c>
      <c r="R530" s="77">
        <v>0</v>
      </c>
      <c r="S530" s="77">
        <v>0</v>
      </c>
      <c r="T530" s="77" t="s">
        <v>160</v>
      </c>
      <c r="U530" s="105">
        <v>-6.3638488459399595E-2</v>
      </c>
      <c r="V530" s="105">
        <v>-2.2569657183706699E-2</v>
      </c>
      <c r="W530" s="101">
        <v>-4.1067034754614901E-2</v>
      </c>
    </row>
    <row r="531" spans="2:23" x14ac:dyDescent="0.25">
      <c r="B531" s="55" t="s">
        <v>120</v>
      </c>
      <c r="C531" s="76" t="s">
        <v>143</v>
      </c>
      <c r="D531" s="55" t="s">
        <v>59</v>
      </c>
      <c r="E531" s="55" t="s">
        <v>183</v>
      </c>
      <c r="F531" s="70">
        <v>71.47</v>
      </c>
      <c r="G531" s="77">
        <v>53150</v>
      </c>
      <c r="H531" s="77">
        <v>71.489999999999995</v>
      </c>
      <c r="I531" s="77">
        <v>2</v>
      </c>
      <c r="J531" s="77">
        <v>-26.243151730790601</v>
      </c>
      <c r="K531" s="77">
        <v>0</v>
      </c>
      <c r="L531" s="77">
        <v>-28.914725653563799</v>
      </c>
      <c r="M531" s="77">
        <v>0</v>
      </c>
      <c r="N531" s="77">
        <v>2.6715739227732</v>
      </c>
      <c r="O531" s="77">
        <v>0</v>
      </c>
      <c r="P531" s="77">
        <v>0.172710472697295</v>
      </c>
      <c r="Q531" s="77">
        <v>0.172710472697295</v>
      </c>
      <c r="R531" s="77">
        <v>0</v>
      </c>
      <c r="S531" s="77">
        <v>0</v>
      </c>
      <c r="T531" s="77" t="s">
        <v>160</v>
      </c>
      <c r="U531" s="105">
        <v>-5.34314784554532E-2</v>
      </c>
      <c r="V531" s="105">
        <v>-1.8949698221188201E-2</v>
      </c>
      <c r="W531" s="101">
        <v>-3.4480271858129803E-2</v>
      </c>
    </row>
    <row r="532" spans="2:23" x14ac:dyDescent="0.25">
      <c r="B532" s="55" t="s">
        <v>120</v>
      </c>
      <c r="C532" s="76" t="s">
        <v>143</v>
      </c>
      <c r="D532" s="55" t="s">
        <v>59</v>
      </c>
      <c r="E532" s="55" t="s">
        <v>183</v>
      </c>
      <c r="F532" s="70">
        <v>71.47</v>
      </c>
      <c r="G532" s="77">
        <v>53150</v>
      </c>
      <c r="H532" s="77">
        <v>71.489999999999995</v>
      </c>
      <c r="I532" s="77">
        <v>3</v>
      </c>
      <c r="J532" s="77">
        <v>-32.109794865148203</v>
      </c>
      <c r="K532" s="77">
        <v>0</v>
      </c>
      <c r="L532" s="77">
        <v>-35.378597770657301</v>
      </c>
      <c r="M532" s="77">
        <v>0</v>
      </c>
      <c r="N532" s="77">
        <v>3.2688029055091201</v>
      </c>
      <c r="O532" s="77">
        <v>0</v>
      </c>
      <c r="P532" s="77">
        <v>0.21131981045047901</v>
      </c>
      <c r="Q532" s="77">
        <v>0.21131981045047801</v>
      </c>
      <c r="R532" s="77">
        <v>0</v>
      </c>
      <c r="S532" s="77">
        <v>0</v>
      </c>
      <c r="T532" s="77" t="s">
        <v>160</v>
      </c>
      <c r="U532" s="105">
        <v>-6.5376058110169305E-2</v>
      </c>
      <c r="V532" s="105">
        <v>-2.31858935573237E-2</v>
      </c>
      <c r="W532" s="101">
        <v>-4.2188318979997599E-2</v>
      </c>
    </row>
    <row r="533" spans="2:23" x14ac:dyDescent="0.25">
      <c r="B533" s="55" t="s">
        <v>120</v>
      </c>
      <c r="C533" s="76" t="s">
        <v>143</v>
      </c>
      <c r="D533" s="55" t="s">
        <v>59</v>
      </c>
      <c r="E533" s="55" t="s">
        <v>183</v>
      </c>
      <c r="F533" s="70">
        <v>71.47</v>
      </c>
      <c r="G533" s="77">
        <v>53654</v>
      </c>
      <c r="H533" s="77">
        <v>71.63</v>
      </c>
      <c r="I533" s="77">
        <v>1</v>
      </c>
      <c r="J533" s="77">
        <v>37.447073092384798</v>
      </c>
      <c r="K533" s="77">
        <v>4.4031695092053201E-2</v>
      </c>
      <c r="L533" s="77">
        <v>29.3473278951945</v>
      </c>
      <c r="M533" s="77">
        <v>2.70437415540652E-2</v>
      </c>
      <c r="N533" s="77">
        <v>8.0997451971902397</v>
      </c>
      <c r="O533" s="77">
        <v>1.6987953537988001E-2</v>
      </c>
      <c r="P533" s="77">
        <v>1.9150368363619901</v>
      </c>
      <c r="Q533" s="77">
        <v>1.9150368363619801</v>
      </c>
      <c r="R533" s="77">
        <v>0</v>
      </c>
      <c r="S533" s="77">
        <v>1.15155295057172E-4</v>
      </c>
      <c r="T533" s="77" t="s">
        <v>160</v>
      </c>
      <c r="U533" s="105">
        <v>-8.0471155907367503E-2</v>
      </c>
      <c r="V533" s="105">
        <v>-2.8539433383377898E-2</v>
      </c>
      <c r="W533" s="101">
        <v>-5.19294508149774E-2</v>
      </c>
    </row>
    <row r="534" spans="2:23" x14ac:dyDescent="0.25">
      <c r="B534" s="55" t="s">
        <v>120</v>
      </c>
      <c r="C534" s="76" t="s">
        <v>143</v>
      </c>
      <c r="D534" s="55" t="s">
        <v>59</v>
      </c>
      <c r="E534" s="55" t="s">
        <v>183</v>
      </c>
      <c r="F534" s="70">
        <v>71.47</v>
      </c>
      <c r="G534" s="77">
        <v>53654</v>
      </c>
      <c r="H534" s="77">
        <v>71.63</v>
      </c>
      <c r="I534" s="77">
        <v>2</v>
      </c>
      <c r="J534" s="77">
        <v>37.447073092384798</v>
      </c>
      <c r="K534" s="77">
        <v>4.4031695092053201E-2</v>
      </c>
      <c r="L534" s="77">
        <v>29.3473278951945</v>
      </c>
      <c r="M534" s="77">
        <v>2.70437415540652E-2</v>
      </c>
      <c r="N534" s="77">
        <v>8.0997451971902397</v>
      </c>
      <c r="O534" s="77">
        <v>1.6987953537988001E-2</v>
      </c>
      <c r="P534" s="77">
        <v>1.9150368363619901</v>
      </c>
      <c r="Q534" s="77">
        <v>1.9150368363619801</v>
      </c>
      <c r="R534" s="77">
        <v>0</v>
      </c>
      <c r="S534" s="77">
        <v>1.15155295057172E-4</v>
      </c>
      <c r="T534" s="77" t="s">
        <v>160</v>
      </c>
      <c r="U534" s="105">
        <v>-8.0471155907367503E-2</v>
      </c>
      <c r="V534" s="105">
        <v>-2.8539433383377898E-2</v>
      </c>
      <c r="W534" s="101">
        <v>-5.19294508149774E-2</v>
      </c>
    </row>
    <row r="535" spans="2:23" x14ac:dyDescent="0.25">
      <c r="B535" s="55" t="s">
        <v>120</v>
      </c>
      <c r="C535" s="76" t="s">
        <v>143</v>
      </c>
      <c r="D535" s="55" t="s">
        <v>59</v>
      </c>
      <c r="E535" s="55" t="s">
        <v>183</v>
      </c>
      <c r="F535" s="70">
        <v>71.47</v>
      </c>
      <c r="G535" s="77">
        <v>53704</v>
      </c>
      <c r="H535" s="77">
        <v>71.64</v>
      </c>
      <c r="I535" s="77">
        <v>1</v>
      </c>
      <c r="J535" s="77">
        <v>27.515926213011099</v>
      </c>
      <c r="K535" s="77">
        <v>3.16478749660426E-2</v>
      </c>
      <c r="L535" s="77">
        <v>39.187335543154198</v>
      </c>
      <c r="M535" s="77">
        <v>6.4190055759419301E-2</v>
      </c>
      <c r="N535" s="77">
        <v>-11.671409330143099</v>
      </c>
      <c r="O535" s="77">
        <v>-3.2542180793376597E-2</v>
      </c>
      <c r="P535" s="77">
        <v>-2.0369012559112698</v>
      </c>
      <c r="Q535" s="77">
        <v>-2.0369012559112698</v>
      </c>
      <c r="R535" s="77">
        <v>0</v>
      </c>
      <c r="S535" s="77">
        <v>1.7342680916071599E-4</v>
      </c>
      <c r="T535" s="77" t="s">
        <v>160</v>
      </c>
      <c r="U535" s="105">
        <v>-0.34441616054572699</v>
      </c>
      <c r="V535" s="105">
        <v>-0.12214863772267</v>
      </c>
      <c r="W535" s="101">
        <v>-0.222257799919402</v>
      </c>
    </row>
    <row r="536" spans="2:23" x14ac:dyDescent="0.25">
      <c r="B536" s="55" t="s">
        <v>120</v>
      </c>
      <c r="C536" s="76" t="s">
        <v>143</v>
      </c>
      <c r="D536" s="55" t="s">
        <v>59</v>
      </c>
      <c r="E536" s="55" t="s">
        <v>183</v>
      </c>
      <c r="F536" s="70">
        <v>71.47</v>
      </c>
      <c r="G536" s="77">
        <v>58004</v>
      </c>
      <c r="H536" s="77">
        <v>71.099999999999994</v>
      </c>
      <c r="I536" s="77">
        <v>1</v>
      </c>
      <c r="J536" s="77">
        <v>-12.8781662589932</v>
      </c>
      <c r="K536" s="77">
        <v>3.51264297999467E-2</v>
      </c>
      <c r="L536" s="77">
        <v>0.790429970386751</v>
      </c>
      <c r="M536" s="77">
        <v>1.3232830616653001E-4</v>
      </c>
      <c r="N536" s="77">
        <v>-13.66859622938</v>
      </c>
      <c r="O536" s="77">
        <v>3.4994101493780197E-2</v>
      </c>
      <c r="P536" s="77">
        <v>-2.3829060370419199</v>
      </c>
      <c r="Q536" s="77">
        <v>-2.3829060370419199</v>
      </c>
      <c r="R536" s="77">
        <v>0</v>
      </c>
      <c r="S536" s="77">
        <v>1.20265148221434E-3</v>
      </c>
      <c r="T536" s="77" t="s">
        <v>160</v>
      </c>
      <c r="U536" s="105">
        <v>-2.5628260798865301</v>
      </c>
      <c r="V536" s="105">
        <v>-0.90891703189029205</v>
      </c>
      <c r="W536" s="101">
        <v>-1.6538366991522699</v>
      </c>
    </row>
    <row r="537" spans="2:23" x14ac:dyDescent="0.25">
      <c r="B537" s="55" t="s">
        <v>120</v>
      </c>
      <c r="C537" s="76" t="s">
        <v>143</v>
      </c>
      <c r="D537" s="55" t="s">
        <v>59</v>
      </c>
      <c r="E537" s="55" t="s">
        <v>184</v>
      </c>
      <c r="F537" s="70">
        <v>71.16</v>
      </c>
      <c r="G537" s="77">
        <v>53050</v>
      </c>
      <c r="H537" s="77">
        <v>71.510000000000005</v>
      </c>
      <c r="I537" s="77">
        <v>1</v>
      </c>
      <c r="J537" s="77">
        <v>114.447812309279</v>
      </c>
      <c r="K537" s="77">
        <v>0.31566907199135602</v>
      </c>
      <c r="L537" s="77">
        <v>167.767644432325</v>
      </c>
      <c r="M537" s="77">
        <v>0.67831817869274202</v>
      </c>
      <c r="N537" s="77">
        <v>-53.319832123046197</v>
      </c>
      <c r="O537" s="77">
        <v>-0.362649106701386</v>
      </c>
      <c r="P537" s="77">
        <v>-16.601149285526098</v>
      </c>
      <c r="Q537" s="77">
        <v>-16.601149285525999</v>
      </c>
      <c r="R537" s="77">
        <v>0</v>
      </c>
      <c r="S537" s="77">
        <v>6.6419155981678E-3</v>
      </c>
      <c r="T537" s="77" t="s">
        <v>159</v>
      </c>
      <c r="U537" s="105">
        <v>-7.2076327834767397</v>
      </c>
      <c r="V537" s="105">
        <v>-2.5562172353119199</v>
      </c>
      <c r="W537" s="101">
        <v>-4.6512120759496396</v>
      </c>
    </row>
    <row r="538" spans="2:23" x14ac:dyDescent="0.25">
      <c r="B538" s="55" t="s">
        <v>120</v>
      </c>
      <c r="C538" s="76" t="s">
        <v>143</v>
      </c>
      <c r="D538" s="55" t="s">
        <v>59</v>
      </c>
      <c r="E538" s="55" t="s">
        <v>184</v>
      </c>
      <c r="F538" s="70">
        <v>71.16</v>
      </c>
      <c r="G538" s="77">
        <v>53204</v>
      </c>
      <c r="H538" s="77">
        <v>71.540000000000006</v>
      </c>
      <c r="I538" s="77">
        <v>1</v>
      </c>
      <c r="J538" s="77">
        <v>26.764401887576199</v>
      </c>
      <c r="K538" s="77">
        <v>0</v>
      </c>
      <c r="L538" s="77">
        <v>32.332998017835301</v>
      </c>
      <c r="M538" s="77">
        <v>0</v>
      </c>
      <c r="N538" s="77">
        <v>-5.56859613025917</v>
      </c>
      <c r="O538" s="77">
        <v>0</v>
      </c>
      <c r="P538" s="77">
        <v>-1.5248965702630399</v>
      </c>
      <c r="Q538" s="77">
        <v>-1.5248965702630399</v>
      </c>
      <c r="R538" s="77">
        <v>0</v>
      </c>
      <c r="S538" s="77">
        <v>0</v>
      </c>
      <c r="T538" s="77" t="s">
        <v>160</v>
      </c>
      <c r="U538" s="105">
        <v>2.1160665294985299</v>
      </c>
      <c r="V538" s="105">
        <v>-0.75047188116618302</v>
      </c>
      <c r="W538" s="101">
        <v>2.8666638049483</v>
      </c>
    </row>
    <row r="539" spans="2:23" x14ac:dyDescent="0.25">
      <c r="B539" s="55" t="s">
        <v>120</v>
      </c>
      <c r="C539" s="76" t="s">
        <v>143</v>
      </c>
      <c r="D539" s="55" t="s">
        <v>59</v>
      </c>
      <c r="E539" s="55" t="s">
        <v>184</v>
      </c>
      <c r="F539" s="70">
        <v>71.16</v>
      </c>
      <c r="G539" s="77">
        <v>53204</v>
      </c>
      <c r="H539" s="77">
        <v>71.540000000000006</v>
      </c>
      <c r="I539" s="77">
        <v>2</v>
      </c>
      <c r="J539" s="77">
        <v>26.764401887576199</v>
      </c>
      <c r="K539" s="77">
        <v>0</v>
      </c>
      <c r="L539" s="77">
        <v>32.332998017835301</v>
      </c>
      <c r="M539" s="77">
        <v>0</v>
      </c>
      <c r="N539" s="77">
        <v>-5.56859613025917</v>
      </c>
      <c r="O539" s="77">
        <v>0</v>
      </c>
      <c r="P539" s="77">
        <v>-1.5248965702630399</v>
      </c>
      <c r="Q539" s="77">
        <v>-1.5248965702630399</v>
      </c>
      <c r="R539" s="77">
        <v>0</v>
      </c>
      <c r="S539" s="77">
        <v>0</v>
      </c>
      <c r="T539" s="77" t="s">
        <v>160</v>
      </c>
      <c r="U539" s="105">
        <v>2.1160665294985299</v>
      </c>
      <c r="V539" s="105">
        <v>-0.75047188116618302</v>
      </c>
      <c r="W539" s="101">
        <v>2.8666638049483</v>
      </c>
    </row>
    <row r="540" spans="2:23" x14ac:dyDescent="0.25">
      <c r="B540" s="55" t="s">
        <v>120</v>
      </c>
      <c r="C540" s="76" t="s">
        <v>143</v>
      </c>
      <c r="D540" s="55" t="s">
        <v>59</v>
      </c>
      <c r="E540" s="55" t="s">
        <v>185</v>
      </c>
      <c r="F540" s="70">
        <v>71.540000000000006</v>
      </c>
      <c r="G540" s="77">
        <v>53254</v>
      </c>
      <c r="H540" s="77">
        <v>71.77</v>
      </c>
      <c r="I540" s="77">
        <v>1</v>
      </c>
      <c r="J540" s="77">
        <v>15.077679192383201</v>
      </c>
      <c r="K540" s="77">
        <v>2.39612575959159E-2</v>
      </c>
      <c r="L540" s="77">
        <v>15.077678742195101</v>
      </c>
      <c r="M540" s="77">
        <v>2.3961256165049599E-2</v>
      </c>
      <c r="N540" s="77">
        <v>4.5018803684899998E-7</v>
      </c>
      <c r="O540" s="77">
        <v>1.4308662790000001E-9</v>
      </c>
      <c r="P540" s="77">
        <v>-2.5370099999999999E-13</v>
      </c>
      <c r="Q540" s="77">
        <v>-2.5370099999999999E-13</v>
      </c>
      <c r="R540" s="77">
        <v>0</v>
      </c>
      <c r="S540" s="77">
        <v>0</v>
      </c>
      <c r="T540" s="77" t="s">
        <v>160</v>
      </c>
      <c r="U540" s="105">
        <v>-1.014525263E-9</v>
      </c>
      <c r="V540" s="105">
        <v>0</v>
      </c>
      <c r="W540" s="101">
        <v>-1.0144808834599999E-9</v>
      </c>
    </row>
    <row r="541" spans="2:23" x14ac:dyDescent="0.25">
      <c r="B541" s="55" t="s">
        <v>120</v>
      </c>
      <c r="C541" s="76" t="s">
        <v>143</v>
      </c>
      <c r="D541" s="55" t="s">
        <v>59</v>
      </c>
      <c r="E541" s="55" t="s">
        <v>185</v>
      </c>
      <c r="F541" s="70">
        <v>71.540000000000006</v>
      </c>
      <c r="G541" s="77">
        <v>53304</v>
      </c>
      <c r="H541" s="77">
        <v>71.849999999999994</v>
      </c>
      <c r="I541" s="77">
        <v>1</v>
      </c>
      <c r="J541" s="77">
        <v>14.2378839002698</v>
      </c>
      <c r="K541" s="77">
        <v>2.2582711448472501E-2</v>
      </c>
      <c r="L541" s="77">
        <v>18.576576492102099</v>
      </c>
      <c r="M541" s="77">
        <v>3.8442936230194798E-2</v>
      </c>
      <c r="N541" s="77">
        <v>-4.3386925918322499</v>
      </c>
      <c r="O541" s="77">
        <v>-1.5860224781722301E-2</v>
      </c>
      <c r="P541" s="77">
        <v>-1.18886146260082</v>
      </c>
      <c r="Q541" s="77">
        <v>-1.18886146260081</v>
      </c>
      <c r="R541" s="77">
        <v>0</v>
      </c>
      <c r="S541" s="77">
        <v>1.5745182170647E-4</v>
      </c>
      <c r="T541" s="77" t="s">
        <v>159</v>
      </c>
      <c r="U541" s="105">
        <v>0.20789588774236201</v>
      </c>
      <c r="V541" s="105">
        <v>-7.3731149652321207E-2</v>
      </c>
      <c r="W541" s="101">
        <v>0.28163935692979303</v>
      </c>
    </row>
    <row r="542" spans="2:23" x14ac:dyDescent="0.25">
      <c r="B542" s="55" t="s">
        <v>120</v>
      </c>
      <c r="C542" s="76" t="s">
        <v>143</v>
      </c>
      <c r="D542" s="55" t="s">
        <v>59</v>
      </c>
      <c r="E542" s="55" t="s">
        <v>185</v>
      </c>
      <c r="F542" s="70">
        <v>71.540000000000006</v>
      </c>
      <c r="G542" s="77">
        <v>54104</v>
      </c>
      <c r="H542" s="77">
        <v>71.73</v>
      </c>
      <c r="I542" s="77">
        <v>1</v>
      </c>
      <c r="J542" s="77">
        <v>13.613467332412</v>
      </c>
      <c r="K542" s="77">
        <v>1.8514116631783699E-2</v>
      </c>
      <c r="L542" s="77">
        <v>13.613466814198</v>
      </c>
      <c r="M542" s="77">
        <v>1.8514115222256999E-2</v>
      </c>
      <c r="N542" s="77">
        <v>5.1821394120299995E-7</v>
      </c>
      <c r="O542" s="77">
        <v>1.409526746E-9</v>
      </c>
      <c r="P542" s="77">
        <v>-5.3472800000000004E-13</v>
      </c>
      <c r="Q542" s="77">
        <v>-5.34726E-13</v>
      </c>
      <c r="R542" s="77">
        <v>0</v>
      </c>
      <c r="S542" s="77">
        <v>0</v>
      </c>
      <c r="T542" s="77" t="s">
        <v>160</v>
      </c>
      <c r="U542" s="105">
        <v>2.5107996269999998E-9</v>
      </c>
      <c r="V542" s="105">
        <v>0</v>
      </c>
      <c r="W542" s="101">
        <v>2.51090945979E-9</v>
      </c>
    </row>
    <row r="543" spans="2:23" x14ac:dyDescent="0.25">
      <c r="B543" s="55" t="s">
        <v>120</v>
      </c>
      <c r="C543" s="76" t="s">
        <v>143</v>
      </c>
      <c r="D543" s="55" t="s">
        <v>59</v>
      </c>
      <c r="E543" s="55" t="s">
        <v>186</v>
      </c>
      <c r="F543" s="70">
        <v>71.77</v>
      </c>
      <c r="G543" s="77">
        <v>54104</v>
      </c>
      <c r="H543" s="77">
        <v>71.73</v>
      </c>
      <c r="I543" s="77">
        <v>1</v>
      </c>
      <c r="J543" s="77">
        <v>-3.0374058041013199</v>
      </c>
      <c r="K543" s="77">
        <v>8.0818306004586398E-4</v>
      </c>
      <c r="L543" s="77">
        <v>-3.0374058456466502</v>
      </c>
      <c r="M543" s="77">
        <v>8.0818308215435696E-4</v>
      </c>
      <c r="N543" s="77">
        <v>4.1545330369999997E-8</v>
      </c>
      <c r="O543" s="77">
        <v>-2.2108493000000001E-11</v>
      </c>
      <c r="P543" s="77">
        <v>-3.22611E-13</v>
      </c>
      <c r="Q543" s="77">
        <v>-3.2260999999999998E-13</v>
      </c>
      <c r="R543" s="77">
        <v>0</v>
      </c>
      <c r="S543" s="77">
        <v>0</v>
      </c>
      <c r="T543" s="77" t="s">
        <v>160</v>
      </c>
      <c r="U543" s="105">
        <v>7.5528841000000006E-11</v>
      </c>
      <c r="V543" s="105">
        <v>0</v>
      </c>
      <c r="W543" s="101">
        <v>7.5532144940000002E-11</v>
      </c>
    </row>
    <row r="544" spans="2:23" x14ac:dyDescent="0.25">
      <c r="B544" s="55" t="s">
        <v>120</v>
      </c>
      <c r="C544" s="76" t="s">
        <v>143</v>
      </c>
      <c r="D544" s="55" t="s">
        <v>59</v>
      </c>
      <c r="E544" s="55" t="s">
        <v>187</v>
      </c>
      <c r="F544" s="70">
        <v>71.680000000000007</v>
      </c>
      <c r="G544" s="77">
        <v>53404</v>
      </c>
      <c r="H544" s="77">
        <v>71.83</v>
      </c>
      <c r="I544" s="77">
        <v>1</v>
      </c>
      <c r="J544" s="77">
        <v>8.0924454332348397</v>
      </c>
      <c r="K544" s="77">
        <v>6.3654018243366698E-3</v>
      </c>
      <c r="L544" s="77">
        <v>20.329276254517001</v>
      </c>
      <c r="M544" s="77">
        <v>4.0170764778755801E-2</v>
      </c>
      <c r="N544" s="77">
        <v>-12.2368308212821</v>
      </c>
      <c r="O544" s="77">
        <v>-3.3805362954419098E-2</v>
      </c>
      <c r="P544" s="77">
        <v>-3.0281540718157198</v>
      </c>
      <c r="Q544" s="77">
        <v>-3.0281540718157198</v>
      </c>
      <c r="R544" s="77">
        <v>0</v>
      </c>
      <c r="S544" s="77">
        <v>8.9129650043398296E-4</v>
      </c>
      <c r="T544" s="77" t="s">
        <v>160</v>
      </c>
      <c r="U544" s="105">
        <v>-0.59017919560212995</v>
      </c>
      <c r="V544" s="105">
        <v>-0.209309530194042</v>
      </c>
      <c r="W544" s="101">
        <v>-0.380853004588664</v>
      </c>
    </row>
    <row r="545" spans="2:23" x14ac:dyDescent="0.25">
      <c r="B545" s="55" t="s">
        <v>120</v>
      </c>
      <c r="C545" s="76" t="s">
        <v>143</v>
      </c>
      <c r="D545" s="55" t="s">
        <v>59</v>
      </c>
      <c r="E545" s="55" t="s">
        <v>188</v>
      </c>
      <c r="F545" s="70">
        <v>71.83</v>
      </c>
      <c r="G545" s="77">
        <v>53854</v>
      </c>
      <c r="H545" s="77">
        <v>70.989999999999995</v>
      </c>
      <c r="I545" s="77">
        <v>1</v>
      </c>
      <c r="J545" s="77">
        <v>-32.988865370689503</v>
      </c>
      <c r="K545" s="77">
        <v>0.21485620602629099</v>
      </c>
      <c r="L545" s="77">
        <v>-20.703823144093001</v>
      </c>
      <c r="M545" s="77">
        <v>8.4628032443926401E-2</v>
      </c>
      <c r="N545" s="77">
        <v>-12.2850422265966</v>
      </c>
      <c r="O545" s="77">
        <v>0.13022817358236399</v>
      </c>
      <c r="P545" s="77">
        <v>-3.0281540718149702</v>
      </c>
      <c r="Q545" s="77">
        <v>-3.0281540718149702</v>
      </c>
      <c r="R545" s="77">
        <v>0</v>
      </c>
      <c r="S545" s="77">
        <v>1.81037724362751E-3</v>
      </c>
      <c r="T545" s="77" t="s">
        <v>160</v>
      </c>
      <c r="U545" s="105">
        <v>-1.0198415948245101</v>
      </c>
      <c r="V545" s="105">
        <v>-0.36169110445731201</v>
      </c>
      <c r="W545" s="101">
        <v>-0.65812170013403803</v>
      </c>
    </row>
    <row r="546" spans="2:23" x14ac:dyDescent="0.25">
      <c r="B546" s="55" t="s">
        <v>120</v>
      </c>
      <c r="C546" s="76" t="s">
        <v>143</v>
      </c>
      <c r="D546" s="55" t="s">
        <v>59</v>
      </c>
      <c r="E546" s="55" t="s">
        <v>189</v>
      </c>
      <c r="F546" s="70">
        <v>71.88</v>
      </c>
      <c r="G546" s="77">
        <v>53754</v>
      </c>
      <c r="H546" s="77">
        <v>71.290000000000006</v>
      </c>
      <c r="I546" s="77">
        <v>1</v>
      </c>
      <c r="J546" s="77">
        <v>-25.545208861044198</v>
      </c>
      <c r="K546" s="77">
        <v>0.105844858251359</v>
      </c>
      <c r="L546" s="77">
        <v>-13.1488051196276</v>
      </c>
      <c r="M546" s="77">
        <v>2.8042932539194099E-2</v>
      </c>
      <c r="N546" s="77">
        <v>-12.396403741416499</v>
      </c>
      <c r="O546" s="77">
        <v>7.7801925712164696E-2</v>
      </c>
      <c r="P546" s="77">
        <v>-2.9395609793304902</v>
      </c>
      <c r="Q546" s="77">
        <v>-2.9395609793304902</v>
      </c>
      <c r="R546" s="77">
        <v>0</v>
      </c>
      <c r="S546" s="77">
        <v>1.4015732414450401E-3</v>
      </c>
      <c r="T546" s="77" t="s">
        <v>160</v>
      </c>
      <c r="U546" s="105">
        <v>-1.7444273553303</v>
      </c>
      <c r="V546" s="105">
        <v>-0.618668487338497</v>
      </c>
      <c r="W546" s="101">
        <v>-1.1257096226280501</v>
      </c>
    </row>
    <row r="547" spans="2:23" x14ac:dyDescent="0.25">
      <c r="B547" s="55" t="s">
        <v>120</v>
      </c>
      <c r="C547" s="76" t="s">
        <v>143</v>
      </c>
      <c r="D547" s="55" t="s">
        <v>59</v>
      </c>
      <c r="E547" s="55" t="s">
        <v>190</v>
      </c>
      <c r="F547" s="70">
        <v>71.45</v>
      </c>
      <c r="G547" s="77">
        <v>54050</v>
      </c>
      <c r="H547" s="77">
        <v>71.33</v>
      </c>
      <c r="I547" s="77">
        <v>1</v>
      </c>
      <c r="J547" s="77">
        <v>-39.174722620316501</v>
      </c>
      <c r="K547" s="77">
        <v>2.1393144959759601E-2</v>
      </c>
      <c r="L547" s="77">
        <v>28.9104169744787</v>
      </c>
      <c r="M547" s="77">
        <v>1.16512222023569E-2</v>
      </c>
      <c r="N547" s="77">
        <v>-68.085139594795194</v>
      </c>
      <c r="O547" s="77">
        <v>9.7419227574027604E-3</v>
      </c>
      <c r="P547" s="77">
        <v>-22.092237708031501</v>
      </c>
      <c r="Q547" s="77">
        <v>-22.092237708031401</v>
      </c>
      <c r="R547" s="77">
        <v>0</v>
      </c>
      <c r="S547" s="77">
        <v>6.8036535192574701E-3</v>
      </c>
      <c r="T547" s="77" t="s">
        <v>159</v>
      </c>
      <c r="U547" s="105">
        <v>-7.4747408857247502</v>
      </c>
      <c r="V547" s="105">
        <v>-2.6509482455019899</v>
      </c>
      <c r="W547" s="101">
        <v>-4.8235816275183696</v>
      </c>
    </row>
    <row r="548" spans="2:23" x14ac:dyDescent="0.25">
      <c r="B548" s="55" t="s">
        <v>120</v>
      </c>
      <c r="C548" s="76" t="s">
        <v>143</v>
      </c>
      <c r="D548" s="55" t="s">
        <v>59</v>
      </c>
      <c r="E548" s="55" t="s">
        <v>190</v>
      </c>
      <c r="F548" s="70">
        <v>71.45</v>
      </c>
      <c r="G548" s="77">
        <v>54850</v>
      </c>
      <c r="H548" s="77">
        <v>71.489999999999995</v>
      </c>
      <c r="I548" s="77">
        <v>1</v>
      </c>
      <c r="J548" s="77">
        <v>3.2775652609847601</v>
      </c>
      <c r="K548" s="77">
        <v>2.7919586069996598E-4</v>
      </c>
      <c r="L548" s="77">
        <v>-17.223208303408999</v>
      </c>
      <c r="M548" s="77">
        <v>7.7096451217854101E-3</v>
      </c>
      <c r="N548" s="77">
        <v>20.5007735643938</v>
      </c>
      <c r="O548" s="77">
        <v>-7.4304492610854402E-3</v>
      </c>
      <c r="P548" s="77">
        <v>4.3600042847352203</v>
      </c>
      <c r="Q548" s="77">
        <v>4.3600042847352096</v>
      </c>
      <c r="R548" s="77">
        <v>0</v>
      </c>
      <c r="S548" s="77">
        <v>4.9406047506201701E-4</v>
      </c>
      <c r="T548" s="77" t="s">
        <v>160</v>
      </c>
      <c r="U548" s="105">
        <v>-1.3510851512653601</v>
      </c>
      <c r="V548" s="105">
        <v>-0.47916802281547299</v>
      </c>
      <c r="W548" s="101">
        <v>-0.87187898717703605</v>
      </c>
    </row>
    <row r="549" spans="2:23" x14ac:dyDescent="0.25">
      <c r="B549" s="55" t="s">
        <v>120</v>
      </c>
      <c r="C549" s="76" t="s">
        <v>143</v>
      </c>
      <c r="D549" s="55" t="s">
        <v>59</v>
      </c>
      <c r="E549" s="55" t="s">
        <v>191</v>
      </c>
      <c r="F549" s="70">
        <v>71.78</v>
      </c>
      <c r="G549" s="77">
        <v>53654</v>
      </c>
      <c r="H549" s="77">
        <v>71.63</v>
      </c>
      <c r="I549" s="77">
        <v>1</v>
      </c>
      <c r="J549" s="77">
        <v>-27.5934354518566</v>
      </c>
      <c r="K549" s="77">
        <v>2.9999068593409599E-2</v>
      </c>
      <c r="L549" s="77">
        <v>-21.271325424862901</v>
      </c>
      <c r="M549" s="77">
        <v>1.78272898420185E-2</v>
      </c>
      <c r="N549" s="77">
        <v>-6.3221100269936903</v>
      </c>
      <c r="O549" s="77">
        <v>1.21717787513911E-2</v>
      </c>
      <c r="P549" s="77">
        <v>-1.4967806097099301</v>
      </c>
      <c r="Q549" s="77">
        <v>-1.4967806097099201</v>
      </c>
      <c r="R549" s="77">
        <v>0</v>
      </c>
      <c r="S549" s="77">
        <v>8.8269876427982995E-5</v>
      </c>
      <c r="T549" s="77" t="s">
        <v>160</v>
      </c>
      <c r="U549" s="105">
        <v>-7.5539108680591202E-2</v>
      </c>
      <c r="V549" s="105">
        <v>-2.6790262122133899E-2</v>
      </c>
      <c r="W549" s="101">
        <v>-4.8746714081645902E-2</v>
      </c>
    </row>
    <row r="550" spans="2:23" x14ac:dyDescent="0.25">
      <c r="B550" s="55" t="s">
        <v>120</v>
      </c>
      <c r="C550" s="76" t="s">
        <v>143</v>
      </c>
      <c r="D550" s="55" t="s">
        <v>59</v>
      </c>
      <c r="E550" s="55" t="s">
        <v>192</v>
      </c>
      <c r="F550" s="70">
        <v>71.64</v>
      </c>
      <c r="G550" s="77">
        <v>58004</v>
      </c>
      <c r="H550" s="77">
        <v>71.099999999999994</v>
      </c>
      <c r="I550" s="77">
        <v>1</v>
      </c>
      <c r="J550" s="77">
        <v>-18.8254182707186</v>
      </c>
      <c r="K550" s="77">
        <v>7.30410924892127E-2</v>
      </c>
      <c r="L550" s="77">
        <v>-7.1390114779411196</v>
      </c>
      <c r="M550" s="77">
        <v>1.05039864342163E-2</v>
      </c>
      <c r="N550" s="77">
        <v>-11.6864067927775</v>
      </c>
      <c r="O550" s="77">
        <v>6.2537106054996405E-2</v>
      </c>
      <c r="P550" s="77">
        <v>-2.0369012559116202</v>
      </c>
      <c r="Q550" s="77">
        <v>-2.0369012559116202</v>
      </c>
      <c r="R550" s="77">
        <v>0</v>
      </c>
      <c r="S550" s="77">
        <v>8.5510204229750897E-4</v>
      </c>
      <c r="T550" s="77" t="s">
        <v>160</v>
      </c>
      <c r="U550" s="105">
        <v>-1.8473864089548</v>
      </c>
      <c r="V550" s="105">
        <v>-0.65518334808579803</v>
      </c>
      <c r="W550" s="101">
        <v>-1.19215090896057</v>
      </c>
    </row>
    <row r="551" spans="2:23" x14ac:dyDescent="0.25">
      <c r="B551" s="55" t="s">
        <v>120</v>
      </c>
      <c r="C551" s="76" t="s">
        <v>143</v>
      </c>
      <c r="D551" s="55" t="s">
        <v>59</v>
      </c>
      <c r="E551" s="55" t="s">
        <v>193</v>
      </c>
      <c r="F551" s="70">
        <v>71.290000000000006</v>
      </c>
      <c r="G551" s="77">
        <v>53854</v>
      </c>
      <c r="H551" s="77">
        <v>70.989999999999995</v>
      </c>
      <c r="I551" s="77">
        <v>1</v>
      </c>
      <c r="J551" s="77">
        <v>-44.3332923303009</v>
      </c>
      <c r="K551" s="77">
        <v>9.7289320037774102E-2</v>
      </c>
      <c r="L551" s="77">
        <v>-33.4128351547796</v>
      </c>
      <c r="M551" s="77">
        <v>5.5262668877483399E-2</v>
      </c>
      <c r="N551" s="77">
        <v>-10.920457175521401</v>
      </c>
      <c r="O551" s="77">
        <v>4.2026651160290703E-2</v>
      </c>
      <c r="P551" s="77">
        <v>-3.3434092139162699</v>
      </c>
      <c r="Q551" s="77">
        <v>-3.3434092139162699</v>
      </c>
      <c r="R551" s="77">
        <v>0</v>
      </c>
      <c r="S551" s="77">
        <v>5.5333006599916196E-4</v>
      </c>
      <c r="T551" s="77" t="s">
        <v>159</v>
      </c>
      <c r="U551" s="105">
        <v>-0.28636118911346098</v>
      </c>
      <c r="V551" s="105">
        <v>-0.10155919830077</v>
      </c>
      <c r="W551" s="101">
        <v>-0.18479390680685401</v>
      </c>
    </row>
    <row r="552" spans="2:23" x14ac:dyDescent="0.25">
      <c r="B552" s="55" t="s">
        <v>120</v>
      </c>
      <c r="C552" s="76" t="s">
        <v>143</v>
      </c>
      <c r="D552" s="55" t="s">
        <v>59</v>
      </c>
      <c r="E552" s="55" t="s">
        <v>193</v>
      </c>
      <c r="F552" s="70">
        <v>71.290000000000006</v>
      </c>
      <c r="G552" s="77">
        <v>58104</v>
      </c>
      <c r="H552" s="77">
        <v>71.17</v>
      </c>
      <c r="I552" s="77">
        <v>1</v>
      </c>
      <c r="J552" s="77">
        <v>-2.3412371070186402</v>
      </c>
      <c r="K552" s="77">
        <v>7.0381062896048398E-4</v>
      </c>
      <c r="L552" s="77">
        <v>-0.80506362048945102</v>
      </c>
      <c r="M552" s="77">
        <v>8.3219562401768999E-5</v>
      </c>
      <c r="N552" s="77">
        <v>-1.5361734865291901</v>
      </c>
      <c r="O552" s="77">
        <v>6.2059106655871599E-4</v>
      </c>
      <c r="P552" s="77">
        <v>0.40384823458497698</v>
      </c>
      <c r="Q552" s="77">
        <v>0.40384823458497598</v>
      </c>
      <c r="R552" s="77">
        <v>0</v>
      </c>
      <c r="S552" s="77">
        <v>2.0941192120538999E-5</v>
      </c>
      <c r="T552" s="77" t="s">
        <v>160</v>
      </c>
      <c r="U552" s="105">
        <v>-0.14013611671253201</v>
      </c>
      <c r="V552" s="105">
        <v>-4.9699862297571902E-2</v>
      </c>
      <c r="W552" s="101">
        <v>-9.0432298357965402E-2</v>
      </c>
    </row>
    <row r="553" spans="2:23" x14ac:dyDescent="0.25">
      <c r="B553" s="55" t="s">
        <v>120</v>
      </c>
      <c r="C553" s="76" t="s">
        <v>143</v>
      </c>
      <c r="D553" s="55" t="s">
        <v>59</v>
      </c>
      <c r="E553" s="55" t="s">
        <v>194</v>
      </c>
      <c r="F553" s="70">
        <v>71.06</v>
      </c>
      <c r="G553" s="77">
        <v>54050</v>
      </c>
      <c r="H553" s="77">
        <v>71.33</v>
      </c>
      <c r="I553" s="77">
        <v>1</v>
      </c>
      <c r="J553" s="77">
        <v>72.939533359939801</v>
      </c>
      <c r="K553" s="77">
        <v>0.11220250185949</v>
      </c>
      <c r="L553" s="77">
        <v>-19.154666750080398</v>
      </c>
      <c r="M553" s="77">
        <v>7.73794753768691E-3</v>
      </c>
      <c r="N553" s="77">
        <v>92.094200110020097</v>
      </c>
      <c r="O553" s="77">
        <v>0.104464554321803</v>
      </c>
      <c r="P553" s="77">
        <v>24.188252547393098</v>
      </c>
      <c r="Q553" s="77">
        <v>24.188252547393098</v>
      </c>
      <c r="R553" s="77">
        <v>0</v>
      </c>
      <c r="S553" s="77">
        <v>1.23391592277426E-2</v>
      </c>
      <c r="T553" s="77" t="s">
        <v>159</v>
      </c>
      <c r="U553" s="105">
        <v>-17.428080084764201</v>
      </c>
      <c r="V553" s="105">
        <v>-6.1809417917627796</v>
      </c>
      <c r="W553" s="101">
        <v>-11.246646296507199</v>
      </c>
    </row>
    <row r="554" spans="2:23" x14ac:dyDescent="0.25">
      <c r="B554" s="55" t="s">
        <v>120</v>
      </c>
      <c r="C554" s="76" t="s">
        <v>143</v>
      </c>
      <c r="D554" s="55" t="s">
        <v>59</v>
      </c>
      <c r="E554" s="55" t="s">
        <v>194</v>
      </c>
      <c r="F554" s="70">
        <v>71.06</v>
      </c>
      <c r="G554" s="77">
        <v>56000</v>
      </c>
      <c r="H554" s="77">
        <v>71.72</v>
      </c>
      <c r="I554" s="77">
        <v>1</v>
      </c>
      <c r="J554" s="77">
        <v>48.342211798161998</v>
      </c>
      <c r="K554" s="77">
        <v>0.22568113896935799</v>
      </c>
      <c r="L554" s="77">
        <v>42.448864928606604</v>
      </c>
      <c r="M554" s="77">
        <v>0.17401007533402499</v>
      </c>
      <c r="N554" s="77">
        <v>5.8933468695553497</v>
      </c>
      <c r="O554" s="77">
        <v>5.1671063635333497E-2</v>
      </c>
      <c r="P554" s="77">
        <v>-16.992693204767299</v>
      </c>
      <c r="Q554" s="77">
        <v>-16.9926932047672</v>
      </c>
      <c r="R554" s="77">
        <v>0</v>
      </c>
      <c r="S554" s="77">
        <v>2.7884744170469301E-2</v>
      </c>
      <c r="T554" s="77" t="s">
        <v>159</v>
      </c>
      <c r="U554" s="105">
        <v>-0.20081170098005199</v>
      </c>
      <c r="V554" s="105">
        <v>-7.1218713066830905E-2</v>
      </c>
      <c r="W554" s="101">
        <v>-0.129587318978238</v>
      </c>
    </row>
    <row r="555" spans="2:23" x14ac:dyDescent="0.25">
      <c r="B555" s="55" t="s">
        <v>120</v>
      </c>
      <c r="C555" s="76" t="s">
        <v>143</v>
      </c>
      <c r="D555" s="55" t="s">
        <v>59</v>
      </c>
      <c r="E555" s="55" t="s">
        <v>194</v>
      </c>
      <c r="F555" s="70">
        <v>71.06</v>
      </c>
      <c r="G555" s="77">
        <v>58450</v>
      </c>
      <c r="H555" s="77">
        <v>70.44</v>
      </c>
      <c r="I555" s="77">
        <v>1</v>
      </c>
      <c r="J555" s="77">
        <v>-161.09878635495599</v>
      </c>
      <c r="K555" s="77">
        <v>0.66387310912571795</v>
      </c>
      <c r="L555" s="77">
        <v>-36.727946570211699</v>
      </c>
      <c r="M555" s="77">
        <v>3.4505937875981503E-2</v>
      </c>
      <c r="N555" s="77">
        <v>-124.37083978474401</v>
      </c>
      <c r="O555" s="77">
        <v>0.62936717124973696</v>
      </c>
      <c r="P555" s="77">
        <v>-17.5830816867255</v>
      </c>
      <c r="Q555" s="77">
        <v>-17.5830816867254</v>
      </c>
      <c r="R555" s="77">
        <v>0</v>
      </c>
      <c r="S555" s="77">
        <v>7.9084346017807301E-3</v>
      </c>
      <c r="T555" s="77" t="s">
        <v>159</v>
      </c>
      <c r="U555" s="105">
        <v>-32.582193300623203</v>
      </c>
      <c r="V555" s="105">
        <v>-11.5554116838819</v>
      </c>
      <c r="W555" s="101">
        <v>-21.025861818071501</v>
      </c>
    </row>
    <row r="556" spans="2:23" x14ac:dyDescent="0.25">
      <c r="B556" s="55" t="s">
        <v>120</v>
      </c>
      <c r="C556" s="76" t="s">
        <v>143</v>
      </c>
      <c r="D556" s="55" t="s">
        <v>59</v>
      </c>
      <c r="E556" s="55" t="s">
        <v>195</v>
      </c>
      <c r="F556" s="70">
        <v>70.989999999999995</v>
      </c>
      <c r="G556" s="77">
        <v>53850</v>
      </c>
      <c r="H556" s="77">
        <v>71.06</v>
      </c>
      <c r="I556" s="77">
        <v>1</v>
      </c>
      <c r="J556" s="77">
        <v>-11.8673210360989</v>
      </c>
      <c r="K556" s="77">
        <v>0</v>
      </c>
      <c r="L556" s="77">
        <v>-4.0222497808345103</v>
      </c>
      <c r="M556" s="77">
        <v>0</v>
      </c>
      <c r="N556" s="77">
        <v>-7.84507125526435</v>
      </c>
      <c r="O556" s="77">
        <v>0</v>
      </c>
      <c r="P556" s="77">
        <v>-3.1354042098549799</v>
      </c>
      <c r="Q556" s="77">
        <v>-3.1354042098549799</v>
      </c>
      <c r="R556" s="77">
        <v>0</v>
      </c>
      <c r="S556" s="77">
        <v>0</v>
      </c>
      <c r="T556" s="77" t="s">
        <v>159</v>
      </c>
      <c r="U556" s="105">
        <v>0.54915498786856198</v>
      </c>
      <c r="V556" s="105">
        <v>-0.19476012263904399</v>
      </c>
      <c r="W556" s="101">
        <v>0.74394765244110395</v>
      </c>
    </row>
    <row r="557" spans="2:23" x14ac:dyDescent="0.25">
      <c r="B557" s="55" t="s">
        <v>120</v>
      </c>
      <c r="C557" s="76" t="s">
        <v>143</v>
      </c>
      <c r="D557" s="55" t="s">
        <v>59</v>
      </c>
      <c r="E557" s="55" t="s">
        <v>195</v>
      </c>
      <c r="F557" s="70">
        <v>70.989999999999995</v>
      </c>
      <c r="G557" s="77">
        <v>53850</v>
      </c>
      <c r="H557" s="77">
        <v>71.06</v>
      </c>
      <c r="I557" s="77">
        <v>2</v>
      </c>
      <c r="J557" s="77">
        <v>-27.4488417857863</v>
      </c>
      <c r="K557" s="77">
        <v>0</v>
      </c>
      <c r="L557" s="77">
        <v>-9.3033716304800596</v>
      </c>
      <c r="M557" s="77">
        <v>0</v>
      </c>
      <c r="N557" s="77">
        <v>-18.145470155306199</v>
      </c>
      <c r="O557" s="77">
        <v>0</v>
      </c>
      <c r="P557" s="77">
        <v>-7.2521181342447401</v>
      </c>
      <c r="Q557" s="77">
        <v>-7.2521181342447401</v>
      </c>
      <c r="R557" s="77">
        <v>0</v>
      </c>
      <c r="S557" s="77">
        <v>0</v>
      </c>
      <c r="T557" s="77" t="s">
        <v>159</v>
      </c>
      <c r="U557" s="105">
        <v>1.2701829108715601</v>
      </c>
      <c r="V557" s="105">
        <v>-0.45047570350863197</v>
      </c>
      <c r="W557" s="101">
        <v>1.7207338831271399</v>
      </c>
    </row>
    <row r="558" spans="2:23" x14ac:dyDescent="0.25">
      <c r="B558" s="55" t="s">
        <v>120</v>
      </c>
      <c r="C558" s="76" t="s">
        <v>143</v>
      </c>
      <c r="D558" s="55" t="s">
        <v>59</v>
      </c>
      <c r="E558" s="55" t="s">
        <v>195</v>
      </c>
      <c r="F558" s="70">
        <v>70.989999999999995</v>
      </c>
      <c r="G558" s="77">
        <v>58004</v>
      </c>
      <c r="H558" s="77">
        <v>71.099999999999994</v>
      </c>
      <c r="I558" s="77">
        <v>1</v>
      </c>
      <c r="J558" s="77">
        <v>21.0845702615607</v>
      </c>
      <c r="K558" s="77">
        <v>1.51150095058995E-2</v>
      </c>
      <c r="L558" s="77">
        <v>18.387472267544201</v>
      </c>
      <c r="M558" s="77">
        <v>1.1495370637250001E-2</v>
      </c>
      <c r="N558" s="77">
        <v>2.6970979940165498</v>
      </c>
      <c r="O558" s="77">
        <v>3.6196388686494901E-3</v>
      </c>
      <c r="P558" s="77">
        <v>4.01595905836919</v>
      </c>
      <c r="Q558" s="77">
        <v>4.0159590583691802</v>
      </c>
      <c r="R558" s="77">
        <v>0</v>
      </c>
      <c r="S558" s="77">
        <v>5.4834952338891701E-4</v>
      </c>
      <c r="T558" s="77" t="s">
        <v>159</v>
      </c>
      <c r="U558" s="105">
        <v>-3.9523535918616202E-2</v>
      </c>
      <c r="V558" s="105">
        <v>-1.4017187993712101E-2</v>
      </c>
      <c r="W558" s="101">
        <v>-2.5505232171417799E-2</v>
      </c>
    </row>
    <row r="559" spans="2:23" x14ac:dyDescent="0.25">
      <c r="B559" s="55" t="s">
        <v>120</v>
      </c>
      <c r="C559" s="76" t="s">
        <v>143</v>
      </c>
      <c r="D559" s="55" t="s">
        <v>59</v>
      </c>
      <c r="E559" s="55" t="s">
        <v>196</v>
      </c>
      <c r="F559" s="70">
        <v>71.489999999999995</v>
      </c>
      <c r="G559" s="77">
        <v>54000</v>
      </c>
      <c r="H559" s="77">
        <v>71.37</v>
      </c>
      <c r="I559" s="77">
        <v>1</v>
      </c>
      <c r="J559" s="77">
        <v>-9.9680475411787199</v>
      </c>
      <c r="K559" s="77">
        <v>6.0213354900618601E-3</v>
      </c>
      <c r="L559" s="77">
        <v>-3.6921617909576798</v>
      </c>
      <c r="M559" s="77">
        <v>8.2610275665083498E-4</v>
      </c>
      <c r="N559" s="77">
        <v>-6.2758857502210299</v>
      </c>
      <c r="O559" s="77">
        <v>5.19523273341103E-3</v>
      </c>
      <c r="P559" s="77">
        <v>-8.5137868010864093</v>
      </c>
      <c r="Q559" s="77">
        <v>-8.5137868010864093</v>
      </c>
      <c r="R559" s="77">
        <v>0</v>
      </c>
      <c r="S559" s="77">
        <v>4.3925646810777999E-3</v>
      </c>
      <c r="T559" s="77" t="s">
        <v>159</v>
      </c>
      <c r="U559" s="105">
        <v>-0.382010815878913</v>
      </c>
      <c r="V559" s="105">
        <v>-0.13548174011637301</v>
      </c>
      <c r="W559" s="101">
        <v>-0.24651829155789701</v>
      </c>
    </row>
    <row r="560" spans="2:23" x14ac:dyDescent="0.25">
      <c r="B560" s="55" t="s">
        <v>120</v>
      </c>
      <c r="C560" s="76" t="s">
        <v>143</v>
      </c>
      <c r="D560" s="55" t="s">
        <v>59</v>
      </c>
      <c r="E560" s="55" t="s">
        <v>196</v>
      </c>
      <c r="F560" s="70">
        <v>71.489999999999995</v>
      </c>
      <c r="G560" s="77">
        <v>54850</v>
      </c>
      <c r="H560" s="77">
        <v>71.489999999999995</v>
      </c>
      <c r="I560" s="77">
        <v>1</v>
      </c>
      <c r="J560" s="77">
        <v>5.7835057912713399</v>
      </c>
      <c r="K560" s="77">
        <v>2.6290866240808E-4</v>
      </c>
      <c r="L560" s="77">
        <v>26.2905795206342</v>
      </c>
      <c r="M560" s="77">
        <v>5.4327893322320296E-3</v>
      </c>
      <c r="N560" s="77">
        <v>-20.507073729362901</v>
      </c>
      <c r="O560" s="77">
        <v>-5.1698806698239497E-3</v>
      </c>
      <c r="P560" s="77">
        <v>-4.3600042847335496</v>
      </c>
      <c r="Q560" s="77">
        <v>-4.3600042847335496</v>
      </c>
      <c r="R560" s="77">
        <v>0</v>
      </c>
      <c r="S560" s="77">
        <v>1.49415749672354E-4</v>
      </c>
      <c r="T560" s="77" t="s">
        <v>160</v>
      </c>
      <c r="U560" s="105">
        <v>-0.36959476908571298</v>
      </c>
      <c r="V560" s="105">
        <v>-0.131078336979635</v>
      </c>
      <c r="W560" s="101">
        <v>-0.238505998407714</v>
      </c>
    </row>
    <row r="561" spans="2:23" x14ac:dyDescent="0.25">
      <c r="B561" s="55" t="s">
        <v>120</v>
      </c>
      <c r="C561" s="76" t="s">
        <v>143</v>
      </c>
      <c r="D561" s="55" t="s">
        <v>59</v>
      </c>
      <c r="E561" s="55" t="s">
        <v>141</v>
      </c>
      <c r="F561" s="70">
        <v>71.37</v>
      </c>
      <c r="G561" s="77">
        <v>54250</v>
      </c>
      <c r="H561" s="77">
        <v>71.349999999999994</v>
      </c>
      <c r="I561" s="77">
        <v>1</v>
      </c>
      <c r="J561" s="77">
        <v>-8.4766617879277497</v>
      </c>
      <c r="K561" s="77">
        <v>9.7721161291003801E-4</v>
      </c>
      <c r="L561" s="77">
        <v>15.5033210366096</v>
      </c>
      <c r="M561" s="77">
        <v>3.2688002990328801E-3</v>
      </c>
      <c r="N561" s="77">
        <v>-23.979982824537402</v>
      </c>
      <c r="O561" s="77">
        <v>-2.2915886861228502E-3</v>
      </c>
      <c r="P561" s="77">
        <v>-2.09601483936133</v>
      </c>
      <c r="Q561" s="77">
        <v>-2.0960148393613198</v>
      </c>
      <c r="R561" s="77">
        <v>0</v>
      </c>
      <c r="S561" s="77">
        <v>5.9748583612790999E-5</v>
      </c>
      <c r="T561" s="77" t="s">
        <v>159</v>
      </c>
      <c r="U561" s="105">
        <v>-0.64312742513271903</v>
      </c>
      <c r="V561" s="105">
        <v>-0.22808784215460901</v>
      </c>
      <c r="W561" s="101">
        <v>-0.41502142742471598</v>
      </c>
    </row>
    <row r="562" spans="2:23" x14ac:dyDescent="0.25">
      <c r="B562" s="55" t="s">
        <v>120</v>
      </c>
      <c r="C562" s="76" t="s">
        <v>143</v>
      </c>
      <c r="D562" s="55" t="s">
        <v>59</v>
      </c>
      <c r="E562" s="55" t="s">
        <v>197</v>
      </c>
      <c r="F562" s="70">
        <v>71.33</v>
      </c>
      <c r="G562" s="77">
        <v>54250</v>
      </c>
      <c r="H562" s="77">
        <v>71.349999999999994</v>
      </c>
      <c r="I562" s="77">
        <v>1</v>
      </c>
      <c r="J562" s="77">
        <v>2.47733186959631</v>
      </c>
      <c r="K562" s="77">
        <v>3.6209321833493403E-4</v>
      </c>
      <c r="L562" s="77">
        <v>-21.488065600893499</v>
      </c>
      <c r="M562" s="77">
        <v>2.7242480832829898E-2</v>
      </c>
      <c r="N562" s="77">
        <v>23.965397470489801</v>
      </c>
      <c r="O562" s="77">
        <v>-2.6880387614494999E-2</v>
      </c>
      <c r="P562" s="77">
        <v>2.0960148393607398</v>
      </c>
      <c r="Q562" s="77">
        <v>2.0960148393607398</v>
      </c>
      <c r="R562" s="77">
        <v>0</v>
      </c>
      <c r="S562" s="77">
        <v>2.5920341420240502E-4</v>
      </c>
      <c r="T562" s="77" t="s">
        <v>159</v>
      </c>
      <c r="U562" s="105">
        <v>-2.39695480182777</v>
      </c>
      <c r="V562" s="105">
        <v>-0.85009008654576401</v>
      </c>
      <c r="W562" s="101">
        <v>-1.5467970490012899</v>
      </c>
    </row>
    <row r="563" spans="2:23" x14ac:dyDescent="0.25">
      <c r="B563" s="55" t="s">
        <v>120</v>
      </c>
      <c r="C563" s="76" t="s">
        <v>143</v>
      </c>
      <c r="D563" s="55" t="s">
        <v>59</v>
      </c>
      <c r="E563" s="55" t="s">
        <v>198</v>
      </c>
      <c r="F563" s="70">
        <v>71.489999999999995</v>
      </c>
      <c r="G563" s="77">
        <v>53550</v>
      </c>
      <c r="H563" s="77">
        <v>71.45</v>
      </c>
      <c r="I563" s="77">
        <v>1</v>
      </c>
      <c r="J563" s="77">
        <v>-8.6920213346214492</v>
      </c>
      <c r="K563" s="77">
        <v>1.3372568574028E-3</v>
      </c>
      <c r="L563" s="77">
        <v>15.3058787776879</v>
      </c>
      <c r="M563" s="77">
        <v>4.1465776752837797E-3</v>
      </c>
      <c r="N563" s="77">
        <v>-23.997900112309299</v>
      </c>
      <c r="O563" s="77">
        <v>-2.8093208178809701E-3</v>
      </c>
      <c r="P563" s="77">
        <v>-8.9421712610335007</v>
      </c>
      <c r="Q563" s="77">
        <v>-8.9421712610335007</v>
      </c>
      <c r="R563" s="77">
        <v>0</v>
      </c>
      <c r="S563" s="77">
        <v>1.41533495545127E-3</v>
      </c>
      <c r="T563" s="77" t="s">
        <v>160</v>
      </c>
      <c r="U563" s="105">
        <v>-1.16069816334613</v>
      </c>
      <c r="V563" s="105">
        <v>-0.41164647801453202</v>
      </c>
      <c r="W563" s="101">
        <v>-0.74901891870300896</v>
      </c>
    </row>
    <row r="564" spans="2:23" x14ac:dyDescent="0.25">
      <c r="B564" s="55" t="s">
        <v>120</v>
      </c>
      <c r="C564" s="76" t="s">
        <v>143</v>
      </c>
      <c r="D564" s="55" t="s">
        <v>59</v>
      </c>
      <c r="E564" s="55" t="s">
        <v>199</v>
      </c>
      <c r="F564" s="70">
        <v>70.569999999999993</v>
      </c>
      <c r="G564" s="77">
        <v>58200</v>
      </c>
      <c r="H564" s="77">
        <v>70.5</v>
      </c>
      <c r="I564" s="77">
        <v>1</v>
      </c>
      <c r="J564" s="77">
        <v>-33.078832211218</v>
      </c>
      <c r="K564" s="77">
        <v>1.9301849237677599E-2</v>
      </c>
      <c r="L564" s="77">
        <v>36.129749548705703</v>
      </c>
      <c r="M564" s="77">
        <v>2.30265292752568E-2</v>
      </c>
      <c r="N564" s="77">
        <v>-69.208581759923703</v>
      </c>
      <c r="O564" s="77">
        <v>-3.72468003757916E-3</v>
      </c>
      <c r="P564" s="77">
        <v>-15.4475401920272</v>
      </c>
      <c r="Q564" s="77">
        <v>-15.4475401920271</v>
      </c>
      <c r="R564" s="77">
        <v>0</v>
      </c>
      <c r="S564" s="77">
        <v>4.2093714244429703E-3</v>
      </c>
      <c r="T564" s="77" t="s">
        <v>160</v>
      </c>
      <c r="U564" s="105">
        <v>-5.1073210296448304</v>
      </c>
      <c r="V564" s="105">
        <v>-1.8113328514985201</v>
      </c>
      <c r="W564" s="101">
        <v>-3.29584399794807</v>
      </c>
    </row>
    <row r="565" spans="2:23" x14ac:dyDescent="0.25">
      <c r="B565" s="55" t="s">
        <v>120</v>
      </c>
      <c r="C565" s="76" t="s">
        <v>143</v>
      </c>
      <c r="D565" s="55" t="s">
        <v>59</v>
      </c>
      <c r="E565" s="55" t="s">
        <v>200</v>
      </c>
      <c r="F565" s="70">
        <v>71.5</v>
      </c>
      <c r="G565" s="77">
        <v>53000</v>
      </c>
      <c r="H565" s="77">
        <v>71.63</v>
      </c>
      <c r="I565" s="77">
        <v>1</v>
      </c>
      <c r="J565" s="77">
        <v>44.6421441252973</v>
      </c>
      <c r="K565" s="77">
        <v>4.9265007913606398E-2</v>
      </c>
      <c r="L565" s="77">
        <v>81.0746809994004</v>
      </c>
      <c r="M565" s="77">
        <v>0.1624871283871</v>
      </c>
      <c r="N565" s="77">
        <v>-36.432536874103</v>
      </c>
      <c r="O565" s="77">
        <v>-0.113222120473494</v>
      </c>
      <c r="P565" s="77">
        <v>-10.800972812115401</v>
      </c>
      <c r="Q565" s="77">
        <v>-10.800972812115299</v>
      </c>
      <c r="R565" s="77">
        <v>0</v>
      </c>
      <c r="S565" s="77">
        <v>2.8838602583687398E-3</v>
      </c>
      <c r="T565" s="77" t="s">
        <v>160</v>
      </c>
      <c r="U565" s="105">
        <v>-3.36651125805234</v>
      </c>
      <c r="V565" s="105">
        <v>-1.1939473554247799</v>
      </c>
      <c r="W565" s="101">
        <v>-2.1724688656683102</v>
      </c>
    </row>
    <row r="566" spans="2:23" x14ac:dyDescent="0.25">
      <c r="B566" s="55" t="s">
        <v>120</v>
      </c>
      <c r="C566" s="76" t="s">
        <v>143</v>
      </c>
      <c r="D566" s="55" t="s">
        <v>59</v>
      </c>
      <c r="E566" s="55" t="s">
        <v>201</v>
      </c>
      <c r="F566" s="70">
        <v>71.72</v>
      </c>
      <c r="G566" s="77">
        <v>56100</v>
      </c>
      <c r="H566" s="77">
        <v>72.010000000000005</v>
      </c>
      <c r="I566" s="77">
        <v>1</v>
      </c>
      <c r="J566" s="77">
        <v>21.517771602499401</v>
      </c>
      <c r="K566" s="77">
        <v>4.3199252358993002E-2</v>
      </c>
      <c r="L566" s="77">
        <v>15.6604190379452</v>
      </c>
      <c r="M566" s="77">
        <v>2.2881705990628699E-2</v>
      </c>
      <c r="N566" s="77">
        <v>5.8573525645542102</v>
      </c>
      <c r="O566" s="77">
        <v>2.03175463683643E-2</v>
      </c>
      <c r="P566" s="77">
        <v>-16.9926932047671</v>
      </c>
      <c r="Q566" s="77">
        <v>-16.9926932047671</v>
      </c>
      <c r="R566" s="77">
        <v>0</v>
      </c>
      <c r="S566" s="77">
        <v>2.694052636538E-2</v>
      </c>
      <c r="T566" s="77" t="s">
        <v>159</v>
      </c>
      <c r="U566" s="105">
        <v>-0.23851177395825399</v>
      </c>
      <c r="V566" s="105">
        <v>-8.4589202271042399E-2</v>
      </c>
      <c r="W566" s="101">
        <v>-0.153915838475289</v>
      </c>
    </row>
    <row r="567" spans="2:23" x14ac:dyDescent="0.25">
      <c r="B567" s="55" t="s">
        <v>120</v>
      </c>
      <c r="C567" s="76" t="s">
        <v>143</v>
      </c>
      <c r="D567" s="55" t="s">
        <v>59</v>
      </c>
      <c r="E567" s="55" t="s">
        <v>142</v>
      </c>
      <c r="F567" s="70">
        <v>72.22</v>
      </c>
      <c r="G567" s="77">
        <v>56100</v>
      </c>
      <c r="H567" s="77">
        <v>72.010000000000005</v>
      </c>
      <c r="I567" s="77">
        <v>1</v>
      </c>
      <c r="J567" s="77">
        <v>-18.179181701276299</v>
      </c>
      <c r="K567" s="77">
        <v>2.7297866669294301E-2</v>
      </c>
      <c r="L567" s="77">
        <v>-23.973755096967398</v>
      </c>
      <c r="M567" s="77">
        <v>4.7473601102917998E-2</v>
      </c>
      <c r="N567" s="77">
        <v>5.7945733956911498</v>
      </c>
      <c r="O567" s="77">
        <v>-2.0175734433623801E-2</v>
      </c>
      <c r="P567" s="77">
        <v>18.146892074032799</v>
      </c>
      <c r="Q567" s="77">
        <v>18.146892074032699</v>
      </c>
      <c r="R567" s="77">
        <v>0</v>
      </c>
      <c r="S567" s="77">
        <v>2.72009805547886E-2</v>
      </c>
      <c r="T567" s="77" t="s">
        <v>159</v>
      </c>
      <c r="U567" s="105">
        <v>-0.23811267558567301</v>
      </c>
      <c r="V567" s="105">
        <v>-8.4447660357182097E-2</v>
      </c>
      <c r="W567" s="101">
        <v>-0.153658293283156</v>
      </c>
    </row>
    <row r="568" spans="2:23" x14ac:dyDescent="0.25">
      <c r="B568" s="55" t="s">
        <v>120</v>
      </c>
      <c r="C568" s="76" t="s">
        <v>143</v>
      </c>
      <c r="D568" s="55" t="s">
        <v>59</v>
      </c>
      <c r="E568" s="55" t="s">
        <v>52</v>
      </c>
      <c r="F568" s="70">
        <v>71.099999999999994</v>
      </c>
      <c r="G568" s="77">
        <v>58054</v>
      </c>
      <c r="H568" s="77">
        <v>71.17</v>
      </c>
      <c r="I568" s="77">
        <v>1</v>
      </c>
      <c r="J568" s="77">
        <v>6.2705034375436499</v>
      </c>
      <c r="K568" s="77">
        <v>2.2097397908458602E-3</v>
      </c>
      <c r="L568" s="77">
        <v>5.5015453490667099</v>
      </c>
      <c r="M568" s="77">
        <v>1.70100546900447E-3</v>
      </c>
      <c r="N568" s="77">
        <v>0.76895808847693203</v>
      </c>
      <c r="O568" s="77">
        <v>5.0873432184139105E-4</v>
      </c>
      <c r="P568" s="77">
        <v>-0.20203109695652799</v>
      </c>
      <c r="Q568" s="77">
        <v>-0.20203109695652699</v>
      </c>
      <c r="R568" s="77">
        <v>0</v>
      </c>
      <c r="S568" s="77">
        <v>2.2938909045250001E-6</v>
      </c>
      <c r="T568" s="77" t="s">
        <v>159</v>
      </c>
      <c r="U568" s="105">
        <v>-1.76382502092036E-2</v>
      </c>
      <c r="V568" s="105">
        <v>-6.2554795090104002E-3</v>
      </c>
      <c r="W568" s="101">
        <v>-1.13822727705747E-2</v>
      </c>
    </row>
    <row r="569" spans="2:23" x14ac:dyDescent="0.25">
      <c r="B569" s="55" t="s">
        <v>120</v>
      </c>
      <c r="C569" s="76" t="s">
        <v>143</v>
      </c>
      <c r="D569" s="55" t="s">
        <v>59</v>
      </c>
      <c r="E569" s="55" t="s">
        <v>52</v>
      </c>
      <c r="F569" s="70">
        <v>71.099999999999994</v>
      </c>
      <c r="G569" s="77">
        <v>58104</v>
      </c>
      <c r="H569" s="77">
        <v>71.17</v>
      </c>
      <c r="I569" s="77">
        <v>1</v>
      </c>
      <c r="J569" s="77">
        <v>4.14136777743773</v>
      </c>
      <c r="K569" s="77">
        <v>1.5332928798791499E-3</v>
      </c>
      <c r="L569" s="77">
        <v>3.3733204112136002</v>
      </c>
      <c r="M569" s="77">
        <v>1.0173085793459E-3</v>
      </c>
      <c r="N569" s="77">
        <v>0.76804736622412495</v>
      </c>
      <c r="O569" s="77">
        <v>5.1598430053325403E-4</v>
      </c>
      <c r="P569" s="77">
        <v>-0.201817137627127</v>
      </c>
      <c r="Q569" s="77">
        <v>-0.201817137627127</v>
      </c>
      <c r="R569" s="77">
        <v>0</v>
      </c>
      <c r="S569" s="77">
        <v>3.6412760393770002E-6</v>
      </c>
      <c r="T569" s="77" t="s">
        <v>159</v>
      </c>
      <c r="U569" s="105">
        <v>-1.7058772417261399E-2</v>
      </c>
      <c r="V569" s="105">
        <v>-6.0499652765651901E-3</v>
      </c>
      <c r="W569" s="101">
        <v>-1.1008325569795399E-2</v>
      </c>
    </row>
    <row r="570" spans="2:23" x14ac:dyDescent="0.25">
      <c r="B570" s="55" t="s">
        <v>120</v>
      </c>
      <c r="C570" s="76" t="s">
        <v>143</v>
      </c>
      <c r="D570" s="55" t="s">
        <v>59</v>
      </c>
      <c r="E570" s="55" t="s">
        <v>202</v>
      </c>
      <c r="F570" s="70">
        <v>71.17</v>
      </c>
      <c r="G570" s="77">
        <v>58104</v>
      </c>
      <c r="H570" s="77">
        <v>71.17</v>
      </c>
      <c r="I570" s="77">
        <v>1</v>
      </c>
      <c r="J570" s="77">
        <v>0.56469320660294897</v>
      </c>
      <c r="K570" s="77">
        <v>1.0650539147289999E-5</v>
      </c>
      <c r="L570" s="77">
        <v>-0.20400583162897501</v>
      </c>
      <c r="M570" s="77">
        <v>1.39005386991E-6</v>
      </c>
      <c r="N570" s="77">
        <v>0.76869903823192298</v>
      </c>
      <c r="O570" s="77">
        <v>9.2604852773790002E-6</v>
      </c>
      <c r="P570" s="77">
        <v>-0.20203109695713101</v>
      </c>
      <c r="Q570" s="77">
        <v>-0.20203109695713001</v>
      </c>
      <c r="R570" s="77">
        <v>0</v>
      </c>
      <c r="S570" s="77">
        <v>1.3632732421990001E-6</v>
      </c>
      <c r="T570" s="77" t="s">
        <v>159</v>
      </c>
      <c r="U570" s="105">
        <v>6.5906873719108895E-4</v>
      </c>
      <c r="V570" s="105">
        <v>-2.33741495422089E-4</v>
      </c>
      <c r="W570" s="101">
        <v>8.9284928783709403E-4</v>
      </c>
    </row>
    <row r="571" spans="2:23" x14ac:dyDescent="0.25">
      <c r="B571" s="55" t="s">
        <v>120</v>
      </c>
      <c r="C571" s="76" t="s">
        <v>143</v>
      </c>
      <c r="D571" s="55" t="s">
        <v>59</v>
      </c>
      <c r="E571" s="55" t="s">
        <v>203</v>
      </c>
      <c r="F571" s="70">
        <v>70.16</v>
      </c>
      <c r="G571" s="77">
        <v>58200</v>
      </c>
      <c r="H571" s="77">
        <v>70.5</v>
      </c>
      <c r="I571" s="77">
        <v>1</v>
      </c>
      <c r="J571" s="77">
        <v>63.4064002441811</v>
      </c>
      <c r="K571" s="77">
        <v>0.164634216689341</v>
      </c>
      <c r="L571" s="77">
        <v>-5.8819279089383496</v>
      </c>
      <c r="M571" s="77">
        <v>1.4167502591675601E-3</v>
      </c>
      <c r="N571" s="77">
        <v>69.288328153119494</v>
      </c>
      <c r="O571" s="77">
        <v>0.16321746643017301</v>
      </c>
      <c r="P571" s="77">
        <v>15.4475401920272</v>
      </c>
      <c r="Q571" s="77">
        <v>15.4475401920271</v>
      </c>
      <c r="R571" s="77">
        <v>0</v>
      </c>
      <c r="S571" s="77">
        <v>9.7717550924568599E-3</v>
      </c>
      <c r="T571" s="77" t="s">
        <v>159</v>
      </c>
      <c r="U571" s="105">
        <v>-12.0789471580267</v>
      </c>
      <c r="V571" s="105">
        <v>-4.2838493354646401</v>
      </c>
      <c r="W571" s="101">
        <v>-7.7947568326408803</v>
      </c>
    </row>
    <row r="572" spans="2:23" x14ac:dyDescent="0.25">
      <c r="B572" s="55" t="s">
        <v>120</v>
      </c>
      <c r="C572" s="76" t="s">
        <v>143</v>
      </c>
      <c r="D572" s="55" t="s">
        <v>59</v>
      </c>
      <c r="E572" s="55" t="s">
        <v>203</v>
      </c>
      <c r="F572" s="70">
        <v>70.16</v>
      </c>
      <c r="G572" s="77">
        <v>58300</v>
      </c>
      <c r="H572" s="77">
        <v>70.2</v>
      </c>
      <c r="I572" s="77">
        <v>1</v>
      </c>
      <c r="J572" s="77">
        <v>10.618625892768399</v>
      </c>
      <c r="K572" s="77">
        <v>4.3331829451374202E-3</v>
      </c>
      <c r="L572" s="77">
        <v>1.3796966801541499</v>
      </c>
      <c r="M572" s="77">
        <v>7.3153923370245996E-5</v>
      </c>
      <c r="N572" s="77">
        <v>9.2389292126142095</v>
      </c>
      <c r="O572" s="77">
        <v>4.2600290217671803E-3</v>
      </c>
      <c r="P572" s="77">
        <v>-18.434165107641501</v>
      </c>
      <c r="Q572" s="77">
        <v>-18.434165107641501</v>
      </c>
      <c r="R572" s="77">
        <v>0</v>
      </c>
      <c r="S572" s="77">
        <v>1.3059222772782699E-2</v>
      </c>
      <c r="T572" s="77" t="s">
        <v>159</v>
      </c>
      <c r="U572" s="105">
        <v>-7.0588331757005393E-2</v>
      </c>
      <c r="V572" s="105">
        <v>-2.5034448295260501E-2</v>
      </c>
      <c r="W572" s="101">
        <v>-4.5551890745875498E-2</v>
      </c>
    </row>
    <row r="573" spans="2:23" x14ac:dyDescent="0.25">
      <c r="B573" s="55" t="s">
        <v>120</v>
      </c>
      <c r="C573" s="76" t="s">
        <v>143</v>
      </c>
      <c r="D573" s="55" t="s">
        <v>59</v>
      </c>
      <c r="E573" s="55" t="s">
        <v>203</v>
      </c>
      <c r="F573" s="70">
        <v>70.16</v>
      </c>
      <c r="G573" s="77">
        <v>58500</v>
      </c>
      <c r="H573" s="77">
        <v>70.099999999999994</v>
      </c>
      <c r="I573" s="77">
        <v>1</v>
      </c>
      <c r="J573" s="77">
        <v>-91.859191115912694</v>
      </c>
      <c r="K573" s="77">
        <v>4.3962558270767498E-2</v>
      </c>
      <c r="L573" s="77">
        <v>-13.226669454483201</v>
      </c>
      <c r="M573" s="77">
        <v>9.1146232911101398E-4</v>
      </c>
      <c r="N573" s="77">
        <v>-78.632521661429493</v>
      </c>
      <c r="O573" s="77">
        <v>4.30510959416565E-2</v>
      </c>
      <c r="P573" s="77">
        <v>2.9866249156131399</v>
      </c>
      <c r="Q573" s="77">
        <v>2.9866249156131399</v>
      </c>
      <c r="R573" s="77">
        <v>0</v>
      </c>
      <c r="S573" s="77">
        <v>4.6472826893984002E-5</v>
      </c>
      <c r="T573" s="77" t="s">
        <v>159</v>
      </c>
      <c r="U573" s="105">
        <v>-1.6987779412975701</v>
      </c>
      <c r="V573" s="105">
        <v>-0.60247873094582105</v>
      </c>
      <c r="W573" s="101">
        <v>-1.0962512536756499</v>
      </c>
    </row>
    <row r="574" spans="2:23" x14ac:dyDescent="0.25">
      <c r="B574" s="55" t="s">
        <v>120</v>
      </c>
      <c r="C574" s="76" t="s">
        <v>143</v>
      </c>
      <c r="D574" s="55" t="s">
        <v>59</v>
      </c>
      <c r="E574" s="55" t="s">
        <v>204</v>
      </c>
      <c r="F574" s="70">
        <v>70.2</v>
      </c>
      <c r="G574" s="77">
        <v>58304</v>
      </c>
      <c r="H574" s="77">
        <v>70.2</v>
      </c>
      <c r="I574" s="77">
        <v>1</v>
      </c>
      <c r="J574" s="77">
        <v>12.4305920999594</v>
      </c>
      <c r="K574" s="77">
        <v>0</v>
      </c>
      <c r="L574" s="77">
        <v>12.430592099959201</v>
      </c>
      <c r="M574" s="77">
        <v>0</v>
      </c>
      <c r="N574" s="77">
        <v>1.9567699999999999E-13</v>
      </c>
      <c r="O574" s="77">
        <v>0</v>
      </c>
      <c r="P574" s="77">
        <v>-2.9840000000000002E-14</v>
      </c>
      <c r="Q574" s="77">
        <v>-2.9838999999999999E-14</v>
      </c>
      <c r="R574" s="77">
        <v>0</v>
      </c>
      <c r="S574" s="77">
        <v>0</v>
      </c>
      <c r="T574" s="77" t="s">
        <v>159</v>
      </c>
      <c r="U574" s="105">
        <v>0</v>
      </c>
      <c r="V574" s="105">
        <v>0</v>
      </c>
      <c r="W574" s="101">
        <v>0</v>
      </c>
    </row>
    <row r="575" spans="2:23" x14ac:dyDescent="0.25">
      <c r="B575" s="55" t="s">
        <v>120</v>
      </c>
      <c r="C575" s="76" t="s">
        <v>143</v>
      </c>
      <c r="D575" s="55" t="s">
        <v>59</v>
      </c>
      <c r="E575" s="55" t="s">
        <v>204</v>
      </c>
      <c r="F575" s="70">
        <v>70.2</v>
      </c>
      <c r="G575" s="77">
        <v>58350</v>
      </c>
      <c r="H575" s="77">
        <v>70.19</v>
      </c>
      <c r="I575" s="77">
        <v>1</v>
      </c>
      <c r="J575" s="77">
        <v>1.6879453413604499</v>
      </c>
      <c r="K575" s="77">
        <v>2.06022721667652E-4</v>
      </c>
      <c r="L575" s="77">
        <v>-22.863575813190099</v>
      </c>
      <c r="M575" s="77">
        <v>3.7799553486194501E-2</v>
      </c>
      <c r="N575" s="77">
        <v>24.5515211545505</v>
      </c>
      <c r="O575" s="77">
        <v>-3.75935307645269E-2</v>
      </c>
      <c r="P575" s="77">
        <v>-33.030621878753401</v>
      </c>
      <c r="Q575" s="77">
        <v>-33.030621878753401</v>
      </c>
      <c r="R575" s="77">
        <v>0</v>
      </c>
      <c r="S575" s="77">
        <v>7.8891799496523293E-2</v>
      </c>
      <c r="T575" s="77" t="s">
        <v>159</v>
      </c>
      <c r="U575" s="105">
        <v>-2.3933626804703301</v>
      </c>
      <c r="V575" s="105">
        <v>-0.84881612562113495</v>
      </c>
      <c r="W575" s="101">
        <v>-1.54447898997444</v>
      </c>
    </row>
    <row r="576" spans="2:23" x14ac:dyDescent="0.25">
      <c r="B576" s="55" t="s">
        <v>120</v>
      </c>
      <c r="C576" s="76" t="s">
        <v>143</v>
      </c>
      <c r="D576" s="55" t="s">
        <v>59</v>
      </c>
      <c r="E576" s="55" t="s">
        <v>204</v>
      </c>
      <c r="F576" s="70">
        <v>70.2</v>
      </c>
      <c r="G576" s="77">
        <v>58600</v>
      </c>
      <c r="H576" s="77">
        <v>70.2</v>
      </c>
      <c r="I576" s="77">
        <v>1</v>
      </c>
      <c r="J576" s="77">
        <v>-11.163228317346899</v>
      </c>
      <c r="K576" s="77">
        <v>4.7853183922642699E-4</v>
      </c>
      <c r="L576" s="77">
        <v>4.1329033443319698</v>
      </c>
      <c r="M576" s="77">
        <v>6.5590617805786998E-5</v>
      </c>
      <c r="N576" s="77">
        <v>-15.296131661678899</v>
      </c>
      <c r="O576" s="77">
        <v>4.1294122142064002E-4</v>
      </c>
      <c r="P576" s="77">
        <v>14.5964567711124</v>
      </c>
      <c r="Q576" s="77">
        <v>14.596456771112299</v>
      </c>
      <c r="R576" s="77">
        <v>0</v>
      </c>
      <c r="S576" s="77">
        <v>8.1813715304045697E-4</v>
      </c>
      <c r="T576" s="77" t="s">
        <v>160</v>
      </c>
      <c r="U576" s="105">
        <v>2.8988473743728899E-2</v>
      </c>
      <c r="V576" s="105">
        <v>-1.02808839511053E-2</v>
      </c>
      <c r="W576" s="101">
        <v>3.9271075499471599E-2</v>
      </c>
    </row>
    <row r="577" spans="2:23" x14ac:dyDescent="0.25">
      <c r="B577" s="55" t="s">
        <v>120</v>
      </c>
      <c r="C577" s="76" t="s">
        <v>143</v>
      </c>
      <c r="D577" s="55" t="s">
        <v>59</v>
      </c>
      <c r="E577" s="55" t="s">
        <v>205</v>
      </c>
      <c r="F577" s="70">
        <v>70.2</v>
      </c>
      <c r="G577" s="77">
        <v>58300</v>
      </c>
      <c r="H577" s="77">
        <v>70.2</v>
      </c>
      <c r="I577" s="77">
        <v>2</v>
      </c>
      <c r="J577" s="77">
        <v>-7.6608079000402096</v>
      </c>
      <c r="K577" s="77">
        <v>0</v>
      </c>
      <c r="L577" s="77">
        <v>-7.6608079000400098</v>
      </c>
      <c r="M577" s="77">
        <v>0</v>
      </c>
      <c r="N577" s="77">
        <v>-1.9984000000000001E-13</v>
      </c>
      <c r="O577" s="77">
        <v>0</v>
      </c>
      <c r="P577" s="77">
        <v>-5.3099999999999999E-15</v>
      </c>
      <c r="Q577" s="77">
        <v>-5.3120000000000003E-15</v>
      </c>
      <c r="R577" s="77">
        <v>0</v>
      </c>
      <c r="S577" s="77">
        <v>0</v>
      </c>
      <c r="T577" s="77" t="s">
        <v>159</v>
      </c>
      <c r="U577" s="105">
        <v>0</v>
      </c>
      <c r="V577" s="105">
        <v>0</v>
      </c>
      <c r="W577" s="101">
        <v>0</v>
      </c>
    </row>
    <row r="578" spans="2:23" x14ac:dyDescent="0.25">
      <c r="B578" s="55" t="s">
        <v>120</v>
      </c>
      <c r="C578" s="76" t="s">
        <v>143</v>
      </c>
      <c r="D578" s="55" t="s">
        <v>59</v>
      </c>
      <c r="E578" s="55" t="s">
        <v>206</v>
      </c>
      <c r="F578" s="70">
        <v>70.44</v>
      </c>
      <c r="G578" s="77">
        <v>58500</v>
      </c>
      <c r="H578" s="77">
        <v>70.099999999999994</v>
      </c>
      <c r="I578" s="77">
        <v>1</v>
      </c>
      <c r="J578" s="77">
        <v>-161.61486442856901</v>
      </c>
      <c r="K578" s="77">
        <v>0.36828303810013302</v>
      </c>
      <c r="L578" s="77">
        <v>-36.754723452507697</v>
      </c>
      <c r="M578" s="77">
        <v>1.9047826714591501E-2</v>
      </c>
      <c r="N578" s="77">
        <v>-124.860140976061</v>
      </c>
      <c r="O578" s="77">
        <v>0.34923521138554198</v>
      </c>
      <c r="P578" s="77">
        <v>-17.583081686725301</v>
      </c>
      <c r="Q578" s="77">
        <v>-17.583081686725301</v>
      </c>
      <c r="R578" s="77">
        <v>0</v>
      </c>
      <c r="S578" s="77">
        <v>4.3592231385889803E-3</v>
      </c>
      <c r="T578" s="77" t="s">
        <v>159</v>
      </c>
      <c r="U578" s="105">
        <v>-17.911689627799198</v>
      </c>
      <c r="V578" s="105">
        <v>-6.3524559471317099</v>
      </c>
      <c r="W578" s="101">
        <v>-11.558728031826099</v>
      </c>
    </row>
    <row r="579" spans="2:23" x14ac:dyDescent="0.25">
      <c r="B579" s="55" t="s">
        <v>120</v>
      </c>
      <c r="C579" s="76" t="s">
        <v>143</v>
      </c>
      <c r="D579" s="55" t="s">
        <v>59</v>
      </c>
      <c r="E579" s="55" t="s">
        <v>207</v>
      </c>
      <c r="F579" s="70">
        <v>70.099999999999994</v>
      </c>
      <c r="G579" s="77">
        <v>58600</v>
      </c>
      <c r="H579" s="77">
        <v>70.2</v>
      </c>
      <c r="I579" s="77">
        <v>1</v>
      </c>
      <c r="J579" s="77">
        <v>18.262184892216801</v>
      </c>
      <c r="K579" s="77">
        <v>1.52346178966735E-2</v>
      </c>
      <c r="L579" s="77">
        <v>2.9584293536089299</v>
      </c>
      <c r="M579" s="77">
        <v>3.9980525769667198E-4</v>
      </c>
      <c r="N579" s="77">
        <v>15.303755538607801</v>
      </c>
      <c r="O579" s="77">
        <v>1.48348126389768E-2</v>
      </c>
      <c r="P579" s="77">
        <v>-14.596456771112299</v>
      </c>
      <c r="Q579" s="77">
        <v>-14.5964567711122</v>
      </c>
      <c r="R579" s="77">
        <v>0</v>
      </c>
      <c r="S579" s="77">
        <v>9.7324232163769602E-3</v>
      </c>
      <c r="T579" s="77" t="s">
        <v>160</v>
      </c>
      <c r="U579" s="105">
        <v>-0.48971344723669102</v>
      </c>
      <c r="V579" s="105">
        <v>-0.17367893062756801</v>
      </c>
      <c r="W579" s="101">
        <v>-0.316020691948113</v>
      </c>
    </row>
    <row r="580" spans="2:23" x14ac:dyDescent="0.25">
      <c r="B580" s="55" t="s">
        <v>120</v>
      </c>
      <c r="C580" s="76" t="s">
        <v>121</v>
      </c>
      <c r="D580" s="55" t="s">
        <v>60</v>
      </c>
      <c r="E580" s="55" t="s">
        <v>122</v>
      </c>
      <c r="F580" s="70">
        <v>72.040000000000006</v>
      </c>
      <c r="G580" s="77">
        <v>50050</v>
      </c>
      <c r="H580" s="77">
        <v>69.81</v>
      </c>
      <c r="I580" s="77">
        <v>1</v>
      </c>
      <c r="J580" s="77">
        <v>-85.973367814787494</v>
      </c>
      <c r="K580" s="77">
        <v>1.35262985513526</v>
      </c>
      <c r="L580" s="77">
        <v>13.4428124951326</v>
      </c>
      <c r="M580" s="77">
        <v>3.3069785023610701E-2</v>
      </c>
      <c r="N580" s="77">
        <v>-99.416180309920094</v>
      </c>
      <c r="O580" s="77">
        <v>1.3195600701116501</v>
      </c>
      <c r="P580" s="77">
        <v>-29.173971523218601</v>
      </c>
      <c r="Q580" s="77">
        <v>-29.173971523218601</v>
      </c>
      <c r="R580" s="77">
        <v>0</v>
      </c>
      <c r="S580" s="77">
        <v>0.15575507244207601</v>
      </c>
      <c r="T580" s="77" t="s">
        <v>137</v>
      </c>
      <c r="U580" s="105">
        <v>-128.50226064326301</v>
      </c>
      <c r="V580" s="105">
        <v>-47.5666063724222</v>
      </c>
      <c r="W580" s="101">
        <v>-80.938583977816904</v>
      </c>
    </row>
    <row r="581" spans="2:23" x14ac:dyDescent="0.25">
      <c r="B581" s="55" t="s">
        <v>120</v>
      </c>
      <c r="C581" s="76" t="s">
        <v>121</v>
      </c>
      <c r="D581" s="55" t="s">
        <v>60</v>
      </c>
      <c r="E581" s="55" t="s">
        <v>138</v>
      </c>
      <c r="F581" s="70">
        <v>72.47</v>
      </c>
      <c r="G581" s="77">
        <v>56050</v>
      </c>
      <c r="H581" s="77">
        <v>72.31</v>
      </c>
      <c r="I581" s="77">
        <v>1</v>
      </c>
      <c r="J581" s="77">
        <v>-32.093188709617998</v>
      </c>
      <c r="K581" s="77">
        <v>3.2959128369636902E-2</v>
      </c>
      <c r="L581" s="77">
        <v>-37.825065997740701</v>
      </c>
      <c r="M581" s="77">
        <v>4.5783539767470002E-2</v>
      </c>
      <c r="N581" s="77">
        <v>5.7318772881226296</v>
      </c>
      <c r="O581" s="77">
        <v>-1.2824411397833E-2</v>
      </c>
      <c r="P581" s="77">
        <v>12.7857092872322</v>
      </c>
      <c r="Q581" s="77">
        <v>12.7857092872321</v>
      </c>
      <c r="R581" s="77">
        <v>0</v>
      </c>
      <c r="S581" s="77">
        <v>5.2311795832836903E-3</v>
      </c>
      <c r="T581" s="77" t="s">
        <v>137</v>
      </c>
      <c r="U581" s="105">
        <v>-1.6441207465305501E-3</v>
      </c>
      <c r="V581" s="105">
        <v>-6.0859041691148103E-4</v>
      </c>
      <c r="W581" s="101">
        <v>-1.03556781372242E-3</v>
      </c>
    </row>
    <row r="582" spans="2:23" x14ac:dyDescent="0.25">
      <c r="B582" s="55" t="s">
        <v>120</v>
      </c>
      <c r="C582" s="76" t="s">
        <v>121</v>
      </c>
      <c r="D582" s="55" t="s">
        <v>60</v>
      </c>
      <c r="E582" s="55" t="s">
        <v>124</v>
      </c>
      <c r="F582" s="70">
        <v>69.81</v>
      </c>
      <c r="G582" s="77">
        <v>51450</v>
      </c>
      <c r="H582" s="77">
        <v>71.17</v>
      </c>
      <c r="I582" s="77">
        <v>10</v>
      </c>
      <c r="J582" s="77">
        <v>46.732298586223997</v>
      </c>
      <c r="K582" s="77">
        <v>0.380786152003661</v>
      </c>
      <c r="L582" s="77">
        <v>82.336212180135703</v>
      </c>
      <c r="M582" s="77">
        <v>1.18203035015501</v>
      </c>
      <c r="N582" s="77">
        <v>-35.603913593911699</v>
      </c>
      <c r="O582" s="77">
        <v>-0.80124419815134496</v>
      </c>
      <c r="P582" s="77">
        <v>-12.3139129547494</v>
      </c>
      <c r="Q582" s="77">
        <v>-12.3139129547494</v>
      </c>
      <c r="R582" s="77">
        <v>0</v>
      </c>
      <c r="S582" s="77">
        <v>2.6438634375555999E-2</v>
      </c>
      <c r="T582" s="77" t="s">
        <v>139</v>
      </c>
      <c r="U582" s="105">
        <v>-8.0583810399684097</v>
      </c>
      <c r="V582" s="105">
        <v>-2.9829034680664201</v>
      </c>
      <c r="W582" s="101">
        <v>-5.0756612939238597</v>
      </c>
    </row>
    <row r="583" spans="2:23" x14ac:dyDescent="0.25">
      <c r="B583" s="55" t="s">
        <v>120</v>
      </c>
      <c r="C583" s="76" t="s">
        <v>121</v>
      </c>
      <c r="D583" s="55" t="s">
        <v>60</v>
      </c>
      <c r="E583" s="55" t="s">
        <v>140</v>
      </c>
      <c r="F583" s="70">
        <v>71.17</v>
      </c>
      <c r="G583" s="77">
        <v>54000</v>
      </c>
      <c r="H583" s="77">
        <v>71.45</v>
      </c>
      <c r="I583" s="77">
        <v>10</v>
      </c>
      <c r="J583" s="77">
        <v>32.3253108869092</v>
      </c>
      <c r="K583" s="77">
        <v>4.9989246633066399E-2</v>
      </c>
      <c r="L583" s="77">
        <v>67.4447897171938</v>
      </c>
      <c r="M583" s="77">
        <v>0.21761457573423201</v>
      </c>
      <c r="N583" s="77">
        <v>-35.1194788302845</v>
      </c>
      <c r="O583" s="77">
        <v>-0.16762532910116601</v>
      </c>
      <c r="P583" s="77">
        <v>-12.3139129547493</v>
      </c>
      <c r="Q583" s="77">
        <v>-12.313912954749201</v>
      </c>
      <c r="R583" s="77">
        <v>0</v>
      </c>
      <c r="S583" s="77">
        <v>7.2540965159816999E-3</v>
      </c>
      <c r="T583" s="77" t="s">
        <v>139</v>
      </c>
      <c r="U583" s="105">
        <v>-2.11990814572441</v>
      </c>
      <c r="V583" s="105">
        <v>-0.78470865655273103</v>
      </c>
      <c r="W583" s="101">
        <v>-1.3352478206924601</v>
      </c>
    </row>
    <row r="584" spans="2:23" x14ac:dyDescent="0.25">
      <c r="B584" s="55" t="s">
        <v>120</v>
      </c>
      <c r="C584" s="76" t="s">
        <v>121</v>
      </c>
      <c r="D584" s="55" t="s">
        <v>60</v>
      </c>
      <c r="E584" s="55" t="s">
        <v>141</v>
      </c>
      <c r="F584" s="70">
        <v>71.45</v>
      </c>
      <c r="G584" s="77">
        <v>56100</v>
      </c>
      <c r="H584" s="77">
        <v>72.09</v>
      </c>
      <c r="I584" s="77">
        <v>10</v>
      </c>
      <c r="J584" s="77">
        <v>20.563722802370499</v>
      </c>
      <c r="K584" s="77">
        <v>7.73000319360716E-2</v>
      </c>
      <c r="L584" s="77">
        <v>37.8009731848367</v>
      </c>
      <c r="M584" s="77">
        <v>0.26120540127615299</v>
      </c>
      <c r="N584" s="77">
        <v>-17.2372503824662</v>
      </c>
      <c r="O584" s="77">
        <v>-0.183905369340081</v>
      </c>
      <c r="P584" s="77">
        <v>-18.731684916475398</v>
      </c>
      <c r="Q584" s="77">
        <v>-18.731684916475299</v>
      </c>
      <c r="R584" s="77">
        <v>0</v>
      </c>
      <c r="S584" s="77">
        <v>6.4140136421288199E-2</v>
      </c>
      <c r="T584" s="77" t="s">
        <v>139</v>
      </c>
      <c r="U584" s="105">
        <v>-2.1670481127592098</v>
      </c>
      <c r="V584" s="105">
        <v>-0.80215806363030895</v>
      </c>
      <c r="W584" s="101">
        <v>-1.3649394553879</v>
      </c>
    </row>
    <row r="585" spans="2:23" x14ac:dyDescent="0.25">
      <c r="B585" s="55" t="s">
        <v>120</v>
      </c>
      <c r="C585" s="76" t="s">
        <v>121</v>
      </c>
      <c r="D585" s="55" t="s">
        <v>60</v>
      </c>
      <c r="E585" s="55" t="s">
        <v>142</v>
      </c>
      <c r="F585" s="70">
        <v>72.31</v>
      </c>
      <c r="G585" s="77">
        <v>56100</v>
      </c>
      <c r="H585" s="77">
        <v>72.09</v>
      </c>
      <c r="I585" s="77">
        <v>10</v>
      </c>
      <c r="J585" s="77">
        <v>-17.9307440304339</v>
      </c>
      <c r="K585" s="77">
        <v>2.30523803924703E-2</v>
      </c>
      <c r="L585" s="77">
        <v>-23.429552604028899</v>
      </c>
      <c r="M585" s="77">
        <v>3.9359280155629402E-2</v>
      </c>
      <c r="N585" s="77">
        <v>5.4988085735949701</v>
      </c>
      <c r="O585" s="77">
        <v>-1.6306899763159102E-2</v>
      </c>
      <c r="P585" s="77">
        <v>17.577486047209501</v>
      </c>
      <c r="Q585" s="77">
        <v>17.577486047209401</v>
      </c>
      <c r="R585" s="77">
        <v>0</v>
      </c>
      <c r="S585" s="77">
        <v>2.2153006728546702E-2</v>
      </c>
      <c r="T585" s="77" t="s">
        <v>139</v>
      </c>
      <c r="U585" s="105">
        <v>3.2379723290800702E-2</v>
      </c>
      <c r="V585" s="105">
        <v>-1.1985731181003999E-2</v>
      </c>
      <c r="W585" s="101">
        <v>4.4363848532091299E-2</v>
      </c>
    </row>
    <row r="586" spans="2:23" x14ac:dyDescent="0.25">
      <c r="B586" s="55" t="s">
        <v>120</v>
      </c>
      <c r="C586" s="76" t="s">
        <v>143</v>
      </c>
      <c r="D586" s="55" t="s">
        <v>60</v>
      </c>
      <c r="E586" s="55" t="s">
        <v>144</v>
      </c>
      <c r="F586" s="70">
        <v>71.75</v>
      </c>
      <c r="G586" s="77">
        <v>50000</v>
      </c>
      <c r="H586" s="77">
        <v>69.75</v>
      </c>
      <c r="I586" s="77">
        <v>1</v>
      </c>
      <c r="J586" s="77">
        <v>-148.422686266661</v>
      </c>
      <c r="K586" s="77">
        <v>2.0993916990076902</v>
      </c>
      <c r="L586" s="77">
        <v>-13.474578107348901</v>
      </c>
      <c r="M586" s="77">
        <v>1.73030735178006E-2</v>
      </c>
      <c r="N586" s="77">
        <v>-134.948108159312</v>
      </c>
      <c r="O586" s="77">
        <v>2.0820886254898898</v>
      </c>
      <c r="P586" s="77">
        <v>-39.581028476775202</v>
      </c>
      <c r="Q586" s="77">
        <v>-39.581028476775202</v>
      </c>
      <c r="R586" s="77">
        <v>0</v>
      </c>
      <c r="S586" s="77">
        <v>0.14930248979611599</v>
      </c>
      <c r="T586" s="77" t="s">
        <v>145</v>
      </c>
      <c r="U586" s="105">
        <v>-122.308575636044</v>
      </c>
      <c r="V586" s="105">
        <v>-45.273941828947301</v>
      </c>
      <c r="W586" s="101">
        <v>-77.037422305022204</v>
      </c>
    </row>
    <row r="587" spans="2:23" x14ac:dyDescent="0.25">
      <c r="B587" s="55" t="s">
        <v>120</v>
      </c>
      <c r="C587" s="76" t="s">
        <v>143</v>
      </c>
      <c r="D587" s="55" t="s">
        <v>60</v>
      </c>
      <c r="E587" s="55" t="s">
        <v>146</v>
      </c>
      <c r="F587" s="70">
        <v>72.19</v>
      </c>
      <c r="G587" s="77">
        <v>56050</v>
      </c>
      <c r="H587" s="77">
        <v>72.31</v>
      </c>
      <c r="I587" s="77">
        <v>1</v>
      </c>
      <c r="J587" s="77">
        <v>13.6349266258398</v>
      </c>
      <c r="K587" s="77">
        <v>1.0634122018064501E-2</v>
      </c>
      <c r="L587" s="77">
        <v>8.2122468385014002</v>
      </c>
      <c r="M587" s="77">
        <v>3.8576250934064401E-3</v>
      </c>
      <c r="N587" s="77">
        <v>5.4226797873384402</v>
      </c>
      <c r="O587" s="77">
        <v>6.7764969246580297E-3</v>
      </c>
      <c r="P587" s="77">
        <v>22.938668834011299</v>
      </c>
      <c r="Q587" s="77">
        <v>22.938668834011299</v>
      </c>
      <c r="R587" s="77">
        <v>0</v>
      </c>
      <c r="S587" s="77">
        <v>3.0097640594532502E-2</v>
      </c>
      <c r="T587" s="77" t="s">
        <v>145</v>
      </c>
      <c r="U587" s="105">
        <v>-0.14839917712398801</v>
      </c>
      <c r="V587" s="105">
        <v>-5.4931681426556501E-2</v>
      </c>
      <c r="W587" s="101">
        <v>-9.3470879031718093E-2</v>
      </c>
    </row>
    <row r="588" spans="2:23" x14ac:dyDescent="0.25">
      <c r="B588" s="55" t="s">
        <v>120</v>
      </c>
      <c r="C588" s="76" t="s">
        <v>143</v>
      </c>
      <c r="D588" s="55" t="s">
        <v>60</v>
      </c>
      <c r="E588" s="55" t="s">
        <v>157</v>
      </c>
      <c r="F588" s="70">
        <v>70.180000000000007</v>
      </c>
      <c r="G588" s="77">
        <v>58350</v>
      </c>
      <c r="H588" s="77">
        <v>70.260000000000005</v>
      </c>
      <c r="I588" s="77">
        <v>1</v>
      </c>
      <c r="J588" s="77">
        <v>4.8731153484098302</v>
      </c>
      <c r="K588" s="77">
        <v>1.6908044277622099E-3</v>
      </c>
      <c r="L588" s="77">
        <v>29.6128198842286</v>
      </c>
      <c r="M588" s="77">
        <v>6.2436640026498298E-2</v>
      </c>
      <c r="N588" s="77">
        <v>-24.739704535818699</v>
      </c>
      <c r="O588" s="77">
        <v>-6.0745835598736003E-2</v>
      </c>
      <c r="P588" s="77">
        <v>33.0306218787536</v>
      </c>
      <c r="Q588" s="77">
        <v>33.0306218787535</v>
      </c>
      <c r="R588" s="77">
        <v>0</v>
      </c>
      <c r="S588" s="77">
        <v>7.7680765096840299E-2</v>
      </c>
      <c r="T588" s="77" t="s">
        <v>145</v>
      </c>
      <c r="U588" s="105">
        <v>-2.4000641403001199</v>
      </c>
      <c r="V588" s="105">
        <v>-0.888411656407744</v>
      </c>
      <c r="W588" s="101">
        <v>-1.5117072026546501</v>
      </c>
    </row>
    <row r="589" spans="2:23" x14ac:dyDescent="0.25">
      <c r="B589" s="55" t="s">
        <v>120</v>
      </c>
      <c r="C589" s="76" t="s">
        <v>143</v>
      </c>
      <c r="D589" s="55" t="s">
        <v>60</v>
      </c>
      <c r="E589" s="55" t="s">
        <v>158</v>
      </c>
      <c r="F589" s="70">
        <v>69.75</v>
      </c>
      <c r="G589" s="77">
        <v>50050</v>
      </c>
      <c r="H589" s="77">
        <v>69.81</v>
      </c>
      <c r="I589" s="77">
        <v>1</v>
      </c>
      <c r="J589" s="77">
        <v>16.294473410362102</v>
      </c>
      <c r="K589" s="77">
        <v>1.53730211094458E-2</v>
      </c>
      <c r="L589" s="77">
        <v>97.296487844811494</v>
      </c>
      <c r="M589" s="77">
        <v>0.54811651906756798</v>
      </c>
      <c r="N589" s="77">
        <v>-81.002014434449293</v>
      </c>
      <c r="O589" s="77">
        <v>-0.53274349795812204</v>
      </c>
      <c r="P589" s="77">
        <v>-23.674240318990201</v>
      </c>
      <c r="Q589" s="77">
        <v>-23.674240318990201</v>
      </c>
      <c r="R589" s="77">
        <v>0</v>
      </c>
      <c r="S589" s="77">
        <v>3.2451193006047499E-2</v>
      </c>
      <c r="T589" s="77" t="s">
        <v>159</v>
      </c>
      <c r="U589" s="105">
        <v>-32.314720421450602</v>
      </c>
      <c r="V589" s="105">
        <v>-11.961669612872999</v>
      </c>
      <c r="W589" s="101">
        <v>-20.353787547848501</v>
      </c>
    </row>
    <row r="590" spans="2:23" x14ac:dyDescent="0.25">
      <c r="B590" s="55" t="s">
        <v>120</v>
      </c>
      <c r="C590" s="76" t="s">
        <v>143</v>
      </c>
      <c r="D590" s="55" t="s">
        <v>60</v>
      </c>
      <c r="E590" s="55" t="s">
        <v>158</v>
      </c>
      <c r="F590" s="70">
        <v>69.75</v>
      </c>
      <c r="G590" s="77">
        <v>51150</v>
      </c>
      <c r="H590" s="77">
        <v>68.739999999999995</v>
      </c>
      <c r="I590" s="77">
        <v>1</v>
      </c>
      <c r="J590" s="77">
        <v>-214.972673921417</v>
      </c>
      <c r="K590" s="77">
        <v>1.6174637686523301</v>
      </c>
      <c r="L590" s="77">
        <v>-159.890563111468</v>
      </c>
      <c r="M590" s="77">
        <v>0.89477472602358199</v>
      </c>
      <c r="N590" s="77">
        <v>-55.082110809948901</v>
      </c>
      <c r="O590" s="77">
        <v>0.722689042628753</v>
      </c>
      <c r="P590" s="77">
        <v>-15.9067881577864</v>
      </c>
      <c r="Q590" s="77">
        <v>-15.9067881577864</v>
      </c>
      <c r="R590" s="77">
        <v>0</v>
      </c>
      <c r="S590" s="77">
        <v>8.8559068323842798E-3</v>
      </c>
      <c r="T590" s="77" t="s">
        <v>159</v>
      </c>
      <c r="U590" s="105">
        <v>-5.59032916122068</v>
      </c>
      <c r="V590" s="105">
        <v>-2.0693253595145702</v>
      </c>
      <c r="W590" s="101">
        <v>-3.5211312549217602</v>
      </c>
    </row>
    <row r="591" spans="2:23" x14ac:dyDescent="0.25">
      <c r="B591" s="55" t="s">
        <v>120</v>
      </c>
      <c r="C591" s="76" t="s">
        <v>143</v>
      </c>
      <c r="D591" s="55" t="s">
        <v>60</v>
      </c>
      <c r="E591" s="55" t="s">
        <v>158</v>
      </c>
      <c r="F591" s="70">
        <v>69.75</v>
      </c>
      <c r="G591" s="77">
        <v>51200</v>
      </c>
      <c r="H591" s="77">
        <v>69.75</v>
      </c>
      <c r="I591" s="77">
        <v>1</v>
      </c>
      <c r="J591" s="77">
        <v>2.270439E-12</v>
      </c>
      <c r="K591" s="77">
        <v>0</v>
      </c>
      <c r="L591" s="77">
        <v>-7.9699400000000001E-13</v>
      </c>
      <c r="M591" s="77">
        <v>0</v>
      </c>
      <c r="N591" s="77">
        <v>3.0674330000000001E-12</v>
      </c>
      <c r="O591" s="77">
        <v>0</v>
      </c>
      <c r="P591" s="77">
        <v>4.5956199999999996E-13</v>
      </c>
      <c r="Q591" s="77">
        <v>4.5956300000000003E-13</v>
      </c>
      <c r="R591" s="77">
        <v>0</v>
      </c>
      <c r="S591" s="77">
        <v>0</v>
      </c>
      <c r="T591" s="77" t="s">
        <v>160</v>
      </c>
      <c r="U591" s="105">
        <v>0</v>
      </c>
      <c r="V591" s="105">
        <v>0</v>
      </c>
      <c r="W591" s="101">
        <v>0</v>
      </c>
    </row>
    <row r="592" spans="2:23" x14ac:dyDescent="0.25">
      <c r="B592" s="55" t="s">
        <v>120</v>
      </c>
      <c r="C592" s="76" t="s">
        <v>143</v>
      </c>
      <c r="D592" s="55" t="s">
        <v>60</v>
      </c>
      <c r="E592" s="55" t="s">
        <v>124</v>
      </c>
      <c r="F592" s="70">
        <v>69.81</v>
      </c>
      <c r="G592" s="77">
        <v>50054</v>
      </c>
      <c r="H592" s="77">
        <v>69.81</v>
      </c>
      <c r="I592" s="77">
        <v>1</v>
      </c>
      <c r="J592" s="77">
        <v>46.373897909703501</v>
      </c>
      <c r="K592" s="77">
        <v>0</v>
      </c>
      <c r="L592" s="77">
        <v>46.373899768974901</v>
      </c>
      <c r="M592" s="77">
        <v>0</v>
      </c>
      <c r="N592" s="77">
        <v>-1.859271409055E-6</v>
      </c>
      <c r="O592" s="77">
        <v>0</v>
      </c>
      <c r="P592" s="77">
        <v>1.96151E-13</v>
      </c>
      <c r="Q592" s="77">
        <v>1.9614900000000001E-13</v>
      </c>
      <c r="R592" s="77">
        <v>0</v>
      </c>
      <c r="S592" s="77">
        <v>0</v>
      </c>
      <c r="T592" s="77" t="s">
        <v>160</v>
      </c>
      <c r="U592" s="105">
        <v>0</v>
      </c>
      <c r="V592" s="105">
        <v>0</v>
      </c>
      <c r="W592" s="101">
        <v>0</v>
      </c>
    </row>
    <row r="593" spans="2:23" x14ac:dyDescent="0.25">
      <c r="B593" s="55" t="s">
        <v>120</v>
      </c>
      <c r="C593" s="76" t="s">
        <v>143</v>
      </c>
      <c r="D593" s="55" t="s">
        <v>60</v>
      </c>
      <c r="E593" s="55" t="s">
        <v>124</v>
      </c>
      <c r="F593" s="70">
        <v>69.81</v>
      </c>
      <c r="G593" s="77">
        <v>50100</v>
      </c>
      <c r="H593" s="77">
        <v>69.5</v>
      </c>
      <c r="I593" s="77">
        <v>1</v>
      </c>
      <c r="J593" s="77">
        <v>-254.99954051634299</v>
      </c>
      <c r="K593" s="77">
        <v>0.51824738233846401</v>
      </c>
      <c r="L593" s="77">
        <v>-177.425148602344</v>
      </c>
      <c r="M593" s="77">
        <v>0.25089307635181402</v>
      </c>
      <c r="N593" s="77">
        <v>-77.574391913999193</v>
      </c>
      <c r="O593" s="77">
        <v>0.267354305986649</v>
      </c>
      <c r="P593" s="77">
        <v>-21.5047728887494</v>
      </c>
      <c r="Q593" s="77">
        <v>-21.5047728887494</v>
      </c>
      <c r="R593" s="77">
        <v>0</v>
      </c>
      <c r="S593" s="77">
        <v>3.6857683982636298E-3</v>
      </c>
      <c r="T593" s="77" t="s">
        <v>159</v>
      </c>
      <c r="U593" s="105">
        <v>-5.42549730983988</v>
      </c>
      <c r="V593" s="105">
        <v>-2.0083109325852702</v>
      </c>
      <c r="W593" s="101">
        <v>-3.4173100724894798</v>
      </c>
    </row>
    <row r="594" spans="2:23" x14ac:dyDescent="0.25">
      <c r="B594" s="55" t="s">
        <v>120</v>
      </c>
      <c r="C594" s="76" t="s">
        <v>143</v>
      </c>
      <c r="D594" s="55" t="s">
        <v>60</v>
      </c>
      <c r="E594" s="55" t="s">
        <v>124</v>
      </c>
      <c r="F594" s="70">
        <v>69.81</v>
      </c>
      <c r="G594" s="77">
        <v>50900</v>
      </c>
      <c r="H594" s="77">
        <v>70.62</v>
      </c>
      <c r="I594" s="77">
        <v>1</v>
      </c>
      <c r="J594" s="77">
        <v>80.868706285142906</v>
      </c>
      <c r="K594" s="77">
        <v>0.46105220976440597</v>
      </c>
      <c r="L594" s="77">
        <v>147.696628371488</v>
      </c>
      <c r="M594" s="77">
        <v>1.53790772927754</v>
      </c>
      <c r="N594" s="77">
        <v>-66.827922086345296</v>
      </c>
      <c r="O594" s="77">
        <v>-1.07685551951313</v>
      </c>
      <c r="P594" s="77">
        <v>-19.029525998709701</v>
      </c>
      <c r="Q594" s="77">
        <v>-19.029525998709701</v>
      </c>
      <c r="R594" s="77">
        <v>0</v>
      </c>
      <c r="S594" s="77">
        <v>2.5529661611357699E-2</v>
      </c>
      <c r="T594" s="77" t="s">
        <v>159</v>
      </c>
      <c r="U594" s="105">
        <v>-21.480793412674601</v>
      </c>
      <c r="V594" s="105">
        <v>-7.95136552238995</v>
      </c>
      <c r="W594" s="101">
        <v>-13.529917628208199</v>
      </c>
    </row>
    <row r="595" spans="2:23" x14ac:dyDescent="0.25">
      <c r="B595" s="55" t="s">
        <v>120</v>
      </c>
      <c r="C595" s="76" t="s">
        <v>143</v>
      </c>
      <c r="D595" s="55" t="s">
        <v>60</v>
      </c>
      <c r="E595" s="55" t="s">
        <v>161</v>
      </c>
      <c r="F595" s="70">
        <v>69.81</v>
      </c>
      <c r="G595" s="77">
        <v>50454</v>
      </c>
      <c r="H595" s="77">
        <v>69.81</v>
      </c>
      <c r="I595" s="77">
        <v>1</v>
      </c>
      <c r="J595" s="77">
        <v>-1.9430569999999999E-12</v>
      </c>
      <c r="K595" s="77">
        <v>0</v>
      </c>
      <c r="L595" s="77">
        <v>1.0913519999999999E-12</v>
      </c>
      <c r="M595" s="77">
        <v>0</v>
      </c>
      <c r="N595" s="77">
        <v>-3.0344079999999998E-12</v>
      </c>
      <c r="O595" s="77">
        <v>0</v>
      </c>
      <c r="P595" s="77">
        <v>3.6301499999999999E-13</v>
      </c>
      <c r="Q595" s="77">
        <v>3.6301600000000002E-13</v>
      </c>
      <c r="R595" s="77">
        <v>0</v>
      </c>
      <c r="S595" s="77">
        <v>0</v>
      </c>
      <c r="T595" s="77" t="s">
        <v>160</v>
      </c>
      <c r="U595" s="105">
        <v>0</v>
      </c>
      <c r="V595" s="105">
        <v>0</v>
      </c>
      <c r="W595" s="101">
        <v>0</v>
      </c>
    </row>
    <row r="596" spans="2:23" x14ac:dyDescent="0.25">
      <c r="B596" s="55" t="s">
        <v>120</v>
      </c>
      <c r="C596" s="76" t="s">
        <v>143</v>
      </c>
      <c r="D596" s="55" t="s">
        <v>60</v>
      </c>
      <c r="E596" s="55" t="s">
        <v>161</v>
      </c>
      <c r="F596" s="70">
        <v>69.81</v>
      </c>
      <c r="G596" s="77">
        <v>50604</v>
      </c>
      <c r="H596" s="77">
        <v>69.81</v>
      </c>
      <c r="I596" s="77">
        <v>1</v>
      </c>
      <c r="J596" s="77">
        <v>-4.7612399999999998E-13</v>
      </c>
      <c r="K596" s="77">
        <v>0</v>
      </c>
      <c r="L596" s="77">
        <v>1.556758E-12</v>
      </c>
      <c r="M596" s="77">
        <v>0</v>
      </c>
      <c r="N596" s="77">
        <v>-2.0328820000000001E-12</v>
      </c>
      <c r="O596" s="77">
        <v>0</v>
      </c>
      <c r="P596" s="77">
        <v>-8.8057999999999999E-14</v>
      </c>
      <c r="Q596" s="77">
        <v>-8.8057999999999999E-14</v>
      </c>
      <c r="R596" s="77">
        <v>0</v>
      </c>
      <c r="S596" s="77">
        <v>0</v>
      </c>
      <c r="T596" s="77" t="s">
        <v>160</v>
      </c>
      <c r="U596" s="105">
        <v>0</v>
      </c>
      <c r="V596" s="105">
        <v>0</v>
      </c>
      <c r="W596" s="101">
        <v>0</v>
      </c>
    </row>
    <row r="597" spans="2:23" x14ac:dyDescent="0.25">
      <c r="B597" s="55" t="s">
        <v>120</v>
      </c>
      <c r="C597" s="76" t="s">
        <v>143</v>
      </c>
      <c r="D597" s="55" t="s">
        <v>60</v>
      </c>
      <c r="E597" s="55" t="s">
        <v>162</v>
      </c>
      <c r="F597" s="70">
        <v>69.5</v>
      </c>
      <c r="G597" s="77">
        <v>50103</v>
      </c>
      <c r="H597" s="77">
        <v>69.489999999999995</v>
      </c>
      <c r="I597" s="77">
        <v>1</v>
      </c>
      <c r="J597" s="77">
        <v>-11.999641088933901</v>
      </c>
      <c r="K597" s="77">
        <v>7.1995693131615896E-4</v>
      </c>
      <c r="L597" s="77">
        <v>-11.999640139575501</v>
      </c>
      <c r="M597" s="77">
        <v>7.1995681739655702E-4</v>
      </c>
      <c r="N597" s="77">
        <v>-9.4935845296200001E-7</v>
      </c>
      <c r="O597" s="77">
        <v>1.13919602E-10</v>
      </c>
      <c r="P597" s="77">
        <v>2.8665E-12</v>
      </c>
      <c r="Q597" s="77">
        <v>2.8664990000000002E-12</v>
      </c>
      <c r="R597" s="77">
        <v>0</v>
      </c>
      <c r="S597" s="77">
        <v>0</v>
      </c>
      <c r="T597" s="77" t="s">
        <v>160</v>
      </c>
      <c r="U597" s="105">
        <v>-1.576741757E-9</v>
      </c>
      <c r="V597" s="105">
        <v>0</v>
      </c>
      <c r="W597" s="101">
        <v>-1.5767988318599999E-9</v>
      </c>
    </row>
    <row r="598" spans="2:23" x14ac:dyDescent="0.25">
      <c r="B598" s="55" t="s">
        <v>120</v>
      </c>
      <c r="C598" s="76" t="s">
        <v>143</v>
      </c>
      <c r="D598" s="55" t="s">
        <v>60</v>
      </c>
      <c r="E598" s="55" t="s">
        <v>162</v>
      </c>
      <c r="F598" s="70">
        <v>69.5</v>
      </c>
      <c r="G598" s="77">
        <v>50200</v>
      </c>
      <c r="H598" s="77">
        <v>69.31</v>
      </c>
      <c r="I598" s="77">
        <v>1</v>
      </c>
      <c r="J598" s="77">
        <v>-66.441807830889204</v>
      </c>
      <c r="K598" s="77">
        <v>7.3280929542091006E-2</v>
      </c>
      <c r="L598" s="77">
        <v>11.3018265896069</v>
      </c>
      <c r="M598" s="77">
        <v>2.12033931874166E-3</v>
      </c>
      <c r="N598" s="77">
        <v>-77.743634420496093</v>
      </c>
      <c r="O598" s="77">
        <v>7.1160590223349293E-2</v>
      </c>
      <c r="P598" s="77">
        <v>-21.504772888751901</v>
      </c>
      <c r="Q598" s="77">
        <v>-21.504772888751798</v>
      </c>
      <c r="R598" s="77">
        <v>0</v>
      </c>
      <c r="S598" s="77">
        <v>7.67675726614684E-3</v>
      </c>
      <c r="T598" s="77" t="s">
        <v>159</v>
      </c>
      <c r="U598" s="105">
        <v>-9.8323897754425094</v>
      </c>
      <c r="V598" s="105">
        <v>-3.6395734347979301</v>
      </c>
      <c r="W598" s="101">
        <v>-6.1930405080698403</v>
      </c>
    </row>
    <row r="599" spans="2:23" x14ac:dyDescent="0.25">
      <c r="B599" s="55" t="s">
        <v>120</v>
      </c>
      <c r="C599" s="76" t="s">
        <v>143</v>
      </c>
      <c r="D599" s="55" t="s">
        <v>60</v>
      </c>
      <c r="E599" s="55" t="s">
        <v>163</v>
      </c>
      <c r="F599" s="70">
        <v>69.36</v>
      </c>
      <c r="G599" s="77">
        <v>50800</v>
      </c>
      <c r="H599" s="77">
        <v>70.319999999999993</v>
      </c>
      <c r="I599" s="77">
        <v>1</v>
      </c>
      <c r="J599" s="77">
        <v>107.90585282361801</v>
      </c>
      <c r="K599" s="77">
        <v>0.591032845215542</v>
      </c>
      <c r="L599" s="77">
        <v>172.54457952193701</v>
      </c>
      <c r="M599" s="77">
        <v>1.51120803638113</v>
      </c>
      <c r="N599" s="77">
        <v>-64.638726698319303</v>
      </c>
      <c r="O599" s="77">
        <v>-0.92017519116558499</v>
      </c>
      <c r="P599" s="77">
        <v>-17.972095641014398</v>
      </c>
      <c r="Q599" s="77">
        <v>-17.972095641014398</v>
      </c>
      <c r="R599" s="77">
        <v>0</v>
      </c>
      <c r="S599" s="77">
        <v>1.63952882150031E-2</v>
      </c>
      <c r="T599" s="77" t="s">
        <v>159</v>
      </c>
      <c r="U599" s="105">
        <v>-2.2118577206183301</v>
      </c>
      <c r="V599" s="105">
        <v>-0.818744861154866</v>
      </c>
      <c r="W599" s="101">
        <v>-1.3931632873311199</v>
      </c>
    </row>
    <row r="600" spans="2:23" x14ac:dyDescent="0.25">
      <c r="B600" s="55" t="s">
        <v>120</v>
      </c>
      <c r="C600" s="76" t="s">
        <v>143</v>
      </c>
      <c r="D600" s="55" t="s">
        <v>60</v>
      </c>
      <c r="E600" s="55" t="s">
        <v>164</v>
      </c>
      <c r="F600" s="70">
        <v>69.31</v>
      </c>
      <c r="G600" s="77">
        <v>50150</v>
      </c>
      <c r="H600" s="77">
        <v>69.36</v>
      </c>
      <c r="I600" s="77">
        <v>1</v>
      </c>
      <c r="J600" s="77">
        <v>31.083884189008099</v>
      </c>
      <c r="K600" s="77">
        <v>5.0436050097589996E-3</v>
      </c>
      <c r="L600" s="77">
        <v>96.204339049330301</v>
      </c>
      <c r="M600" s="77">
        <v>4.8312534727014599E-2</v>
      </c>
      <c r="N600" s="77">
        <v>-65.120454860322198</v>
      </c>
      <c r="O600" s="77">
        <v>-4.32689297172556E-2</v>
      </c>
      <c r="P600" s="77">
        <v>-17.9720956410127</v>
      </c>
      <c r="Q600" s="77">
        <v>-17.9720956410127</v>
      </c>
      <c r="R600" s="77">
        <v>0</v>
      </c>
      <c r="S600" s="77">
        <v>1.6860402774290799E-3</v>
      </c>
      <c r="T600" s="77" t="s">
        <v>159</v>
      </c>
      <c r="U600" s="105">
        <v>0.25597150107000699</v>
      </c>
      <c r="V600" s="105">
        <v>-9.4750828296757503E-2</v>
      </c>
      <c r="W600" s="101">
        <v>0.35070963392784998</v>
      </c>
    </row>
    <row r="601" spans="2:23" x14ac:dyDescent="0.25">
      <c r="B601" s="55" t="s">
        <v>120</v>
      </c>
      <c r="C601" s="76" t="s">
        <v>143</v>
      </c>
      <c r="D601" s="55" t="s">
        <v>60</v>
      </c>
      <c r="E601" s="55" t="s">
        <v>164</v>
      </c>
      <c r="F601" s="70">
        <v>69.31</v>
      </c>
      <c r="G601" s="77">
        <v>50250</v>
      </c>
      <c r="H601" s="77">
        <v>68.5</v>
      </c>
      <c r="I601" s="77">
        <v>1</v>
      </c>
      <c r="J601" s="77">
        <v>-111.088506940887</v>
      </c>
      <c r="K601" s="77">
        <v>0.60925820520193297</v>
      </c>
      <c r="L601" s="77">
        <v>-166.255282164275</v>
      </c>
      <c r="M601" s="77">
        <v>1.3646272265021899</v>
      </c>
      <c r="N601" s="77">
        <v>55.166775223387397</v>
      </c>
      <c r="O601" s="77">
        <v>-0.75536902130025496</v>
      </c>
      <c r="P601" s="77">
        <v>15.906788157786099</v>
      </c>
      <c r="Q601" s="77">
        <v>15.906788157786</v>
      </c>
      <c r="R601" s="77">
        <v>0</v>
      </c>
      <c r="S601" s="77">
        <v>1.24918891518513E-2</v>
      </c>
      <c r="T601" s="77" t="s">
        <v>159</v>
      </c>
      <c r="U601" s="105">
        <v>-7.3636144817501901</v>
      </c>
      <c r="V601" s="105">
        <v>-2.72572754579038</v>
      </c>
      <c r="W601" s="101">
        <v>-4.6380548180857897</v>
      </c>
    </row>
    <row r="602" spans="2:23" x14ac:dyDescent="0.25">
      <c r="B602" s="55" t="s">
        <v>120</v>
      </c>
      <c r="C602" s="76" t="s">
        <v>143</v>
      </c>
      <c r="D602" s="55" t="s">
        <v>60</v>
      </c>
      <c r="E602" s="55" t="s">
        <v>164</v>
      </c>
      <c r="F602" s="70">
        <v>69.31</v>
      </c>
      <c r="G602" s="77">
        <v>50900</v>
      </c>
      <c r="H602" s="77">
        <v>70.62</v>
      </c>
      <c r="I602" s="77">
        <v>1</v>
      </c>
      <c r="J602" s="77">
        <v>110.093498323643</v>
      </c>
      <c r="K602" s="77">
        <v>1.15751523463468</v>
      </c>
      <c r="L602" s="77">
        <v>138.42670016698099</v>
      </c>
      <c r="M602" s="77">
        <v>1.8299663509758901</v>
      </c>
      <c r="N602" s="77">
        <v>-28.333201843337601</v>
      </c>
      <c r="O602" s="77">
        <v>-0.67245111634120303</v>
      </c>
      <c r="P602" s="77">
        <v>-8.2594486381043293</v>
      </c>
      <c r="Q602" s="77">
        <v>-8.2594486381043293</v>
      </c>
      <c r="R602" s="77">
        <v>0</v>
      </c>
      <c r="S602" s="77">
        <v>6.5148659674236801E-3</v>
      </c>
      <c r="T602" s="77" t="s">
        <v>160</v>
      </c>
      <c r="U602" s="105">
        <v>-9.9315479400399393</v>
      </c>
      <c r="V602" s="105">
        <v>-3.6762779827211101</v>
      </c>
      <c r="W602" s="101">
        <v>-6.2554963854386898</v>
      </c>
    </row>
    <row r="603" spans="2:23" x14ac:dyDescent="0.25">
      <c r="B603" s="55" t="s">
        <v>120</v>
      </c>
      <c r="C603" s="76" t="s">
        <v>143</v>
      </c>
      <c r="D603" s="55" t="s">
        <v>60</v>
      </c>
      <c r="E603" s="55" t="s">
        <v>164</v>
      </c>
      <c r="F603" s="70">
        <v>69.31</v>
      </c>
      <c r="G603" s="77">
        <v>53050</v>
      </c>
      <c r="H603" s="77">
        <v>71.599999999999994</v>
      </c>
      <c r="I603" s="77">
        <v>1</v>
      </c>
      <c r="J603" s="77">
        <v>93.379657354137606</v>
      </c>
      <c r="K603" s="77">
        <v>1.75005591380053</v>
      </c>
      <c r="L603" s="77">
        <v>131.28193148383801</v>
      </c>
      <c r="M603" s="77">
        <v>3.4590535686993098</v>
      </c>
      <c r="N603" s="77">
        <v>-37.902274129700203</v>
      </c>
      <c r="O603" s="77">
        <v>-1.70899765489877</v>
      </c>
      <c r="P603" s="77">
        <v>-11.180016767419101</v>
      </c>
      <c r="Q603" s="77">
        <v>-11.180016767419</v>
      </c>
      <c r="R603" s="77">
        <v>0</v>
      </c>
      <c r="S603" s="77">
        <v>2.50860499263982E-2</v>
      </c>
      <c r="T603" s="77" t="s">
        <v>159</v>
      </c>
      <c r="U603" s="105">
        <v>-33.6112220188799</v>
      </c>
      <c r="V603" s="105">
        <v>-12.4415847586254</v>
      </c>
      <c r="W603" s="101">
        <v>-21.1704035583032</v>
      </c>
    </row>
    <row r="604" spans="2:23" x14ac:dyDescent="0.25">
      <c r="B604" s="55" t="s">
        <v>120</v>
      </c>
      <c r="C604" s="76" t="s">
        <v>143</v>
      </c>
      <c r="D604" s="55" t="s">
        <v>60</v>
      </c>
      <c r="E604" s="55" t="s">
        <v>165</v>
      </c>
      <c r="F604" s="70">
        <v>68.5</v>
      </c>
      <c r="G604" s="77">
        <v>50300</v>
      </c>
      <c r="H604" s="77">
        <v>68.47</v>
      </c>
      <c r="I604" s="77">
        <v>1</v>
      </c>
      <c r="J604" s="77">
        <v>-8.4255191211425995</v>
      </c>
      <c r="K604" s="77">
        <v>9.8675227720428104E-4</v>
      </c>
      <c r="L604" s="77">
        <v>-63.997960024563902</v>
      </c>
      <c r="M604" s="77">
        <v>5.6930770533548898E-2</v>
      </c>
      <c r="N604" s="77">
        <v>55.572440903421302</v>
      </c>
      <c r="O604" s="77">
        <v>-5.5944018256344603E-2</v>
      </c>
      <c r="P604" s="77">
        <v>15.906788157787</v>
      </c>
      <c r="Q604" s="77">
        <v>15.906788157786901</v>
      </c>
      <c r="R604" s="77">
        <v>0</v>
      </c>
      <c r="S604" s="77">
        <v>3.5170601420042901E-3</v>
      </c>
      <c r="T604" s="77" t="s">
        <v>159</v>
      </c>
      <c r="U604" s="105">
        <v>-2.16415286318305</v>
      </c>
      <c r="V604" s="105">
        <v>-0.80108635332537403</v>
      </c>
      <c r="W604" s="101">
        <v>-1.3631158501082501</v>
      </c>
    </row>
    <row r="605" spans="2:23" x14ac:dyDescent="0.25">
      <c r="B605" s="55" t="s">
        <v>120</v>
      </c>
      <c r="C605" s="76" t="s">
        <v>143</v>
      </c>
      <c r="D605" s="55" t="s">
        <v>60</v>
      </c>
      <c r="E605" s="55" t="s">
        <v>166</v>
      </c>
      <c r="F605" s="70">
        <v>68.47</v>
      </c>
      <c r="G605" s="77">
        <v>51150</v>
      </c>
      <c r="H605" s="77">
        <v>68.739999999999995</v>
      </c>
      <c r="I605" s="77">
        <v>1</v>
      </c>
      <c r="J605" s="77">
        <v>77.188794153440398</v>
      </c>
      <c r="K605" s="77">
        <v>0.17040194436585901</v>
      </c>
      <c r="L605" s="77">
        <v>21.6668622559265</v>
      </c>
      <c r="M605" s="77">
        <v>1.3426353512494601E-2</v>
      </c>
      <c r="N605" s="77">
        <v>55.521931897513902</v>
      </c>
      <c r="O605" s="77">
        <v>0.15697559085336399</v>
      </c>
      <c r="P605" s="77">
        <v>15.9067881577888</v>
      </c>
      <c r="Q605" s="77">
        <v>15.9067881577887</v>
      </c>
      <c r="R605" s="77">
        <v>0</v>
      </c>
      <c r="S605" s="77">
        <v>7.2365410116076098E-3</v>
      </c>
      <c r="T605" s="77" t="s">
        <v>159</v>
      </c>
      <c r="U605" s="105">
        <v>-4.2216112018334702</v>
      </c>
      <c r="V605" s="105">
        <v>-1.56267848744299</v>
      </c>
      <c r="W605" s="101">
        <v>-2.65902896237648</v>
      </c>
    </row>
    <row r="606" spans="2:23" x14ac:dyDescent="0.25">
      <c r="B606" s="55" t="s">
        <v>120</v>
      </c>
      <c r="C606" s="76" t="s">
        <v>143</v>
      </c>
      <c r="D606" s="55" t="s">
        <v>60</v>
      </c>
      <c r="E606" s="55" t="s">
        <v>167</v>
      </c>
      <c r="F606" s="70">
        <v>70.75</v>
      </c>
      <c r="G606" s="77">
        <v>50354</v>
      </c>
      <c r="H606" s="77">
        <v>70.75</v>
      </c>
      <c r="I606" s="77">
        <v>1</v>
      </c>
      <c r="J606" s="77">
        <v>-6.8103799999999995E-13</v>
      </c>
      <c r="K606" s="77">
        <v>0</v>
      </c>
      <c r="L606" s="77">
        <v>-8.2943899999999998E-13</v>
      </c>
      <c r="M606" s="77">
        <v>0</v>
      </c>
      <c r="N606" s="77">
        <v>1.48401E-13</v>
      </c>
      <c r="O606" s="77">
        <v>0</v>
      </c>
      <c r="P606" s="77">
        <v>-4.6466500000000002E-13</v>
      </c>
      <c r="Q606" s="77">
        <v>-4.6466400000000005E-13</v>
      </c>
      <c r="R606" s="77">
        <v>0</v>
      </c>
      <c r="S606" s="77">
        <v>0</v>
      </c>
      <c r="T606" s="77" t="s">
        <v>160</v>
      </c>
      <c r="U606" s="105">
        <v>0</v>
      </c>
      <c r="V606" s="105">
        <v>0</v>
      </c>
      <c r="W606" s="101">
        <v>0</v>
      </c>
    </row>
    <row r="607" spans="2:23" x14ac:dyDescent="0.25">
      <c r="B607" s="55" t="s">
        <v>120</v>
      </c>
      <c r="C607" s="76" t="s">
        <v>143</v>
      </c>
      <c r="D607" s="55" t="s">
        <v>60</v>
      </c>
      <c r="E607" s="55" t="s">
        <v>167</v>
      </c>
      <c r="F607" s="70">
        <v>70.75</v>
      </c>
      <c r="G607" s="77">
        <v>50900</v>
      </c>
      <c r="H607" s="77">
        <v>70.62</v>
      </c>
      <c r="I607" s="77">
        <v>1</v>
      </c>
      <c r="J607" s="77">
        <v>-119.11122173666899</v>
      </c>
      <c r="K607" s="77">
        <v>0.112081116834455</v>
      </c>
      <c r="L607" s="77">
        <v>-176.24275967365301</v>
      </c>
      <c r="M607" s="77">
        <v>0.24538593166534201</v>
      </c>
      <c r="N607" s="77">
        <v>57.131537936984202</v>
      </c>
      <c r="O607" s="77">
        <v>-0.13330481483088699</v>
      </c>
      <c r="P607" s="77">
        <v>16.488001824698799</v>
      </c>
      <c r="Q607" s="77">
        <v>16.488001824698799</v>
      </c>
      <c r="R607" s="77">
        <v>0</v>
      </c>
      <c r="S607" s="77">
        <v>2.14764821295304E-3</v>
      </c>
      <c r="T607" s="77" t="s">
        <v>159</v>
      </c>
      <c r="U607" s="105">
        <v>-1.99555090451354</v>
      </c>
      <c r="V607" s="105">
        <v>-0.73867637733346603</v>
      </c>
      <c r="W607" s="101">
        <v>-1.2569200234956699</v>
      </c>
    </row>
    <row r="608" spans="2:23" x14ac:dyDescent="0.25">
      <c r="B608" s="55" t="s">
        <v>120</v>
      </c>
      <c r="C608" s="76" t="s">
        <v>143</v>
      </c>
      <c r="D608" s="55" t="s">
        <v>60</v>
      </c>
      <c r="E608" s="55" t="s">
        <v>167</v>
      </c>
      <c r="F608" s="70">
        <v>70.75</v>
      </c>
      <c r="G608" s="77">
        <v>53200</v>
      </c>
      <c r="H608" s="77">
        <v>71.27</v>
      </c>
      <c r="I608" s="77">
        <v>1</v>
      </c>
      <c r="J608" s="77">
        <v>78.892471047256805</v>
      </c>
      <c r="K608" s="77">
        <v>0.300620262017611</v>
      </c>
      <c r="L608" s="77">
        <v>135.66319795364001</v>
      </c>
      <c r="M608" s="77">
        <v>0.88893750837611296</v>
      </c>
      <c r="N608" s="77">
        <v>-56.770726906383302</v>
      </c>
      <c r="O608" s="77">
        <v>-0.58831724635850202</v>
      </c>
      <c r="P608" s="77">
        <v>-16.4880018246985</v>
      </c>
      <c r="Q608" s="77">
        <v>-16.488001824698401</v>
      </c>
      <c r="R608" s="77">
        <v>0</v>
      </c>
      <c r="S608" s="77">
        <v>1.3130558061471899E-2</v>
      </c>
      <c r="T608" s="77" t="s">
        <v>159</v>
      </c>
      <c r="U608" s="105">
        <v>-12.255629672598101</v>
      </c>
      <c r="V608" s="105">
        <v>-4.5365638671603499</v>
      </c>
      <c r="W608" s="101">
        <v>-7.7193452200064998</v>
      </c>
    </row>
    <row r="609" spans="2:23" x14ac:dyDescent="0.25">
      <c r="B609" s="55" t="s">
        <v>120</v>
      </c>
      <c r="C609" s="76" t="s">
        <v>143</v>
      </c>
      <c r="D609" s="55" t="s">
        <v>60</v>
      </c>
      <c r="E609" s="55" t="s">
        <v>168</v>
      </c>
      <c r="F609" s="70">
        <v>70.75</v>
      </c>
      <c r="G609" s="77">
        <v>50404</v>
      </c>
      <c r="H609" s="77">
        <v>70.75</v>
      </c>
      <c r="I609" s="77">
        <v>1</v>
      </c>
      <c r="J609" s="77">
        <v>-2.5356600000000001E-12</v>
      </c>
      <c r="K609" s="77">
        <v>0</v>
      </c>
      <c r="L609" s="77">
        <v>-3.80342E-12</v>
      </c>
      <c r="M609" s="77">
        <v>0</v>
      </c>
      <c r="N609" s="77">
        <v>1.26776E-12</v>
      </c>
      <c r="O609" s="77">
        <v>0</v>
      </c>
      <c r="P609" s="77">
        <v>5.4101899999999998E-13</v>
      </c>
      <c r="Q609" s="77">
        <v>5.4101700000000004E-13</v>
      </c>
      <c r="R609" s="77">
        <v>0</v>
      </c>
      <c r="S609" s="77">
        <v>0</v>
      </c>
      <c r="T609" s="77" t="s">
        <v>160</v>
      </c>
      <c r="U609" s="105">
        <v>0</v>
      </c>
      <c r="V609" s="105">
        <v>0</v>
      </c>
      <c r="W609" s="101">
        <v>0</v>
      </c>
    </row>
    <row r="610" spans="2:23" x14ac:dyDescent="0.25">
      <c r="B610" s="55" t="s">
        <v>120</v>
      </c>
      <c r="C610" s="76" t="s">
        <v>143</v>
      </c>
      <c r="D610" s="55" t="s">
        <v>60</v>
      </c>
      <c r="E610" s="55" t="s">
        <v>169</v>
      </c>
      <c r="F610" s="70">
        <v>69.81</v>
      </c>
      <c r="G610" s="77">
        <v>50499</v>
      </c>
      <c r="H610" s="77">
        <v>69.81</v>
      </c>
      <c r="I610" s="77">
        <v>1</v>
      </c>
      <c r="J610" s="77">
        <v>-7.8928599999999998E-13</v>
      </c>
      <c r="K610" s="77">
        <v>0</v>
      </c>
      <c r="L610" s="77">
        <v>-5.6381200000000004E-13</v>
      </c>
      <c r="M610" s="77">
        <v>0</v>
      </c>
      <c r="N610" s="77">
        <v>-2.2547400000000001E-13</v>
      </c>
      <c r="O610" s="77">
        <v>0</v>
      </c>
      <c r="P610" s="77">
        <v>6.9194999999999999E-13</v>
      </c>
      <c r="Q610" s="77">
        <v>6.9194900000000002E-13</v>
      </c>
      <c r="R610" s="77">
        <v>0</v>
      </c>
      <c r="S610" s="77">
        <v>0</v>
      </c>
      <c r="T610" s="77" t="s">
        <v>160</v>
      </c>
      <c r="U610" s="105">
        <v>0</v>
      </c>
      <c r="V610" s="105">
        <v>0</v>
      </c>
      <c r="W610" s="101">
        <v>0</v>
      </c>
    </row>
    <row r="611" spans="2:23" x14ac:dyDescent="0.25">
      <c r="B611" s="55" t="s">
        <v>120</v>
      </c>
      <c r="C611" s="76" t="s">
        <v>143</v>
      </c>
      <c r="D611" s="55" t="s">
        <v>60</v>
      </c>
      <c r="E611" s="55" t="s">
        <v>169</v>
      </c>
      <c r="F611" s="70">
        <v>69.81</v>
      </c>
      <c r="G611" s="77">
        <v>50554</v>
      </c>
      <c r="H611" s="77">
        <v>69.81</v>
      </c>
      <c r="I611" s="77">
        <v>1</v>
      </c>
      <c r="J611" s="77">
        <v>2.16E-15</v>
      </c>
      <c r="K611" s="77">
        <v>0</v>
      </c>
      <c r="L611" s="77">
        <v>-2.8981700000000001E-13</v>
      </c>
      <c r="M611" s="77">
        <v>0</v>
      </c>
      <c r="N611" s="77">
        <v>2.9197700000000002E-13</v>
      </c>
      <c r="O611" s="77">
        <v>0</v>
      </c>
      <c r="P611" s="77">
        <v>-8.5584999999999996E-14</v>
      </c>
      <c r="Q611" s="77">
        <v>-8.5587000000000002E-14</v>
      </c>
      <c r="R611" s="77">
        <v>0</v>
      </c>
      <c r="S611" s="77">
        <v>0</v>
      </c>
      <c r="T611" s="77" t="s">
        <v>160</v>
      </c>
      <c r="U611" s="105">
        <v>0</v>
      </c>
      <c r="V611" s="105">
        <v>0</v>
      </c>
      <c r="W611" s="101">
        <v>0</v>
      </c>
    </row>
    <row r="612" spans="2:23" x14ac:dyDescent="0.25">
      <c r="B612" s="55" t="s">
        <v>120</v>
      </c>
      <c r="C612" s="76" t="s">
        <v>143</v>
      </c>
      <c r="D612" s="55" t="s">
        <v>60</v>
      </c>
      <c r="E612" s="55" t="s">
        <v>170</v>
      </c>
      <c r="F612" s="70">
        <v>69.81</v>
      </c>
      <c r="G612" s="77">
        <v>50604</v>
      </c>
      <c r="H612" s="77">
        <v>69.81</v>
      </c>
      <c r="I612" s="77">
        <v>1</v>
      </c>
      <c r="J612" s="77">
        <v>-9.8323000000000004E-13</v>
      </c>
      <c r="K612" s="77">
        <v>0</v>
      </c>
      <c r="L612" s="77">
        <v>-2.3840550000000002E-12</v>
      </c>
      <c r="M612" s="77">
        <v>0</v>
      </c>
      <c r="N612" s="77">
        <v>1.4008249999999999E-12</v>
      </c>
      <c r="O612" s="77">
        <v>0</v>
      </c>
      <c r="P612" s="77">
        <v>-2.07567E-13</v>
      </c>
      <c r="Q612" s="77">
        <v>-2.0756600000000001E-13</v>
      </c>
      <c r="R612" s="77">
        <v>0</v>
      </c>
      <c r="S612" s="77">
        <v>0</v>
      </c>
      <c r="T612" s="77" t="s">
        <v>160</v>
      </c>
      <c r="U612" s="105">
        <v>0</v>
      </c>
      <c r="V612" s="105">
        <v>0</v>
      </c>
      <c r="W612" s="101">
        <v>0</v>
      </c>
    </row>
    <row r="613" spans="2:23" x14ac:dyDescent="0.25">
      <c r="B613" s="55" t="s">
        <v>120</v>
      </c>
      <c r="C613" s="76" t="s">
        <v>143</v>
      </c>
      <c r="D613" s="55" t="s">
        <v>60</v>
      </c>
      <c r="E613" s="55" t="s">
        <v>171</v>
      </c>
      <c r="F613" s="70">
        <v>70.44</v>
      </c>
      <c r="G613" s="77">
        <v>50750</v>
      </c>
      <c r="H613" s="77">
        <v>70.69</v>
      </c>
      <c r="I613" s="77">
        <v>1</v>
      </c>
      <c r="J613" s="77">
        <v>66.145128355216002</v>
      </c>
      <c r="K613" s="77">
        <v>0.10456675432255901</v>
      </c>
      <c r="L613" s="77">
        <v>122.055368584381</v>
      </c>
      <c r="M613" s="77">
        <v>0.35605056070643298</v>
      </c>
      <c r="N613" s="77">
        <v>-55.910240229165296</v>
      </c>
      <c r="O613" s="77">
        <v>-0.25148380638387402</v>
      </c>
      <c r="P613" s="77">
        <v>-14.809155039658901</v>
      </c>
      <c r="Q613" s="77">
        <v>-14.809155039658901</v>
      </c>
      <c r="R613" s="77">
        <v>0</v>
      </c>
      <c r="S613" s="77">
        <v>5.2415346444288601E-3</v>
      </c>
      <c r="T613" s="77" t="s">
        <v>159</v>
      </c>
      <c r="U613" s="105">
        <v>-3.7683947401867499</v>
      </c>
      <c r="V613" s="105">
        <v>-1.3949151428548401</v>
      </c>
      <c r="W613" s="101">
        <v>-2.3735655124924602</v>
      </c>
    </row>
    <row r="614" spans="2:23" x14ac:dyDescent="0.25">
      <c r="B614" s="55" t="s">
        <v>120</v>
      </c>
      <c r="C614" s="76" t="s">
        <v>143</v>
      </c>
      <c r="D614" s="55" t="s">
        <v>60</v>
      </c>
      <c r="E614" s="55" t="s">
        <v>171</v>
      </c>
      <c r="F614" s="70">
        <v>70.44</v>
      </c>
      <c r="G614" s="77">
        <v>50800</v>
      </c>
      <c r="H614" s="77">
        <v>70.319999999999993</v>
      </c>
      <c r="I614" s="77">
        <v>1</v>
      </c>
      <c r="J614" s="77">
        <v>-38.846518268096602</v>
      </c>
      <c r="K614" s="77">
        <v>2.8219272055051599E-2</v>
      </c>
      <c r="L614" s="77">
        <v>-94.952693252563506</v>
      </c>
      <c r="M614" s="77">
        <v>0.16859946097561801</v>
      </c>
      <c r="N614" s="77">
        <v>56.106174984466897</v>
      </c>
      <c r="O614" s="77">
        <v>-0.140380188920567</v>
      </c>
      <c r="P614" s="77">
        <v>14.809155039659</v>
      </c>
      <c r="Q614" s="77">
        <v>14.809155039659</v>
      </c>
      <c r="R614" s="77">
        <v>0</v>
      </c>
      <c r="S614" s="77">
        <v>4.1011170648879002E-3</v>
      </c>
      <c r="T614" s="77" t="s">
        <v>159</v>
      </c>
      <c r="U614" s="105">
        <v>-3.1472166980931999</v>
      </c>
      <c r="V614" s="105">
        <v>-1.1649788657220801</v>
      </c>
      <c r="W614" s="101">
        <v>-1.9823095853711501</v>
      </c>
    </row>
    <row r="615" spans="2:23" x14ac:dyDescent="0.25">
      <c r="B615" s="55" t="s">
        <v>120</v>
      </c>
      <c r="C615" s="76" t="s">
        <v>143</v>
      </c>
      <c r="D615" s="55" t="s">
        <v>60</v>
      </c>
      <c r="E615" s="55" t="s">
        <v>172</v>
      </c>
      <c r="F615" s="70">
        <v>70.75</v>
      </c>
      <c r="G615" s="77">
        <v>50750</v>
      </c>
      <c r="H615" s="77">
        <v>70.69</v>
      </c>
      <c r="I615" s="77">
        <v>1</v>
      </c>
      <c r="J615" s="77">
        <v>-55.322215097746103</v>
      </c>
      <c r="K615" s="77">
        <v>2.32601608732418E-2</v>
      </c>
      <c r="L615" s="77">
        <v>-111.071463220366</v>
      </c>
      <c r="M615" s="77">
        <v>9.3760211558540002E-2</v>
      </c>
      <c r="N615" s="77">
        <v>55.749248122620102</v>
      </c>
      <c r="O615" s="77">
        <v>-7.0500050685298202E-2</v>
      </c>
      <c r="P615" s="77">
        <v>14.8091550396583</v>
      </c>
      <c r="Q615" s="77">
        <v>14.8091550396583</v>
      </c>
      <c r="R615" s="77">
        <v>0</v>
      </c>
      <c r="S615" s="77">
        <v>1.6667641547136499E-3</v>
      </c>
      <c r="T615" s="77" t="s">
        <v>159</v>
      </c>
      <c r="U615" s="105">
        <v>-1.64080869710695</v>
      </c>
      <c r="V615" s="105">
        <v>-0.60736442329526297</v>
      </c>
      <c r="W615" s="101">
        <v>-1.03348168240404</v>
      </c>
    </row>
    <row r="616" spans="2:23" x14ac:dyDescent="0.25">
      <c r="B616" s="55" t="s">
        <v>120</v>
      </c>
      <c r="C616" s="76" t="s">
        <v>143</v>
      </c>
      <c r="D616" s="55" t="s">
        <v>60</v>
      </c>
      <c r="E616" s="55" t="s">
        <v>172</v>
      </c>
      <c r="F616" s="70">
        <v>70.75</v>
      </c>
      <c r="G616" s="77">
        <v>50950</v>
      </c>
      <c r="H616" s="77">
        <v>70.86</v>
      </c>
      <c r="I616" s="77">
        <v>1</v>
      </c>
      <c r="J616" s="77">
        <v>79.364173388151102</v>
      </c>
      <c r="K616" s="77">
        <v>5.5428313754743698E-2</v>
      </c>
      <c r="L616" s="77">
        <v>135.02566290354201</v>
      </c>
      <c r="M616" s="77">
        <v>0.16044098085436101</v>
      </c>
      <c r="N616" s="77">
        <v>-55.661489515391303</v>
      </c>
      <c r="O616" s="77">
        <v>-0.105012667099618</v>
      </c>
      <c r="P616" s="77">
        <v>-14.8091550396576</v>
      </c>
      <c r="Q616" s="77">
        <v>-14.8091550396576</v>
      </c>
      <c r="R616" s="77">
        <v>0</v>
      </c>
      <c r="S616" s="77">
        <v>1.9299374422998301E-3</v>
      </c>
      <c r="T616" s="77" t="s">
        <v>159</v>
      </c>
      <c r="U616" s="105">
        <v>-1.3126580472954199</v>
      </c>
      <c r="V616" s="105">
        <v>-0.48589564358428</v>
      </c>
      <c r="W616" s="101">
        <v>-0.82679233083785297</v>
      </c>
    </row>
    <row r="617" spans="2:23" x14ac:dyDescent="0.25">
      <c r="B617" s="55" t="s">
        <v>120</v>
      </c>
      <c r="C617" s="76" t="s">
        <v>143</v>
      </c>
      <c r="D617" s="55" t="s">
        <v>60</v>
      </c>
      <c r="E617" s="55" t="s">
        <v>173</v>
      </c>
      <c r="F617" s="70">
        <v>70.319999999999993</v>
      </c>
      <c r="G617" s="77">
        <v>51300</v>
      </c>
      <c r="H617" s="77">
        <v>70.540000000000006</v>
      </c>
      <c r="I617" s="77">
        <v>1</v>
      </c>
      <c r="J617" s="77">
        <v>86.694077419977802</v>
      </c>
      <c r="K617" s="77">
        <v>0.115067863444024</v>
      </c>
      <c r="L617" s="77">
        <v>94.685253485947896</v>
      </c>
      <c r="M617" s="77">
        <v>0.13725870055605999</v>
      </c>
      <c r="N617" s="77">
        <v>-7.9911760659701496</v>
      </c>
      <c r="O617" s="77">
        <v>-2.2190837112035799E-2</v>
      </c>
      <c r="P617" s="77">
        <v>-3.1629406013543799</v>
      </c>
      <c r="Q617" s="77">
        <v>-3.1629406013543799</v>
      </c>
      <c r="R617" s="77">
        <v>0</v>
      </c>
      <c r="S617" s="77">
        <v>1.5316419862222599E-4</v>
      </c>
      <c r="T617" s="77" t="s">
        <v>159</v>
      </c>
      <c r="U617" s="105">
        <v>0.19515807671285601</v>
      </c>
      <c r="V617" s="105">
        <v>-7.2240031956869802E-2</v>
      </c>
      <c r="W617" s="101">
        <v>0.26738842939905999</v>
      </c>
    </row>
    <row r="618" spans="2:23" x14ac:dyDescent="0.25">
      <c r="B618" s="55" t="s">
        <v>120</v>
      </c>
      <c r="C618" s="76" t="s">
        <v>143</v>
      </c>
      <c r="D618" s="55" t="s">
        <v>60</v>
      </c>
      <c r="E618" s="55" t="s">
        <v>174</v>
      </c>
      <c r="F618" s="70">
        <v>70.62</v>
      </c>
      <c r="G618" s="77">
        <v>54750</v>
      </c>
      <c r="H618" s="77">
        <v>71.61</v>
      </c>
      <c r="I618" s="77">
        <v>1</v>
      </c>
      <c r="J618" s="77">
        <v>74.922039710488093</v>
      </c>
      <c r="K618" s="77">
        <v>0.59663893613424601</v>
      </c>
      <c r="L618" s="77">
        <v>111.646193276151</v>
      </c>
      <c r="M618" s="77">
        <v>1.3248912951610901</v>
      </c>
      <c r="N618" s="77">
        <v>-36.724153565663002</v>
      </c>
      <c r="O618" s="77">
        <v>-0.72825235902684404</v>
      </c>
      <c r="P618" s="77">
        <v>-10.8009728121159</v>
      </c>
      <c r="Q618" s="77">
        <v>-10.8009728121159</v>
      </c>
      <c r="R618" s="77">
        <v>0</v>
      </c>
      <c r="S618" s="77">
        <v>1.23998991449047E-2</v>
      </c>
      <c r="T618" s="77" t="s">
        <v>160</v>
      </c>
      <c r="U618" s="105">
        <v>-15.4327544821878</v>
      </c>
      <c r="V618" s="105">
        <v>-5.71261356821074</v>
      </c>
      <c r="W618" s="101">
        <v>-9.7204927634171199</v>
      </c>
    </row>
    <row r="619" spans="2:23" x14ac:dyDescent="0.25">
      <c r="B619" s="55" t="s">
        <v>120</v>
      </c>
      <c r="C619" s="76" t="s">
        <v>143</v>
      </c>
      <c r="D619" s="55" t="s">
        <v>60</v>
      </c>
      <c r="E619" s="55" t="s">
        <v>175</v>
      </c>
      <c r="F619" s="70">
        <v>70.86</v>
      </c>
      <c r="G619" s="77">
        <v>53150</v>
      </c>
      <c r="H619" s="77">
        <v>71.55</v>
      </c>
      <c r="I619" s="77">
        <v>1</v>
      </c>
      <c r="J619" s="77">
        <v>105.852676171735</v>
      </c>
      <c r="K619" s="77">
        <v>0.49301071831959697</v>
      </c>
      <c r="L619" s="77">
        <v>92.383824006448293</v>
      </c>
      <c r="M619" s="77">
        <v>0.375529921274394</v>
      </c>
      <c r="N619" s="77">
        <v>13.4688521652864</v>
      </c>
      <c r="O619" s="77">
        <v>0.11748079704520301</v>
      </c>
      <c r="P619" s="77">
        <v>0.63838515237069005</v>
      </c>
      <c r="Q619" s="77">
        <v>0.63838515237068905</v>
      </c>
      <c r="R619" s="77">
        <v>0</v>
      </c>
      <c r="S619" s="77">
        <v>1.7931566521762998E-5</v>
      </c>
      <c r="T619" s="77" t="s">
        <v>159</v>
      </c>
      <c r="U619" s="105">
        <v>-0.92828784044386303</v>
      </c>
      <c r="V619" s="105">
        <v>-0.34361654095159799</v>
      </c>
      <c r="W619" s="101">
        <v>-0.58469246341068504</v>
      </c>
    </row>
    <row r="620" spans="2:23" x14ac:dyDescent="0.25">
      <c r="B620" s="55" t="s">
        <v>120</v>
      </c>
      <c r="C620" s="76" t="s">
        <v>143</v>
      </c>
      <c r="D620" s="55" t="s">
        <v>60</v>
      </c>
      <c r="E620" s="55" t="s">
        <v>175</v>
      </c>
      <c r="F620" s="70">
        <v>70.86</v>
      </c>
      <c r="G620" s="77">
        <v>54500</v>
      </c>
      <c r="H620" s="77">
        <v>70.64</v>
      </c>
      <c r="I620" s="77">
        <v>1</v>
      </c>
      <c r="J620" s="77">
        <v>-32.310624788315501</v>
      </c>
      <c r="K620" s="77">
        <v>5.7804977377080201E-2</v>
      </c>
      <c r="L620" s="77">
        <v>36.817325999575999</v>
      </c>
      <c r="M620" s="77">
        <v>7.5054892889438701E-2</v>
      </c>
      <c r="N620" s="77">
        <v>-69.127950787891507</v>
      </c>
      <c r="O620" s="77">
        <v>-1.72499155123585E-2</v>
      </c>
      <c r="P620" s="77">
        <v>-15.4475401920285</v>
      </c>
      <c r="Q620" s="77">
        <v>-15.4475401920285</v>
      </c>
      <c r="R620" s="77">
        <v>0</v>
      </c>
      <c r="S620" s="77">
        <v>1.32127491933927E-2</v>
      </c>
      <c r="T620" s="77" t="s">
        <v>159</v>
      </c>
      <c r="U620" s="105">
        <v>-16.4285806958354</v>
      </c>
      <c r="V620" s="105">
        <v>-6.0812302235349103</v>
      </c>
      <c r="W620" s="101">
        <v>-10.347725025457899</v>
      </c>
    </row>
    <row r="621" spans="2:23" x14ac:dyDescent="0.25">
      <c r="B621" s="55" t="s">
        <v>120</v>
      </c>
      <c r="C621" s="76" t="s">
        <v>143</v>
      </c>
      <c r="D621" s="55" t="s">
        <v>60</v>
      </c>
      <c r="E621" s="55" t="s">
        <v>176</v>
      </c>
      <c r="F621" s="70">
        <v>69.75</v>
      </c>
      <c r="G621" s="77">
        <v>51250</v>
      </c>
      <c r="H621" s="77">
        <v>69.75</v>
      </c>
      <c r="I621" s="77">
        <v>1</v>
      </c>
      <c r="J621" s="77">
        <v>-1.6063300000000001E-13</v>
      </c>
      <c r="K621" s="77">
        <v>0</v>
      </c>
      <c r="L621" s="77">
        <v>-2.2689700000000001E-13</v>
      </c>
      <c r="M621" s="77">
        <v>0</v>
      </c>
      <c r="N621" s="77">
        <v>6.6263999999999999E-14</v>
      </c>
      <c r="O621" s="77">
        <v>0</v>
      </c>
      <c r="P621" s="77">
        <v>-5.6359599999999995E-13</v>
      </c>
      <c r="Q621" s="77">
        <v>-5.63598E-13</v>
      </c>
      <c r="R621" s="77">
        <v>0</v>
      </c>
      <c r="S621" s="77">
        <v>0</v>
      </c>
      <c r="T621" s="77" t="s">
        <v>160</v>
      </c>
      <c r="U621" s="105">
        <v>0</v>
      </c>
      <c r="V621" s="105">
        <v>0</v>
      </c>
      <c r="W621" s="101">
        <v>0</v>
      </c>
    </row>
    <row r="622" spans="2:23" x14ac:dyDescent="0.25">
      <c r="B622" s="55" t="s">
        <v>120</v>
      </c>
      <c r="C622" s="76" t="s">
        <v>143</v>
      </c>
      <c r="D622" s="55" t="s">
        <v>60</v>
      </c>
      <c r="E622" s="55" t="s">
        <v>177</v>
      </c>
      <c r="F622" s="70">
        <v>70.540000000000006</v>
      </c>
      <c r="G622" s="77">
        <v>53200</v>
      </c>
      <c r="H622" s="77">
        <v>71.27</v>
      </c>
      <c r="I622" s="77">
        <v>1</v>
      </c>
      <c r="J622" s="77">
        <v>86.446021529548204</v>
      </c>
      <c r="K622" s="77">
        <v>0.38104391740625898</v>
      </c>
      <c r="L622" s="77">
        <v>94.389479648891395</v>
      </c>
      <c r="M622" s="77">
        <v>0.45428897354912801</v>
      </c>
      <c r="N622" s="77">
        <v>-7.9434581193431901</v>
      </c>
      <c r="O622" s="77">
        <v>-7.32450561428689E-2</v>
      </c>
      <c r="P622" s="77">
        <v>-3.1629406013532901</v>
      </c>
      <c r="Q622" s="77">
        <v>-3.1629406013532901</v>
      </c>
      <c r="R622" s="77">
        <v>0</v>
      </c>
      <c r="S622" s="77">
        <v>5.1011381369966903E-4</v>
      </c>
      <c r="T622" s="77" t="s">
        <v>160</v>
      </c>
      <c r="U622" s="105">
        <v>0.60528372131033004</v>
      </c>
      <c r="V622" s="105">
        <v>-0.224052809429797</v>
      </c>
      <c r="W622" s="101">
        <v>0.82930651043522197</v>
      </c>
    </row>
    <row r="623" spans="2:23" x14ac:dyDescent="0.25">
      <c r="B623" s="55" t="s">
        <v>120</v>
      </c>
      <c r="C623" s="76" t="s">
        <v>143</v>
      </c>
      <c r="D623" s="55" t="s">
        <v>60</v>
      </c>
      <c r="E623" s="55" t="s">
        <v>178</v>
      </c>
      <c r="F623" s="70">
        <v>71.72</v>
      </c>
      <c r="G623" s="77">
        <v>53100</v>
      </c>
      <c r="H623" s="77">
        <v>71.72</v>
      </c>
      <c r="I623" s="77">
        <v>1</v>
      </c>
      <c r="J623" s="77">
        <v>-4.0050914999999998E-11</v>
      </c>
      <c r="K623" s="77">
        <v>0</v>
      </c>
      <c r="L623" s="77">
        <v>-3.8501271E-11</v>
      </c>
      <c r="M623" s="77">
        <v>0</v>
      </c>
      <c r="N623" s="77">
        <v>-1.5496439999999999E-12</v>
      </c>
      <c r="O623" s="77">
        <v>0</v>
      </c>
      <c r="P623" s="77">
        <v>-3.6783890000000003E-12</v>
      </c>
      <c r="Q623" s="77">
        <v>-3.6783890000000003E-12</v>
      </c>
      <c r="R623" s="77">
        <v>0</v>
      </c>
      <c r="S623" s="77">
        <v>0</v>
      </c>
      <c r="T623" s="77" t="s">
        <v>160</v>
      </c>
      <c r="U623" s="105">
        <v>0</v>
      </c>
      <c r="V623" s="105">
        <v>0</v>
      </c>
      <c r="W623" s="101">
        <v>0</v>
      </c>
    </row>
    <row r="624" spans="2:23" x14ac:dyDescent="0.25">
      <c r="B624" s="55" t="s">
        <v>120</v>
      </c>
      <c r="C624" s="76" t="s">
        <v>143</v>
      </c>
      <c r="D624" s="55" t="s">
        <v>60</v>
      </c>
      <c r="E624" s="55" t="s">
        <v>179</v>
      </c>
      <c r="F624" s="70">
        <v>71.72</v>
      </c>
      <c r="G624" s="77">
        <v>52000</v>
      </c>
      <c r="H624" s="77">
        <v>71.72</v>
      </c>
      <c r="I624" s="77">
        <v>1</v>
      </c>
      <c r="J624" s="77">
        <v>7.9968720000000004E-12</v>
      </c>
      <c r="K624" s="77">
        <v>0</v>
      </c>
      <c r="L624" s="77">
        <v>8.2760860000000002E-12</v>
      </c>
      <c r="M624" s="77">
        <v>0</v>
      </c>
      <c r="N624" s="77">
        <v>-2.7921400000000002E-13</v>
      </c>
      <c r="O624" s="77">
        <v>0</v>
      </c>
      <c r="P624" s="77">
        <v>2.7683399999999998E-13</v>
      </c>
      <c r="Q624" s="77">
        <v>2.7683199999999999E-13</v>
      </c>
      <c r="R624" s="77">
        <v>0</v>
      </c>
      <c r="S624" s="77">
        <v>0</v>
      </c>
      <c r="T624" s="77" t="s">
        <v>160</v>
      </c>
      <c r="U624" s="105">
        <v>0</v>
      </c>
      <c r="V624" s="105">
        <v>0</v>
      </c>
      <c r="W624" s="101">
        <v>0</v>
      </c>
    </row>
    <row r="625" spans="2:23" x14ac:dyDescent="0.25">
      <c r="B625" s="55" t="s">
        <v>120</v>
      </c>
      <c r="C625" s="76" t="s">
        <v>143</v>
      </c>
      <c r="D625" s="55" t="s">
        <v>60</v>
      </c>
      <c r="E625" s="55" t="s">
        <v>179</v>
      </c>
      <c r="F625" s="70">
        <v>71.72</v>
      </c>
      <c r="G625" s="77">
        <v>53050</v>
      </c>
      <c r="H625" s="77">
        <v>71.599999999999994</v>
      </c>
      <c r="I625" s="77">
        <v>1</v>
      </c>
      <c r="J625" s="77">
        <v>-93.815758676719099</v>
      </c>
      <c r="K625" s="77">
        <v>8.27331278152309E-2</v>
      </c>
      <c r="L625" s="77">
        <v>-90.278108995598402</v>
      </c>
      <c r="M625" s="77">
        <v>7.66112874599187E-2</v>
      </c>
      <c r="N625" s="77">
        <v>-3.5376496811207399</v>
      </c>
      <c r="O625" s="77">
        <v>6.1218403553122101E-3</v>
      </c>
      <c r="P625" s="77">
        <v>-2.1467996267434</v>
      </c>
      <c r="Q625" s="77">
        <v>-2.1467996267433902</v>
      </c>
      <c r="R625" s="77">
        <v>0</v>
      </c>
      <c r="S625" s="77">
        <v>4.3322237191424999E-5</v>
      </c>
      <c r="T625" s="77" t="s">
        <v>159</v>
      </c>
      <c r="U625" s="105">
        <v>1.41731181271682E-2</v>
      </c>
      <c r="V625" s="105">
        <v>-5.2463445207117003E-3</v>
      </c>
      <c r="W625" s="101">
        <v>1.9418759702612001E-2</v>
      </c>
    </row>
    <row r="626" spans="2:23" x14ac:dyDescent="0.25">
      <c r="B626" s="55" t="s">
        <v>120</v>
      </c>
      <c r="C626" s="76" t="s">
        <v>143</v>
      </c>
      <c r="D626" s="55" t="s">
        <v>60</v>
      </c>
      <c r="E626" s="55" t="s">
        <v>179</v>
      </c>
      <c r="F626" s="70">
        <v>71.72</v>
      </c>
      <c r="G626" s="77">
        <v>53050</v>
      </c>
      <c r="H626" s="77">
        <v>71.599999999999994</v>
      </c>
      <c r="I626" s="77">
        <v>2</v>
      </c>
      <c r="J626" s="77">
        <v>-83.300507266372506</v>
      </c>
      <c r="K626" s="77">
        <v>5.8981283342097297E-2</v>
      </c>
      <c r="L626" s="77">
        <v>-80.159371735148397</v>
      </c>
      <c r="M626" s="77">
        <v>5.4616961454276497E-2</v>
      </c>
      <c r="N626" s="77">
        <v>-3.1411355312241298</v>
      </c>
      <c r="O626" s="77">
        <v>4.3643218878208203E-3</v>
      </c>
      <c r="P626" s="77">
        <v>-1.90617760202956</v>
      </c>
      <c r="Q626" s="77">
        <v>-1.90617760202955</v>
      </c>
      <c r="R626" s="77">
        <v>0</v>
      </c>
      <c r="S626" s="77">
        <v>3.0884860929072998E-5</v>
      </c>
      <c r="T626" s="77" t="s">
        <v>159</v>
      </c>
      <c r="U626" s="105">
        <v>-6.4188957265669394E-2</v>
      </c>
      <c r="V626" s="105">
        <v>-2.3760289106418701E-2</v>
      </c>
      <c r="W626" s="101">
        <v>-4.04301315952625E-2</v>
      </c>
    </row>
    <row r="627" spans="2:23" x14ac:dyDescent="0.25">
      <c r="B627" s="55" t="s">
        <v>120</v>
      </c>
      <c r="C627" s="76" t="s">
        <v>143</v>
      </c>
      <c r="D627" s="55" t="s">
        <v>60</v>
      </c>
      <c r="E627" s="55" t="s">
        <v>179</v>
      </c>
      <c r="F627" s="70">
        <v>71.72</v>
      </c>
      <c r="G627" s="77">
        <v>53100</v>
      </c>
      <c r="H627" s="77">
        <v>71.72</v>
      </c>
      <c r="I627" s="77">
        <v>2</v>
      </c>
      <c r="J627" s="77">
        <v>-5.6503650000000002E-12</v>
      </c>
      <c r="K627" s="77">
        <v>0</v>
      </c>
      <c r="L627" s="77">
        <v>-5.826009E-12</v>
      </c>
      <c r="M627" s="77">
        <v>0</v>
      </c>
      <c r="N627" s="77">
        <v>1.7564400000000001E-13</v>
      </c>
      <c r="O627" s="77">
        <v>0</v>
      </c>
      <c r="P627" s="77">
        <v>-2.10442E-13</v>
      </c>
      <c r="Q627" s="77">
        <v>-2.1044100000000001E-13</v>
      </c>
      <c r="R627" s="77">
        <v>0</v>
      </c>
      <c r="S627" s="77">
        <v>0</v>
      </c>
      <c r="T627" s="77" t="s">
        <v>160</v>
      </c>
      <c r="U627" s="105">
        <v>0</v>
      </c>
      <c r="V627" s="105">
        <v>0</v>
      </c>
      <c r="W627" s="101">
        <v>0</v>
      </c>
    </row>
    <row r="628" spans="2:23" x14ac:dyDescent="0.25">
      <c r="B628" s="55" t="s">
        <v>120</v>
      </c>
      <c r="C628" s="76" t="s">
        <v>143</v>
      </c>
      <c r="D628" s="55" t="s">
        <v>60</v>
      </c>
      <c r="E628" s="55" t="s">
        <v>180</v>
      </c>
      <c r="F628" s="70">
        <v>71.7</v>
      </c>
      <c r="G628" s="77">
        <v>53000</v>
      </c>
      <c r="H628" s="77">
        <v>71.72</v>
      </c>
      <c r="I628" s="77">
        <v>1</v>
      </c>
      <c r="J628" s="77">
        <v>-28.995234388363301</v>
      </c>
      <c r="K628" s="77">
        <v>0</v>
      </c>
      <c r="L628" s="77">
        <v>-36.912402862508202</v>
      </c>
      <c r="M628" s="77">
        <v>0</v>
      </c>
      <c r="N628" s="77">
        <v>7.9171684741449599</v>
      </c>
      <c r="O628" s="77">
        <v>0</v>
      </c>
      <c r="P628" s="77">
        <v>1.80612219943729</v>
      </c>
      <c r="Q628" s="77">
        <v>1.80612219943729</v>
      </c>
      <c r="R628" s="77">
        <v>0</v>
      </c>
      <c r="S628" s="77">
        <v>0</v>
      </c>
      <c r="T628" s="77" t="s">
        <v>159</v>
      </c>
      <c r="U628" s="105">
        <v>-0.15834336948286701</v>
      </c>
      <c r="V628" s="105">
        <v>-5.8612639887976999E-2</v>
      </c>
      <c r="W628" s="101">
        <v>-9.9734339645575695E-2</v>
      </c>
    </row>
    <row r="629" spans="2:23" x14ac:dyDescent="0.25">
      <c r="B629" s="55" t="s">
        <v>120</v>
      </c>
      <c r="C629" s="76" t="s">
        <v>143</v>
      </c>
      <c r="D629" s="55" t="s">
        <v>60</v>
      </c>
      <c r="E629" s="55" t="s">
        <v>180</v>
      </c>
      <c r="F629" s="70">
        <v>71.7</v>
      </c>
      <c r="G629" s="77">
        <v>53000</v>
      </c>
      <c r="H629" s="77">
        <v>71.72</v>
      </c>
      <c r="I629" s="77">
        <v>2</v>
      </c>
      <c r="J629" s="77">
        <v>-25.612457043054199</v>
      </c>
      <c r="K629" s="77">
        <v>0</v>
      </c>
      <c r="L629" s="77">
        <v>-32.6059558618823</v>
      </c>
      <c r="M629" s="77">
        <v>0</v>
      </c>
      <c r="N629" s="77">
        <v>6.9934988188281002</v>
      </c>
      <c r="O629" s="77">
        <v>0</v>
      </c>
      <c r="P629" s="77">
        <v>1.5954079428362999</v>
      </c>
      <c r="Q629" s="77">
        <v>1.5954079428362899</v>
      </c>
      <c r="R629" s="77">
        <v>0</v>
      </c>
      <c r="S629" s="77">
        <v>0</v>
      </c>
      <c r="T629" s="77" t="s">
        <v>159</v>
      </c>
      <c r="U629" s="105">
        <v>-0.13986997637653401</v>
      </c>
      <c r="V629" s="105">
        <v>-5.1774498567713302E-2</v>
      </c>
      <c r="W629" s="101">
        <v>-8.80986666869258E-2</v>
      </c>
    </row>
    <row r="630" spans="2:23" x14ac:dyDescent="0.25">
      <c r="B630" s="55" t="s">
        <v>120</v>
      </c>
      <c r="C630" s="76" t="s">
        <v>143</v>
      </c>
      <c r="D630" s="55" t="s">
        <v>60</v>
      </c>
      <c r="E630" s="55" t="s">
        <v>180</v>
      </c>
      <c r="F630" s="70">
        <v>71.7</v>
      </c>
      <c r="G630" s="77">
        <v>53000</v>
      </c>
      <c r="H630" s="77">
        <v>71.72</v>
      </c>
      <c r="I630" s="77">
        <v>3</v>
      </c>
      <c r="J630" s="77">
        <v>-25.612457043054199</v>
      </c>
      <c r="K630" s="77">
        <v>0</v>
      </c>
      <c r="L630" s="77">
        <v>-32.6059558618823</v>
      </c>
      <c r="M630" s="77">
        <v>0</v>
      </c>
      <c r="N630" s="77">
        <v>6.9934988188281002</v>
      </c>
      <c r="O630" s="77">
        <v>0</v>
      </c>
      <c r="P630" s="77">
        <v>1.5954079428362999</v>
      </c>
      <c r="Q630" s="77">
        <v>1.5954079428362899</v>
      </c>
      <c r="R630" s="77">
        <v>0</v>
      </c>
      <c r="S630" s="77">
        <v>0</v>
      </c>
      <c r="T630" s="77" t="s">
        <v>159</v>
      </c>
      <c r="U630" s="105">
        <v>-0.13986997637653401</v>
      </c>
      <c r="V630" s="105">
        <v>-5.1774498567713302E-2</v>
      </c>
      <c r="W630" s="101">
        <v>-8.80986666869258E-2</v>
      </c>
    </row>
    <row r="631" spans="2:23" x14ac:dyDescent="0.25">
      <c r="B631" s="55" t="s">
        <v>120</v>
      </c>
      <c r="C631" s="76" t="s">
        <v>143</v>
      </c>
      <c r="D631" s="55" t="s">
        <v>60</v>
      </c>
      <c r="E631" s="55" t="s">
        <v>180</v>
      </c>
      <c r="F631" s="70">
        <v>71.7</v>
      </c>
      <c r="G631" s="77">
        <v>53000</v>
      </c>
      <c r="H631" s="77">
        <v>71.72</v>
      </c>
      <c r="I631" s="77">
        <v>4</v>
      </c>
      <c r="J631" s="77">
        <v>-28.111233339937701</v>
      </c>
      <c r="K631" s="77">
        <v>0</v>
      </c>
      <c r="L631" s="77">
        <v>-35.787024726456302</v>
      </c>
      <c r="M631" s="77">
        <v>0</v>
      </c>
      <c r="N631" s="77">
        <v>7.6757913865185996</v>
      </c>
      <c r="O631" s="77">
        <v>0</v>
      </c>
      <c r="P631" s="77">
        <v>1.75105749823495</v>
      </c>
      <c r="Q631" s="77">
        <v>1.7510574982349401</v>
      </c>
      <c r="R631" s="77">
        <v>0</v>
      </c>
      <c r="S631" s="77">
        <v>0</v>
      </c>
      <c r="T631" s="77" t="s">
        <v>159</v>
      </c>
      <c r="U631" s="105">
        <v>-0.153515827730341</v>
      </c>
      <c r="V631" s="105">
        <v>-5.6825669159685101E-2</v>
      </c>
      <c r="W631" s="101">
        <v>-9.6693658558820506E-2</v>
      </c>
    </row>
    <row r="632" spans="2:23" x14ac:dyDescent="0.25">
      <c r="B632" s="55" t="s">
        <v>120</v>
      </c>
      <c r="C632" s="76" t="s">
        <v>143</v>
      </c>
      <c r="D632" s="55" t="s">
        <v>60</v>
      </c>
      <c r="E632" s="55" t="s">
        <v>180</v>
      </c>
      <c r="F632" s="70">
        <v>71.7</v>
      </c>
      <c r="G632" s="77">
        <v>53204</v>
      </c>
      <c r="H632" s="77">
        <v>71.72</v>
      </c>
      <c r="I632" s="77">
        <v>1</v>
      </c>
      <c r="J632" s="77">
        <v>11.0620877079905</v>
      </c>
      <c r="K632" s="77">
        <v>1.5638858453895201E-2</v>
      </c>
      <c r="L632" s="77">
        <v>4.2967231303878703</v>
      </c>
      <c r="M632" s="77">
        <v>2.3594218304470501E-3</v>
      </c>
      <c r="N632" s="77">
        <v>6.7653645776026003</v>
      </c>
      <c r="O632" s="77">
        <v>1.3279436623448101E-2</v>
      </c>
      <c r="P632" s="77">
        <v>1.86093167792612</v>
      </c>
      <c r="Q632" s="77">
        <v>1.86093167792612</v>
      </c>
      <c r="R632" s="77">
        <v>0</v>
      </c>
      <c r="S632" s="77">
        <v>4.4257992552636097E-4</v>
      </c>
      <c r="T632" s="77" t="s">
        <v>159</v>
      </c>
      <c r="U632" s="105">
        <v>0.81696110871544003</v>
      </c>
      <c r="V632" s="105">
        <v>-0.30240765637364703</v>
      </c>
      <c r="W632" s="101">
        <v>1.11932824620394</v>
      </c>
    </row>
    <row r="633" spans="2:23" x14ac:dyDescent="0.25">
      <c r="B633" s="55" t="s">
        <v>120</v>
      </c>
      <c r="C633" s="76" t="s">
        <v>143</v>
      </c>
      <c r="D633" s="55" t="s">
        <v>60</v>
      </c>
      <c r="E633" s="55" t="s">
        <v>180</v>
      </c>
      <c r="F633" s="70">
        <v>71.7</v>
      </c>
      <c r="G633" s="77">
        <v>53304</v>
      </c>
      <c r="H633" s="77">
        <v>72</v>
      </c>
      <c r="I633" s="77">
        <v>1</v>
      </c>
      <c r="J633" s="77">
        <v>28.923338740670498</v>
      </c>
      <c r="K633" s="77">
        <v>7.7549067866231697E-2</v>
      </c>
      <c r="L633" s="77">
        <v>24.598873607700899</v>
      </c>
      <c r="M633" s="77">
        <v>5.6093194822560602E-2</v>
      </c>
      <c r="N633" s="77">
        <v>4.3244651329695696</v>
      </c>
      <c r="O633" s="77">
        <v>2.1455873043671098E-2</v>
      </c>
      <c r="P633" s="77">
        <v>1.1888614626002401</v>
      </c>
      <c r="Q633" s="77">
        <v>1.1888614626002301</v>
      </c>
      <c r="R633" s="77">
        <v>0</v>
      </c>
      <c r="S633" s="77">
        <v>1.31021399211629E-4</v>
      </c>
      <c r="T633" s="77" t="s">
        <v>159</v>
      </c>
      <c r="U633" s="105">
        <v>0.24426493829690801</v>
      </c>
      <c r="V633" s="105">
        <v>-9.0417507928582205E-2</v>
      </c>
      <c r="W633" s="101">
        <v>0.33467033139790298</v>
      </c>
    </row>
    <row r="634" spans="2:23" x14ac:dyDescent="0.25">
      <c r="B634" s="55" t="s">
        <v>120</v>
      </c>
      <c r="C634" s="76" t="s">
        <v>143</v>
      </c>
      <c r="D634" s="55" t="s">
        <v>60</v>
      </c>
      <c r="E634" s="55" t="s">
        <v>180</v>
      </c>
      <c r="F634" s="70">
        <v>71.7</v>
      </c>
      <c r="G634" s="77">
        <v>53354</v>
      </c>
      <c r="H634" s="77">
        <v>71.78</v>
      </c>
      <c r="I634" s="77">
        <v>1</v>
      </c>
      <c r="J634" s="77">
        <v>24.586838903435599</v>
      </c>
      <c r="K634" s="77">
        <v>1.2694765592533399E-2</v>
      </c>
      <c r="L634" s="77">
        <v>36.804568675964198</v>
      </c>
      <c r="M634" s="77">
        <v>2.8446101783898999E-2</v>
      </c>
      <c r="N634" s="77">
        <v>-12.2177297725285</v>
      </c>
      <c r="O634" s="77">
        <v>-1.5751336191365602E-2</v>
      </c>
      <c r="P634" s="77">
        <v>-3.0281540718176898</v>
      </c>
      <c r="Q634" s="77">
        <v>-3.0281540718176898</v>
      </c>
      <c r="R634" s="77">
        <v>0</v>
      </c>
      <c r="S634" s="77">
        <v>1.9256405873598799E-4</v>
      </c>
      <c r="T634" s="77" t="s">
        <v>160</v>
      </c>
      <c r="U634" s="105">
        <v>-0.152582476566306</v>
      </c>
      <c r="V634" s="105">
        <v>-5.6480178370615301E-2</v>
      </c>
      <c r="W634" s="101">
        <v>-9.6105776904498896E-2</v>
      </c>
    </row>
    <row r="635" spans="2:23" x14ac:dyDescent="0.25">
      <c r="B635" s="55" t="s">
        <v>120</v>
      </c>
      <c r="C635" s="76" t="s">
        <v>143</v>
      </c>
      <c r="D635" s="55" t="s">
        <v>60</v>
      </c>
      <c r="E635" s="55" t="s">
        <v>180</v>
      </c>
      <c r="F635" s="70">
        <v>71.7</v>
      </c>
      <c r="G635" s="77">
        <v>53454</v>
      </c>
      <c r="H635" s="77">
        <v>71.95</v>
      </c>
      <c r="I635" s="77">
        <v>1</v>
      </c>
      <c r="J635" s="77">
        <v>27.1204335064395</v>
      </c>
      <c r="K635" s="77">
        <v>5.01623217059654E-2</v>
      </c>
      <c r="L635" s="77">
        <v>39.456128250642102</v>
      </c>
      <c r="M635" s="77">
        <v>0.10617280905542199</v>
      </c>
      <c r="N635" s="77">
        <v>-12.3356947442026</v>
      </c>
      <c r="O635" s="77">
        <v>-5.60104873494566E-2</v>
      </c>
      <c r="P635" s="77">
        <v>-2.93956097933106</v>
      </c>
      <c r="Q635" s="77">
        <v>-2.9395609793310502</v>
      </c>
      <c r="R635" s="77">
        <v>0</v>
      </c>
      <c r="S635" s="77">
        <v>5.8931747883223299E-4</v>
      </c>
      <c r="T635" s="77" t="s">
        <v>160</v>
      </c>
      <c r="U635" s="105">
        <v>-0.93902956782407399</v>
      </c>
      <c r="V635" s="105">
        <v>-0.347592716277205</v>
      </c>
      <c r="W635" s="101">
        <v>-0.59145826036459004</v>
      </c>
    </row>
    <row r="636" spans="2:23" x14ac:dyDescent="0.25">
      <c r="B636" s="55" t="s">
        <v>120</v>
      </c>
      <c r="C636" s="76" t="s">
        <v>143</v>
      </c>
      <c r="D636" s="55" t="s">
        <v>60</v>
      </c>
      <c r="E636" s="55" t="s">
        <v>180</v>
      </c>
      <c r="F636" s="70">
        <v>71.7</v>
      </c>
      <c r="G636" s="77">
        <v>53604</v>
      </c>
      <c r="H636" s="77">
        <v>71.87</v>
      </c>
      <c r="I636" s="77">
        <v>1</v>
      </c>
      <c r="J636" s="77">
        <v>23.5554501143442</v>
      </c>
      <c r="K636" s="77">
        <v>2.41363765088871E-2</v>
      </c>
      <c r="L636" s="77">
        <v>29.843880996741699</v>
      </c>
      <c r="M636" s="77">
        <v>3.8743589633224197E-2</v>
      </c>
      <c r="N636" s="77">
        <v>-6.2884308823975399</v>
      </c>
      <c r="O636" s="77">
        <v>-1.46072131243371E-2</v>
      </c>
      <c r="P636" s="77">
        <v>-1.4967806097102601</v>
      </c>
      <c r="Q636" s="77">
        <v>-1.4967806097102501</v>
      </c>
      <c r="R636" s="77">
        <v>0</v>
      </c>
      <c r="S636" s="77">
        <v>9.7455320421800998E-5</v>
      </c>
      <c r="T636" s="77" t="s">
        <v>160</v>
      </c>
      <c r="U636" s="105">
        <v>2.0454455877052701E-2</v>
      </c>
      <c r="V636" s="105">
        <v>-7.5714547463632299E-3</v>
      </c>
      <c r="W636" s="101">
        <v>2.8024896142139599E-2</v>
      </c>
    </row>
    <row r="637" spans="2:23" x14ac:dyDescent="0.25">
      <c r="B637" s="55" t="s">
        <v>120</v>
      </c>
      <c r="C637" s="76" t="s">
        <v>143</v>
      </c>
      <c r="D637" s="55" t="s">
        <v>60</v>
      </c>
      <c r="E637" s="55" t="s">
        <v>180</v>
      </c>
      <c r="F637" s="70">
        <v>71.7</v>
      </c>
      <c r="G637" s="77">
        <v>53654</v>
      </c>
      <c r="H637" s="77">
        <v>71.7</v>
      </c>
      <c r="I637" s="77">
        <v>1</v>
      </c>
      <c r="J637" s="77">
        <v>-7.0080554701806896</v>
      </c>
      <c r="K637" s="77">
        <v>2.3952332786445199E-3</v>
      </c>
      <c r="L637" s="77">
        <v>2.7950665874165899</v>
      </c>
      <c r="M637" s="77">
        <v>3.8101061281407698E-4</v>
      </c>
      <c r="N637" s="77">
        <v>-9.8031220575972799</v>
      </c>
      <c r="O637" s="77">
        <v>2.0142226658304502E-3</v>
      </c>
      <c r="P637" s="77">
        <v>-2.3332930630155002</v>
      </c>
      <c r="Q637" s="77">
        <v>-2.3332930630155002</v>
      </c>
      <c r="R637" s="77">
        <v>0</v>
      </c>
      <c r="S637" s="77">
        <v>2.65516390378776E-4</v>
      </c>
      <c r="T637" s="77" t="s">
        <v>160</v>
      </c>
      <c r="U637" s="105">
        <v>0.14441976514004201</v>
      </c>
      <c r="V637" s="105">
        <v>-5.3458655796606698E-2</v>
      </c>
      <c r="W637" s="101">
        <v>0.197871258138062</v>
      </c>
    </row>
    <row r="638" spans="2:23" x14ac:dyDescent="0.25">
      <c r="B638" s="55" t="s">
        <v>120</v>
      </c>
      <c r="C638" s="76" t="s">
        <v>143</v>
      </c>
      <c r="D638" s="55" t="s">
        <v>60</v>
      </c>
      <c r="E638" s="55" t="s">
        <v>181</v>
      </c>
      <c r="F638" s="70">
        <v>71.599999999999994</v>
      </c>
      <c r="G638" s="77">
        <v>53150</v>
      </c>
      <c r="H638" s="77">
        <v>71.55</v>
      </c>
      <c r="I638" s="77">
        <v>1</v>
      </c>
      <c r="J638" s="77">
        <v>-0.65881542640270296</v>
      </c>
      <c r="K638" s="77">
        <v>1.1875273279571001E-5</v>
      </c>
      <c r="L638" s="77">
        <v>34.356957231610799</v>
      </c>
      <c r="M638" s="77">
        <v>3.2295757959475001E-2</v>
      </c>
      <c r="N638" s="77">
        <v>-35.015772658013503</v>
      </c>
      <c r="O638" s="77">
        <v>-3.2283882686195503E-2</v>
      </c>
      <c r="P638" s="77">
        <v>-9.4941140527655996</v>
      </c>
      <c r="Q638" s="77">
        <v>-9.4941140527655996</v>
      </c>
      <c r="R638" s="77">
        <v>0</v>
      </c>
      <c r="S638" s="77">
        <v>2.46618119705977E-3</v>
      </c>
      <c r="T638" s="77" t="s">
        <v>159</v>
      </c>
      <c r="U638" s="105">
        <v>-4.0615075361650099</v>
      </c>
      <c r="V638" s="105">
        <v>-1.5034142534481101</v>
      </c>
      <c r="W638" s="101">
        <v>-2.5581858805194502</v>
      </c>
    </row>
    <row r="639" spans="2:23" x14ac:dyDescent="0.25">
      <c r="B639" s="55" t="s">
        <v>120</v>
      </c>
      <c r="C639" s="76" t="s">
        <v>143</v>
      </c>
      <c r="D639" s="55" t="s">
        <v>60</v>
      </c>
      <c r="E639" s="55" t="s">
        <v>181</v>
      </c>
      <c r="F639" s="70">
        <v>71.599999999999994</v>
      </c>
      <c r="G639" s="77">
        <v>53150</v>
      </c>
      <c r="H639" s="77">
        <v>71.55</v>
      </c>
      <c r="I639" s="77">
        <v>2</v>
      </c>
      <c r="J639" s="77">
        <v>-0.65688106167920401</v>
      </c>
      <c r="K639" s="77">
        <v>1.1818585852590999E-5</v>
      </c>
      <c r="L639" s="77">
        <v>34.2560808960475</v>
      </c>
      <c r="M639" s="77">
        <v>3.2141591956185801E-2</v>
      </c>
      <c r="N639" s="77">
        <v>-34.912961957726701</v>
      </c>
      <c r="O639" s="77">
        <v>-3.2129773370333202E-2</v>
      </c>
      <c r="P639" s="77">
        <v>-9.46623814313193</v>
      </c>
      <c r="Q639" s="77">
        <v>-9.4662381431319194</v>
      </c>
      <c r="R639" s="77">
        <v>0</v>
      </c>
      <c r="S639" s="77">
        <v>2.45440871291429E-3</v>
      </c>
      <c r="T639" s="77" t="s">
        <v>159</v>
      </c>
      <c r="U639" s="105">
        <v>-4.0453366268678304</v>
      </c>
      <c r="V639" s="105">
        <v>-1.49742840328973</v>
      </c>
      <c r="W639" s="101">
        <v>-2.5480004527020998</v>
      </c>
    </row>
    <row r="640" spans="2:23" x14ac:dyDescent="0.25">
      <c r="B640" s="55" t="s">
        <v>120</v>
      </c>
      <c r="C640" s="76" t="s">
        <v>143</v>
      </c>
      <c r="D640" s="55" t="s">
        <v>60</v>
      </c>
      <c r="E640" s="55" t="s">
        <v>181</v>
      </c>
      <c r="F640" s="70">
        <v>71.599999999999994</v>
      </c>
      <c r="G640" s="77">
        <v>53900</v>
      </c>
      <c r="H640" s="77">
        <v>71.569999999999993</v>
      </c>
      <c r="I640" s="77">
        <v>1</v>
      </c>
      <c r="J640" s="77">
        <v>0.70094095972864301</v>
      </c>
      <c r="K640" s="77">
        <v>2.3042824941287001E-5</v>
      </c>
      <c r="L640" s="77">
        <v>14.049470822580901</v>
      </c>
      <c r="M640" s="77">
        <v>9.2574798655045004E-3</v>
      </c>
      <c r="N640" s="77">
        <v>-13.348529862852301</v>
      </c>
      <c r="O640" s="77">
        <v>-9.2344370405632106E-3</v>
      </c>
      <c r="P640" s="77">
        <v>-6.4334216594336002</v>
      </c>
      <c r="Q640" s="77">
        <v>-6.4334216594336002</v>
      </c>
      <c r="R640" s="77">
        <v>0</v>
      </c>
      <c r="S640" s="77">
        <v>1.94114007823445E-3</v>
      </c>
      <c r="T640" s="77" t="s">
        <v>159</v>
      </c>
      <c r="U640" s="105">
        <v>-1.0615030714342999</v>
      </c>
      <c r="V640" s="105">
        <v>-0.39292770811405398</v>
      </c>
      <c r="W640" s="101">
        <v>-0.66859956439606405</v>
      </c>
    </row>
    <row r="641" spans="2:23" x14ac:dyDescent="0.25">
      <c r="B641" s="55" t="s">
        <v>120</v>
      </c>
      <c r="C641" s="76" t="s">
        <v>143</v>
      </c>
      <c r="D641" s="55" t="s">
        <v>60</v>
      </c>
      <c r="E641" s="55" t="s">
        <v>181</v>
      </c>
      <c r="F641" s="70">
        <v>71.599999999999994</v>
      </c>
      <c r="G641" s="77">
        <v>53900</v>
      </c>
      <c r="H641" s="77">
        <v>71.569999999999993</v>
      </c>
      <c r="I641" s="77">
        <v>2</v>
      </c>
      <c r="J641" s="77">
        <v>0.70169794017989295</v>
      </c>
      <c r="K641" s="77">
        <v>2.3072926764981999E-5</v>
      </c>
      <c r="L641" s="77">
        <v>14.064643533813401</v>
      </c>
      <c r="M641" s="77">
        <v>9.2695733057795594E-3</v>
      </c>
      <c r="N641" s="77">
        <v>-13.3629455936335</v>
      </c>
      <c r="O641" s="77">
        <v>-9.2465003790145692E-3</v>
      </c>
      <c r="P641" s="77">
        <v>-6.4403694263858497</v>
      </c>
      <c r="Q641" s="77">
        <v>-6.4403694263858497</v>
      </c>
      <c r="R641" s="77">
        <v>0</v>
      </c>
      <c r="S641" s="77">
        <v>1.94367587220254E-3</v>
      </c>
      <c r="T641" s="77" t="s">
        <v>159</v>
      </c>
      <c r="U641" s="105">
        <v>-1.0627990974407699</v>
      </c>
      <c r="V641" s="105">
        <v>-0.393407447214284</v>
      </c>
      <c r="W641" s="101">
        <v>-0.66941588085024595</v>
      </c>
    </row>
    <row r="642" spans="2:23" x14ac:dyDescent="0.25">
      <c r="B642" s="55" t="s">
        <v>120</v>
      </c>
      <c r="C642" s="76" t="s">
        <v>143</v>
      </c>
      <c r="D642" s="55" t="s">
        <v>60</v>
      </c>
      <c r="E642" s="55" t="s">
        <v>182</v>
      </c>
      <c r="F642" s="70">
        <v>71.55</v>
      </c>
      <c r="G642" s="77">
        <v>53550</v>
      </c>
      <c r="H642" s="77">
        <v>71.52</v>
      </c>
      <c r="I642" s="77">
        <v>1</v>
      </c>
      <c r="J642" s="77">
        <v>-3.1218220233238099</v>
      </c>
      <c r="K642" s="77">
        <v>2.39453636352256E-4</v>
      </c>
      <c r="L642" s="77">
        <v>20.419978302338901</v>
      </c>
      <c r="M642" s="77">
        <v>1.02450883757365E-2</v>
      </c>
      <c r="N642" s="77">
        <v>-23.541800325662699</v>
      </c>
      <c r="O642" s="77">
        <v>-1.0005634739384201E-2</v>
      </c>
      <c r="P642" s="77">
        <v>-8.7900621622635899</v>
      </c>
      <c r="Q642" s="77">
        <v>-8.7900621622635793</v>
      </c>
      <c r="R642" s="77">
        <v>0</v>
      </c>
      <c r="S642" s="77">
        <v>1.89840578750037E-3</v>
      </c>
      <c r="T642" s="77" t="s">
        <v>160</v>
      </c>
      <c r="U642" s="105">
        <v>-1.4220070908517499</v>
      </c>
      <c r="V642" s="105">
        <v>-0.52637246388306602</v>
      </c>
      <c r="W642" s="101">
        <v>-0.89566704713057799</v>
      </c>
    </row>
    <row r="643" spans="2:23" x14ac:dyDescent="0.25">
      <c r="B643" s="55" t="s">
        <v>120</v>
      </c>
      <c r="C643" s="76" t="s">
        <v>143</v>
      </c>
      <c r="D643" s="55" t="s">
        <v>60</v>
      </c>
      <c r="E643" s="55" t="s">
        <v>182</v>
      </c>
      <c r="F643" s="70">
        <v>71.55</v>
      </c>
      <c r="G643" s="77">
        <v>54200</v>
      </c>
      <c r="H643" s="77">
        <v>71.55</v>
      </c>
      <c r="I643" s="77">
        <v>1</v>
      </c>
      <c r="J643" s="77">
        <v>7.52798707265302</v>
      </c>
      <c r="K643" s="77">
        <v>3.7402588981580502E-4</v>
      </c>
      <c r="L643" s="77">
        <v>31.480906130265002</v>
      </c>
      <c r="M643" s="77">
        <v>6.5409131751648798E-3</v>
      </c>
      <c r="N643" s="77">
        <v>-23.952919057612</v>
      </c>
      <c r="O643" s="77">
        <v>-6.1668872853490797E-3</v>
      </c>
      <c r="P643" s="77">
        <v>-8.9421712610335806</v>
      </c>
      <c r="Q643" s="77">
        <v>-8.94217126103357</v>
      </c>
      <c r="R643" s="77">
        <v>0</v>
      </c>
      <c r="S643" s="77">
        <v>5.2775201728692204E-4</v>
      </c>
      <c r="T643" s="77" t="s">
        <v>160</v>
      </c>
      <c r="U643" s="105">
        <v>-0.441240785266726</v>
      </c>
      <c r="V643" s="105">
        <v>-0.163330408688347</v>
      </c>
      <c r="W643" s="101">
        <v>-0.27792043637187802</v>
      </c>
    </row>
    <row r="644" spans="2:23" x14ac:dyDescent="0.25">
      <c r="B644" s="55" t="s">
        <v>120</v>
      </c>
      <c r="C644" s="76" t="s">
        <v>143</v>
      </c>
      <c r="D644" s="55" t="s">
        <v>60</v>
      </c>
      <c r="E644" s="55" t="s">
        <v>183</v>
      </c>
      <c r="F644" s="70">
        <v>71.53</v>
      </c>
      <c r="G644" s="77">
        <v>53150</v>
      </c>
      <c r="H644" s="77">
        <v>71.55</v>
      </c>
      <c r="I644" s="77">
        <v>1</v>
      </c>
      <c r="J644" s="77">
        <v>-26.0056320136758</v>
      </c>
      <c r="K644" s="77">
        <v>0</v>
      </c>
      <c r="L644" s="77">
        <v>-29.139180060010499</v>
      </c>
      <c r="M644" s="77">
        <v>0</v>
      </c>
      <c r="N644" s="77">
        <v>3.13354804633477</v>
      </c>
      <c r="O644" s="77">
        <v>0</v>
      </c>
      <c r="P644" s="77">
        <v>0.20570333708302499</v>
      </c>
      <c r="Q644" s="77">
        <v>0.20570333708302399</v>
      </c>
      <c r="R644" s="77">
        <v>0</v>
      </c>
      <c r="S644" s="77">
        <v>0</v>
      </c>
      <c r="T644" s="77" t="s">
        <v>160</v>
      </c>
      <c r="U644" s="105">
        <v>-6.2670960926682895E-2</v>
      </c>
      <c r="V644" s="105">
        <v>-2.31983851058985E-2</v>
      </c>
      <c r="W644" s="101">
        <v>-3.9474004648187497E-2</v>
      </c>
    </row>
    <row r="645" spans="2:23" x14ac:dyDescent="0.25">
      <c r="B645" s="55" t="s">
        <v>120</v>
      </c>
      <c r="C645" s="76" t="s">
        <v>143</v>
      </c>
      <c r="D645" s="55" t="s">
        <v>60</v>
      </c>
      <c r="E645" s="55" t="s">
        <v>183</v>
      </c>
      <c r="F645" s="70">
        <v>71.53</v>
      </c>
      <c r="G645" s="77">
        <v>53150</v>
      </c>
      <c r="H645" s="77">
        <v>71.55</v>
      </c>
      <c r="I645" s="77">
        <v>2</v>
      </c>
      <c r="J645" s="77">
        <v>-21.8345752750805</v>
      </c>
      <c r="K645" s="77">
        <v>0</v>
      </c>
      <c r="L645" s="77">
        <v>-24.465531933230501</v>
      </c>
      <c r="M645" s="77">
        <v>0</v>
      </c>
      <c r="N645" s="77">
        <v>2.6309566581500801</v>
      </c>
      <c r="O645" s="77">
        <v>0</v>
      </c>
      <c r="P645" s="77">
        <v>0.172710472697295</v>
      </c>
      <c r="Q645" s="77">
        <v>0.172710472697295</v>
      </c>
      <c r="R645" s="77">
        <v>0</v>
      </c>
      <c r="S645" s="77">
        <v>0</v>
      </c>
      <c r="T645" s="77" t="s">
        <v>160</v>
      </c>
      <c r="U645" s="105">
        <v>-5.2619133162991098E-2</v>
      </c>
      <c r="V645" s="105">
        <v>-1.9477584147491601E-2</v>
      </c>
      <c r="W645" s="101">
        <v>-3.3142748672538198E-2</v>
      </c>
    </row>
    <row r="646" spans="2:23" x14ac:dyDescent="0.25">
      <c r="B646" s="55" t="s">
        <v>120</v>
      </c>
      <c r="C646" s="76" t="s">
        <v>143</v>
      </c>
      <c r="D646" s="55" t="s">
        <v>60</v>
      </c>
      <c r="E646" s="55" t="s">
        <v>183</v>
      </c>
      <c r="F646" s="70">
        <v>71.53</v>
      </c>
      <c r="G646" s="77">
        <v>53150</v>
      </c>
      <c r="H646" s="77">
        <v>71.55</v>
      </c>
      <c r="I646" s="77">
        <v>3</v>
      </c>
      <c r="J646" s="77">
        <v>-26.715683399714401</v>
      </c>
      <c r="K646" s="77">
        <v>0</v>
      </c>
      <c r="L646" s="77">
        <v>-29.934789071887799</v>
      </c>
      <c r="M646" s="77">
        <v>0</v>
      </c>
      <c r="N646" s="77">
        <v>3.2191056721733098</v>
      </c>
      <c r="O646" s="77">
        <v>0</v>
      </c>
      <c r="P646" s="77">
        <v>0.21131981045047901</v>
      </c>
      <c r="Q646" s="77">
        <v>0.21131981045047801</v>
      </c>
      <c r="R646" s="77">
        <v>0</v>
      </c>
      <c r="S646" s="77">
        <v>0</v>
      </c>
      <c r="T646" s="77" t="s">
        <v>160</v>
      </c>
      <c r="U646" s="105">
        <v>-6.4382113443453404E-2</v>
      </c>
      <c r="V646" s="105">
        <v>-2.3831788112203201E-2</v>
      </c>
      <c r="W646" s="101">
        <v>-4.0551793171005497E-2</v>
      </c>
    </row>
    <row r="647" spans="2:23" x14ac:dyDescent="0.25">
      <c r="B647" s="55" t="s">
        <v>120</v>
      </c>
      <c r="C647" s="76" t="s">
        <v>143</v>
      </c>
      <c r="D647" s="55" t="s">
        <v>60</v>
      </c>
      <c r="E647" s="55" t="s">
        <v>183</v>
      </c>
      <c r="F647" s="70">
        <v>71.53</v>
      </c>
      <c r="G647" s="77">
        <v>53654</v>
      </c>
      <c r="H647" s="77">
        <v>71.7</v>
      </c>
      <c r="I647" s="77">
        <v>1</v>
      </c>
      <c r="J647" s="77">
        <v>45.598115852894601</v>
      </c>
      <c r="K647" s="77">
        <v>6.5286508517087505E-2</v>
      </c>
      <c r="L647" s="77">
        <v>37.537337129463403</v>
      </c>
      <c r="M647" s="77">
        <v>4.4244222713408998E-2</v>
      </c>
      <c r="N647" s="77">
        <v>8.0607787234312305</v>
      </c>
      <c r="O647" s="77">
        <v>2.10422858036785E-2</v>
      </c>
      <c r="P647" s="77">
        <v>1.9150368363619901</v>
      </c>
      <c r="Q647" s="77">
        <v>1.9150368363619801</v>
      </c>
      <c r="R647" s="77">
        <v>0</v>
      </c>
      <c r="S647" s="77">
        <v>1.15155295057172E-4</v>
      </c>
      <c r="T647" s="77" t="s">
        <v>160</v>
      </c>
      <c r="U647" s="105">
        <v>0.13661091484710999</v>
      </c>
      <c r="V647" s="105">
        <v>-5.05681190368195E-2</v>
      </c>
      <c r="W647" s="101">
        <v>0.187172258381511</v>
      </c>
    </row>
    <row r="648" spans="2:23" x14ac:dyDescent="0.25">
      <c r="B648" s="55" t="s">
        <v>120</v>
      </c>
      <c r="C648" s="76" t="s">
        <v>143</v>
      </c>
      <c r="D648" s="55" t="s">
        <v>60</v>
      </c>
      <c r="E648" s="55" t="s">
        <v>183</v>
      </c>
      <c r="F648" s="70">
        <v>71.53</v>
      </c>
      <c r="G648" s="77">
        <v>53654</v>
      </c>
      <c r="H648" s="77">
        <v>71.7</v>
      </c>
      <c r="I648" s="77">
        <v>2</v>
      </c>
      <c r="J648" s="77">
        <v>45.598115852894601</v>
      </c>
      <c r="K648" s="77">
        <v>6.5286508517087505E-2</v>
      </c>
      <c r="L648" s="77">
        <v>37.537337129463403</v>
      </c>
      <c r="M648" s="77">
        <v>4.4244222713408998E-2</v>
      </c>
      <c r="N648" s="77">
        <v>8.0607787234312305</v>
      </c>
      <c r="O648" s="77">
        <v>2.10422858036785E-2</v>
      </c>
      <c r="P648" s="77">
        <v>1.9150368363619901</v>
      </c>
      <c r="Q648" s="77">
        <v>1.9150368363619801</v>
      </c>
      <c r="R648" s="77">
        <v>0</v>
      </c>
      <c r="S648" s="77">
        <v>1.15155295057172E-4</v>
      </c>
      <c r="T648" s="77" t="s">
        <v>160</v>
      </c>
      <c r="U648" s="105">
        <v>0.13661091484710999</v>
      </c>
      <c r="V648" s="105">
        <v>-5.05681190368195E-2</v>
      </c>
      <c r="W648" s="101">
        <v>0.187172258381511</v>
      </c>
    </row>
    <row r="649" spans="2:23" x14ac:dyDescent="0.25">
      <c r="B649" s="55" t="s">
        <v>120</v>
      </c>
      <c r="C649" s="76" t="s">
        <v>143</v>
      </c>
      <c r="D649" s="55" t="s">
        <v>60</v>
      </c>
      <c r="E649" s="55" t="s">
        <v>183</v>
      </c>
      <c r="F649" s="70">
        <v>71.53</v>
      </c>
      <c r="G649" s="77">
        <v>53704</v>
      </c>
      <c r="H649" s="77">
        <v>71.63</v>
      </c>
      <c r="I649" s="77">
        <v>1</v>
      </c>
      <c r="J649" s="77">
        <v>13.688234818532599</v>
      </c>
      <c r="K649" s="77">
        <v>7.8319728882966302E-3</v>
      </c>
      <c r="L649" s="77">
        <v>25.268738145919201</v>
      </c>
      <c r="M649" s="77">
        <v>2.6689681528957999E-2</v>
      </c>
      <c r="N649" s="77">
        <v>-11.5805033273866</v>
      </c>
      <c r="O649" s="77">
        <v>-1.8857708640661299E-2</v>
      </c>
      <c r="P649" s="77">
        <v>-2.0369012559112698</v>
      </c>
      <c r="Q649" s="77">
        <v>-2.0369012559112698</v>
      </c>
      <c r="R649" s="77">
        <v>0</v>
      </c>
      <c r="S649" s="77">
        <v>1.7342680916071599E-4</v>
      </c>
      <c r="T649" s="77" t="s">
        <v>160</v>
      </c>
      <c r="U649" s="105">
        <v>-0.19178445175994099</v>
      </c>
      <c r="V649" s="105">
        <v>-7.0991245442296597E-2</v>
      </c>
      <c r="W649" s="101">
        <v>-0.12079757878738299</v>
      </c>
    </row>
    <row r="650" spans="2:23" x14ac:dyDescent="0.25">
      <c r="B650" s="55" t="s">
        <v>120</v>
      </c>
      <c r="C650" s="76" t="s">
        <v>143</v>
      </c>
      <c r="D650" s="55" t="s">
        <v>60</v>
      </c>
      <c r="E650" s="55" t="s">
        <v>183</v>
      </c>
      <c r="F650" s="70">
        <v>71.53</v>
      </c>
      <c r="G650" s="77">
        <v>58004</v>
      </c>
      <c r="H650" s="77">
        <v>70.73</v>
      </c>
      <c r="I650" s="77">
        <v>1</v>
      </c>
      <c r="J650" s="77">
        <v>-30.496267696986902</v>
      </c>
      <c r="K650" s="77">
        <v>0.19697873234192401</v>
      </c>
      <c r="L650" s="77">
        <v>-16.8917168606282</v>
      </c>
      <c r="M650" s="77">
        <v>6.0432914862222097E-2</v>
      </c>
      <c r="N650" s="77">
        <v>-13.604550836358699</v>
      </c>
      <c r="O650" s="77">
        <v>0.13654581747970199</v>
      </c>
      <c r="P650" s="77">
        <v>-2.3829060370419199</v>
      </c>
      <c r="Q650" s="77">
        <v>-2.3829060370419199</v>
      </c>
      <c r="R650" s="77">
        <v>0</v>
      </c>
      <c r="S650" s="77">
        <v>1.20265148221434E-3</v>
      </c>
      <c r="T650" s="77" t="s">
        <v>160</v>
      </c>
      <c r="U650" s="105">
        <v>-1.1711366717557301</v>
      </c>
      <c r="V650" s="105">
        <v>-0.43350986040908701</v>
      </c>
      <c r="W650" s="101">
        <v>-0.73765351194520901</v>
      </c>
    </row>
    <row r="651" spans="2:23" x14ac:dyDescent="0.25">
      <c r="B651" s="55" t="s">
        <v>120</v>
      </c>
      <c r="C651" s="76" t="s">
        <v>143</v>
      </c>
      <c r="D651" s="55" t="s">
        <v>60</v>
      </c>
      <c r="E651" s="55" t="s">
        <v>184</v>
      </c>
      <c r="F651" s="70">
        <v>71.27</v>
      </c>
      <c r="G651" s="77">
        <v>53050</v>
      </c>
      <c r="H651" s="77">
        <v>71.599999999999994</v>
      </c>
      <c r="I651" s="77">
        <v>1</v>
      </c>
      <c r="J651" s="77">
        <v>109.49383610865701</v>
      </c>
      <c r="K651" s="77">
        <v>0.28893249351352601</v>
      </c>
      <c r="L651" s="77">
        <v>162.61788184271001</v>
      </c>
      <c r="M651" s="77">
        <v>0.63731426942973002</v>
      </c>
      <c r="N651" s="77">
        <v>-53.1240457340527</v>
      </c>
      <c r="O651" s="77">
        <v>-0.34838177591620401</v>
      </c>
      <c r="P651" s="77">
        <v>-16.601149285526098</v>
      </c>
      <c r="Q651" s="77">
        <v>-16.601149285525999</v>
      </c>
      <c r="R651" s="77">
        <v>0</v>
      </c>
      <c r="S651" s="77">
        <v>6.6419155981678E-3</v>
      </c>
      <c r="T651" s="77" t="s">
        <v>159</v>
      </c>
      <c r="U651" s="105">
        <v>-7.3557170703367198</v>
      </c>
      <c r="V651" s="105">
        <v>-2.7228042271017801</v>
      </c>
      <c r="W651" s="101">
        <v>-4.6330805453088297</v>
      </c>
    </row>
    <row r="652" spans="2:23" x14ac:dyDescent="0.25">
      <c r="B652" s="55" t="s">
        <v>120</v>
      </c>
      <c r="C652" s="76" t="s">
        <v>143</v>
      </c>
      <c r="D652" s="55" t="s">
        <v>60</v>
      </c>
      <c r="E652" s="55" t="s">
        <v>184</v>
      </c>
      <c r="F652" s="70">
        <v>71.27</v>
      </c>
      <c r="G652" s="77">
        <v>53204</v>
      </c>
      <c r="H652" s="77">
        <v>71.72</v>
      </c>
      <c r="I652" s="77">
        <v>1</v>
      </c>
      <c r="J652" s="77">
        <v>27.679679065839</v>
      </c>
      <c r="K652" s="77">
        <v>0</v>
      </c>
      <c r="L652" s="77">
        <v>33.222262692072299</v>
      </c>
      <c r="M652" s="77">
        <v>0</v>
      </c>
      <c r="N652" s="77">
        <v>-5.5425836262333297</v>
      </c>
      <c r="O652" s="77">
        <v>0</v>
      </c>
      <c r="P652" s="77">
        <v>-1.5248965702630399</v>
      </c>
      <c r="Q652" s="77">
        <v>-1.5248965702630399</v>
      </c>
      <c r="R652" s="77">
        <v>0</v>
      </c>
      <c r="S652" s="77">
        <v>0</v>
      </c>
      <c r="T652" s="77" t="s">
        <v>160</v>
      </c>
      <c r="U652" s="105">
        <v>2.4941626318050099</v>
      </c>
      <c r="V652" s="105">
        <v>-0.92324330748723504</v>
      </c>
      <c r="W652" s="101">
        <v>3.41728223610966</v>
      </c>
    </row>
    <row r="653" spans="2:23" x14ac:dyDescent="0.25">
      <c r="B653" s="55" t="s">
        <v>120</v>
      </c>
      <c r="C653" s="76" t="s">
        <v>143</v>
      </c>
      <c r="D653" s="55" t="s">
        <v>60</v>
      </c>
      <c r="E653" s="55" t="s">
        <v>184</v>
      </c>
      <c r="F653" s="70">
        <v>71.27</v>
      </c>
      <c r="G653" s="77">
        <v>53204</v>
      </c>
      <c r="H653" s="77">
        <v>71.72</v>
      </c>
      <c r="I653" s="77">
        <v>2</v>
      </c>
      <c r="J653" s="77">
        <v>27.679679065839</v>
      </c>
      <c r="K653" s="77">
        <v>0</v>
      </c>
      <c r="L653" s="77">
        <v>33.222262692072299</v>
      </c>
      <c r="M653" s="77">
        <v>0</v>
      </c>
      <c r="N653" s="77">
        <v>-5.5425836262333297</v>
      </c>
      <c r="O653" s="77">
        <v>0</v>
      </c>
      <c r="P653" s="77">
        <v>-1.5248965702630399</v>
      </c>
      <c r="Q653" s="77">
        <v>-1.5248965702630399</v>
      </c>
      <c r="R653" s="77">
        <v>0</v>
      </c>
      <c r="S653" s="77">
        <v>0</v>
      </c>
      <c r="T653" s="77" t="s">
        <v>160</v>
      </c>
      <c r="U653" s="105">
        <v>2.4941626318050099</v>
      </c>
      <c r="V653" s="105">
        <v>-0.92324330748723504</v>
      </c>
      <c r="W653" s="101">
        <v>3.41728223610966</v>
      </c>
    </row>
    <row r="654" spans="2:23" x14ac:dyDescent="0.25">
      <c r="B654" s="55" t="s">
        <v>120</v>
      </c>
      <c r="C654" s="76" t="s">
        <v>143</v>
      </c>
      <c r="D654" s="55" t="s">
        <v>60</v>
      </c>
      <c r="E654" s="55" t="s">
        <v>185</v>
      </c>
      <c r="F654" s="70">
        <v>71.72</v>
      </c>
      <c r="G654" s="77">
        <v>53254</v>
      </c>
      <c r="H654" s="77">
        <v>72.03</v>
      </c>
      <c r="I654" s="77">
        <v>1</v>
      </c>
      <c r="J654" s="77">
        <v>19.9575621416774</v>
      </c>
      <c r="K654" s="77">
        <v>4.1981271811741598E-2</v>
      </c>
      <c r="L654" s="77">
        <v>19.957562141678199</v>
      </c>
      <c r="M654" s="77">
        <v>4.1981271811745102E-2</v>
      </c>
      <c r="N654" s="77">
        <v>-8.1601399999999996E-13</v>
      </c>
      <c r="O654" s="77">
        <v>-3.437E-15</v>
      </c>
      <c r="P654" s="77">
        <v>-2.5370099999999999E-13</v>
      </c>
      <c r="Q654" s="77">
        <v>-2.5370099999999999E-13</v>
      </c>
      <c r="R654" s="77">
        <v>0</v>
      </c>
      <c r="S654" s="77">
        <v>0</v>
      </c>
      <c r="T654" s="77" t="s">
        <v>160</v>
      </c>
      <c r="U654" s="105">
        <v>5.9360000000000002E-15</v>
      </c>
      <c r="V654" s="105">
        <v>0</v>
      </c>
      <c r="W654" s="101">
        <v>5.9357900000000002E-15</v>
      </c>
    </row>
    <row r="655" spans="2:23" x14ac:dyDescent="0.25">
      <c r="B655" s="55" t="s">
        <v>120</v>
      </c>
      <c r="C655" s="76" t="s">
        <v>143</v>
      </c>
      <c r="D655" s="55" t="s">
        <v>60</v>
      </c>
      <c r="E655" s="55" t="s">
        <v>185</v>
      </c>
      <c r="F655" s="70">
        <v>71.72</v>
      </c>
      <c r="G655" s="77">
        <v>53304</v>
      </c>
      <c r="H655" s="77">
        <v>72</v>
      </c>
      <c r="I655" s="77">
        <v>1</v>
      </c>
      <c r="J655" s="77">
        <v>11.039623794148101</v>
      </c>
      <c r="K655" s="77">
        <v>1.35766848977182E-2</v>
      </c>
      <c r="L655" s="77">
        <v>15.3597137408665</v>
      </c>
      <c r="M655" s="77">
        <v>2.6281577810831801E-2</v>
      </c>
      <c r="N655" s="77">
        <v>-4.3200899467183396</v>
      </c>
      <c r="O655" s="77">
        <v>-1.27048929131135E-2</v>
      </c>
      <c r="P655" s="77">
        <v>-1.18886146260082</v>
      </c>
      <c r="Q655" s="77">
        <v>-1.18886146260081</v>
      </c>
      <c r="R655" s="77">
        <v>0</v>
      </c>
      <c r="S655" s="77">
        <v>1.5745182170647E-4</v>
      </c>
      <c r="T655" s="77" t="s">
        <v>159</v>
      </c>
      <c r="U655" s="105">
        <v>0.29665158034480099</v>
      </c>
      <c r="V655" s="105">
        <v>-0.109809032785742</v>
      </c>
      <c r="W655" s="101">
        <v>0.40644590007850001</v>
      </c>
    </row>
    <row r="656" spans="2:23" x14ac:dyDescent="0.25">
      <c r="B656" s="55" t="s">
        <v>120</v>
      </c>
      <c r="C656" s="76" t="s">
        <v>143</v>
      </c>
      <c r="D656" s="55" t="s">
        <v>60</v>
      </c>
      <c r="E656" s="55" t="s">
        <v>185</v>
      </c>
      <c r="F656" s="70">
        <v>71.72</v>
      </c>
      <c r="G656" s="77">
        <v>54104</v>
      </c>
      <c r="H656" s="77">
        <v>71.989999999999995</v>
      </c>
      <c r="I656" s="77">
        <v>1</v>
      </c>
      <c r="J656" s="77">
        <v>19.1092216368022</v>
      </c>
      <c r="K656" s="77">
        <v>3.64797189212865E-2</v>
      </c>
      <c r="L656" s="77">
        <v>19.109221636803099</v>
      </c>
      <c r="M656" s="77">
        <v>3.64797189212899E-2</v>
      </c>
      <c r="N656" s="77">
        <v>-8.9095400000000004E-13</v>
      </c>
      <c r="O656" s="77">
        <v>-3.3939999999999999E-15</v>
      </c>
      <c r="P656" s="77">
        <v>-5.3472800000000004E-13</v>
      </c>
      <c r="Q656" s="77">
        <v>-5.34726E-13</v>
      </c>
      <c r="R656" s="77">
        <v>0</v>
      </c>
      <c r="S656" s="77">
        <v>0</v>
      </c>
      <c r="T656" s="77" t="s">
        <v>160</v>
      </c>
      <c r="U656" s="105">
        <v>-3.2860000000000001E-15</v>
      </c>
      <c r="V656" s="105">
        <v>0</v>
      </c>
      <c r="W656" s="101">
        <v>-3.2861199999999998E-15</v>
      </c>
    </row>
    <row r="657" spans="2:23" x14ac:dyDescent="0.25">
      <c r="B657" s="55" t="s">
        <v>120</v>
      </c>
      <c r="C657" s="76" t="s">
        <v>143</v>
      </c>
      <c r="D657" s="55" t="s">
        <v>60</v>
      </c>
      <c r="E657" s="55" t="s">
        <v>186</v>
      </c>
      <c r="F657" s="70">
        <v>72.03</v>
      </c>
      <c r="G657" s="77">
        <v>54104</v>
      </c>
      <c r="H657" s="77">
        <v>71.989999999999995</v>
      </c>
      <c r="I657" s="77">
        <v>1</v>
      </c>
      <c r="J657" s="77">
        <v>-2.7308551357842901</v>
      </c>
      <c r="K657" s="77">
        <v>6.5328311208321603E-4</v>
      </c>
      <c r="L657" s="77">
        <v>-2.73085513578412</v>
      </c>
      <c r="M657" s="77">
        <v>6.5328311208313395E-4</v>
      </c>
      <c r="N657" s="77">
        <v>-1.7208499999999999E-13</v>
      </c>
      <c r="O657" s="77">
        <v>8.2000000000000001E-17</v>
      </c>
      <c r="P657" s="77">
        <v>-3.22611E-13</v>
      </c>
      <c r="Q657" s="77">
        <v>-3.2260999999999998E-13</v>
      </c>
      <c r="R657" s="77">
        <v>0</v>
      </c>
      <c r="S657" s="77">
        <v>0</v>
      </c>
      <c r="T657" s="77" t="s">
        <v>160</v>
      </c>
      <c r="U657" s="105">
        <v>-9.6100000000000004E-16</v>
      </c>
      <c r="V657" s="105">
        <v>0</v>
      </c>
      <c r="W657" s="101">
        <v>-9.6102999999999996E-16</v>
      </c>
    </row>
    <row r="658" spans="2:23" x14ac:dyDescent="0.25">
      <c r="B658" s="55" t="s">
        <v>120</v>
      </c>
      <c r="C658" s="76" t="s">
        <v>143</v>
      </c>
      <c r="D658" s="55" t="s">
        <v>60</v>
      </c>
      <c r="E658" s="55" t="s">
        <v>187</v>
      </c>
      <c r="F658" s="70">
        <v>71.78</v>
      </c>
      <c r="G658" s="77">
        <v>53404</v>
      </c>
      <c r="H658" s="77">
        <v>71.91</v>
      </c>
      <c r="I658" s="77">
        <v>1</v>
      </c>
      <c r="J658" s="77">
        <v>7.4440991256822002</v>
      </c>
      <c r="K658" s="77">
        <v>5.3863002662778896E-3</v>
      </c>
      <c r="L658" s="77">
        <v>19.6379032524747</v>
      </c>
      <c r="M658" s="77">
        <v>3.7484912131725598E-2</v>
      </c>
      <c r="N658" s="77">
        <v>-12.1938041267925</v>
      </c>
      <c r="O658" s="77">
        <v>-3.2098611865447699E-2</v>
      </c>
      <c r="P658" s="77">
        <v>-3.0281540718157198</v>
      </c>
      <c r="Q658" s="77">
        <v>-3.0281540718157198</v>
      </c>
      <c r="R658" s="77">
        <v>0</v>
      </c>
      <c r="S658" s="77">
        <v>8.9129650043398296E-4</v>
      </c>
      <c r="T658" s="77" t="s">
        <v>160</v>
      </c>
      <c r="U658" s="105">
        <v>-0.72093023299012104</v>
      </c>
      <c r="V658" s="105">
        <v>-0.26686071079962198</v>
      </c>
      <c r="W658" s="101">
        <v>-0.454085958588751</v>
      </c>
    </row>
    <row r="659" spans="2:23" x14ac:dyDescent="0.25">
      <c r="B659" s="55" t="s">
        <v>120</v>
      </c>
      <c r="C659" s="76" t="s">
        <v>143</v>
      </c>
      <c r="D659" s="55" t="s">
        <v>60</v>
      </c>
      <c r="E659" s="55" t="s">
        <v>188</v>
      </c>
      <c r="F659" s="70">
        <v>71.91</v>
      </c>
      <c r="G659" s="77">
        <v>53854</v>
      </c>
      <c r="H659" s="77">
        <v>70.98</v>
      </c>
      <c r="I659" s="77">
        <v>1</v>
      </c>
      <c r="J659" s="77">
        <v>-34.958432838850797</v>
      </c>
      <c r="K659" s="77">
        <v>0.24127762880146</v>
      </c>
      <c r="L659" s="77">
        <v>-22.710955165123501</v>
      </c>
      <c r="M659" s="77">
        <v>0.101831923067253</v>
      </c>
      <c r="N659" s="77">
        <v>-12.247477673727399</v>
      </c>
      <c r="O659" s="77">
        <v>0.139445705734206</v>
      </c>
      <c r="P659" s="77">
        <v>-3.0281540718149702</v>
      </c>
      <c r="Q659" s="77">
        <v>-3.0281540718149702</v>
      </c>
      <c r="R659" s="77">
        <v>0</v>
      </c>
      <c r="S659" s="77">
        <v>1.81037724362751E-3</v>
      </c>
      <c r="T659" s="77" t="s">
        <v>160</v>
      </c>
      <c r="U659" s="105">
        <v>-1.4274557903859899</v>
      </c>
      <c r="V659" s="105">
        <v>-0.52838936338887299</v>
      </c>
      <c r="W659" s="101">
        <v>-0.89909897138322503</v>
      </c>
    </row>
    <row r="660" spans="2:23" x14ac:dyDescent="0.25">
      <c r="B660" s="55" t="s">
        <v>120</v>
      </c>
      <c r="C660" s="76" t="s">
        <v>143</v>
      </c>
      <c r="D660" s="55" t="s">
        <v>60</v>
      </c>
      <c r="E660" s="55" t="s">
        <v>189</v>
      </c>
      <c r="F660" s="70">
        <v>71.95</v>
      </c>
      <c r="G660" s="77">
        <v>53754</v>
      </c>
      <c r="H660" s="77">
        <v>71.22</v>
      </c>
      <c r="I660" s="77">
        <v>1</v>
      </c>
      <c r="J660" s="77">
        <v>-29.544739164169801</v>
      </c>
      <c r="K660" s="77">
        <v>0.141583019511626</v>
      </c>
      <c r="L660" s="77">
        <v>-17.190223510797999</v>
      </c>
      <c r="M660" s="77">
        <v>4.7930713821763199E-2</v>
      </c>
      <c r="N660" s="77">
        <v>-12.3545156533719</v>
      </c>
      <c r="O660" s="77">
        <v>9.3652305689863199E-2</v>
      </c>
      <c r="P660" s="77">
        <v>-2.9395609793304902</v>
      </c>
      <c r="Q660" s="77">
        <v>-2.9395609793304902</v>
      </c>
      <c r="R660" s="77">
        <v>0</v>
      </c>
      <c r="S660" s="77">
        <v>1.4015732414450401E-3</v>
      </c>
      <c r="T660" s="77" t="s">
        <v>160</v>
      </c>
      <c r="U660" s="105">
        <v>-2.31469612415265</v>
      </c>
      <c r="V660" s="105">
        <v>-0.856811692324981</v>
      </c>
      <c r="W660" s="101">
        <v>-1.4579372042952301</v>
      </c>
    </row>
    <row r="661" spans="2:23" x14ac:dyDescent="0.25">
      <c r="B661" s="55" t="s">
        <v>120</v>
      </c>
      <c r="C661" s="76" t="s">
        <v>143</v>
      </c>
      <c r="D661" s="55" t="s">
        <v>60</v>
      </c>
      <c r="E661" s="55" t="s">
        <v>190</v>
      </c>
      <c r="F661" s="70">
        <v>71.52</v>
      </c>
      <c r="G661" s="77">
        <v>54050</v>
      </c>
      <c r="H661" s="77">
        <v>71.39</v>
      </c>
      <c r="I661" s="77">
        <v>1</v>
      </c>
      <c r="J661" s="77">
        <v>-38.355212386641298</v>
      </c>
      <c r="K661" s="77">
        <v>2.05074451021077E-2</v>
      </c>
      <c r="L661" s="77">
        <v>29.588016655176901</v>
      </c>
      <c r="M661" s="77">
        <v>1.22037831704431E-2</v>
      </c>
      <c r="N661" s="77">
        <v>-67.943229041818299</v>
      </c>
      <c r="O661" s="77">
        <v>8.3036619316645098E-3</v>
      </c>
      <c r="P661" s="77">
        <v>-22.092237708031501</v>
      </c>
      <c r="Q661" s="77">
        <v>-22.092237708031401</v>
      </c>
      <c r="R661" s="77">
        <v>0</v>
      </c>
      <c r="S661" s="77">
        <v>6.8036535192574701E-3</v>
      </c>
      <c r="T661" s="77" t="s">
        <v>159</v>
      </c>
      <c r="U661" s="105">
        <v>-8.2392816121089698</v>
      </c>
      <c r="V661" s="105">
        <v>-3.0498659188784298</v>
      </c>
      <c r="W661" s="101">
        <v>-5.1896035395819498</v>
      </c>
    </row>
    <row r="662" spans="2:23" x14ac:dyDescent="0.25">
      <c r="B662" s="55" t="s">
        <v>120</v>
      </c>
      <c r="C662" s="76" t="s">
        <v>143</v>
      </c>
      <c r="D662" s="55" t="s">
        <v>60</v>
      </c>
      <c r="E662" s="55" t="s">
        <v>190</v>
      </c>
      <c r="F662" s="70">
        <v>71.52</v>
      </c>
      <c r="G662" s="77">
        <v>54850</v>
      </c>
      <c r="H662" s="77">
        <v>71.569999999999993</v>
      </c>
      <c r="I662" s="77">
        <v>1</v>
      </c>
      <c r="J662" s="77">
        <v>4.9052976342975496</v>
      </c>
      <c r="K662" s="77">
        <v>6.2536994745836401E-4</v>
      </c>
      <c r="L662" s="77">
        <v>-15.5540611226787</v>
      </c>
      <c r="M662" s="77">
        <v>6.2877299644345302E-3</v>
      </c>
      <c r="N662" s="77">
        <v>20.459358756976201</v>
      </c>
      <c r="O662" s="77">
        <v>-5.6623600169761704E-3</v>
      </c>
      <c r="P662" s="77">
        <v>4.3600042847352203</v>
      </c>
      <c r="Q662" s="77">
        <v>4.3600042847352096</v>
      </c>
      <c r="R662" s="77">
        <v>0</v>
      </c>
      <c r="S662" s="77">
        <v>4.9406047506201701E-4</v>
      </c>
      <c r="T662" s="77" t="s">
        <v>160</v>
      </c>
      <c r="U662" s="105">
        <v>-1.4280814852633099</v>
      </c>
      <c r="V662" s="105">
        <v>-0.52862097162510002</v>
      </c>
      <c r="W662" s="101">
        <v>-0.89949307228945696</v>
      </c>
    </row>
    <row r="663" spans="2:23" x14ac:dyDescent="0.25">
      <c r="B663" s="55" t="s">
        <v>120</v>
      </c>
      <c r="C663" s="76" t="s">
        <v>143</v>
      </c>
      <c r="D663" s="55" t="s">
        <v>60</v>
      </c>
      <c r="E663" s="55" t="s">
        <v>191</v>
      </c>
      <c r="F663" s="70">
        <v>71.87</v>
      </c>
      <c r="G663" s="77">
        <v>53654</v>
      </c>
      <c r="H663" s="77">
        <v>71.7</v>
      </c>
      <c r="I663" s="77">
        <v>1</v>
      </c>
      <c r="J663" s="77">
        <v>-33.935605092185703</v>
      </c>
      <c r="K663" s="77">
        <v>4.5374036543127598E-2</v>
      </c>
      <c r="L663" s="77">
        <v>-27.6468484582028</v>
      </c>
      <c r="M663" s="77">
        <v>3.01153202490307E-2</v>
      </c>
      <c r="N663" s="77">
        <v>-6.2887566339829597</v>
      </c>
      <c r="O663" s="77">
        <v>1.5258716294097001E-2</v>
      </c>
      <c r="P663" s="77">
        <v>-1.4967806097099301</v>
      </c>
      <c r="Q663" s="77">
        <v>-1.4967806097099201</v>
      </c>
      <c r="R663" s="77">
        <v>0</v>
      </c>
      <c r="S663" s="77">
        <v>8.8269876427982995E-5</v>
      </c>
      <c r="T663" s="77" t="s">
        <v>160</v>
      </c>
      <c r="U663" s="105">
        <v>2.6258321394636599E-2</v>
      </c>
      <c r="V663" s="105">
        <v>-9.7198230718029497E-3</v>
      </c>
      <c r="W663" s="101">
        <v>3.5976842130383199E-2</v>
      </c>
    </row>
    <row r="664" spans="2:23" x14ac:dyDescent="0.25">
      <c r="B664" s="55" t="s">
        <v>120</v>
      </c>
      <c r="C664" s="76" t="s">
        <v>143</v>
      </c>
      <c r="D664" s="55" t="s">
        <v>60</v>
      </c>
      <c r="E664" s="55" t="s">
        <v>192</v>
      </c>
      <c r="F664" s="70">
        <v>71.63</v>
      </c>
      <c r="G664" s="77">
        <v>58004</v>
      </c>
      <c r="H664" s="77">
        <v>70.73</v>
      </c>
      <c r="I664" s="77">
        <v>1</v>
      </c>
      <c r="J664" s="77">
        <v>-34.1353573591146</v>
      </c>
      <c r="K664" s="77">
        <v>0.24015238240130099</v>
      </c>
      <c r="L664" s="77">
        <v>-22.496358873898199</v>
      </c>
      <c r="M664" s="77">
        <v>0.104304358108401</v>
      </c>
      <c r="N664" s="77">
        <v>-11.638998485216399</v>
      </c>
      <c r="O664" s="77">
        <v>0.13584802429289999</v>
      </c>
      <c r="P664" s="77">
        <v>-2.0369012559116202</v>
      </c>
      <c r="Q664" s="77">
        <v>-2.0369012559116202</v>
      </c>
      <c r="R664" s="77">
        <v>0</v>
      </c>
      <c r="S664" s="77">
        <v>8.5510204229750897E-4</v>
      </c>
      <c r="T664" s="77" t="s">
        <v>160</v>
      </c>
      <c r="U664" s="105">
        <v>-0.80543626752598496</v>
      </c>
      <c r="V664" s="105">
        <v>-0.29814160236324</v>
      </c>
      <c r="W664" s="101">
        <v>-0.50731302820351298</v>
      </c>
    </row>
    <row r="665" spans="2:23" x14ac:dyDescent="0.25">
      <c r="B665" s="55" t="s">
        <v>120</v>
      </c>
      <c r="C665" s="76" t="s">
        <v>143</v>
      </c>
      <c r="D665" s="55" t="s">
        <v>60</v>
      </c>
      <c r="E665" s="55" t="s">
        <v>193</v>
      </c>
      <c r="F665" s="70">
        <v>71.22</v>
      </c>
      <c r="G665" s="77">
        <v>53854</v>
      </c>
      <c r="H665" s="77">
        <v>70.98</v>
      </c>
      <c r="I665" s="77">
        <v>1</v>
      </c>
      <c r="J665" s="77">
        <v>-34.368384521401403</v>
      </c>
      <c r="K665" s="77">
        <v>5.84686998032398E-2</v>
      </c>
      <c r="L665" s="77">
        <v>-23.459217864499401</v>
      </c>
      <c r="M665" s="77">
        <v>2.7241577689295401E-2</v>
      </c>
      <c r="N665" s="77">
        <v>-10.909166656902</v>
      </c>
      <c r="O665" s="77">
        <v>3.1227122113944499E-2</v>
      </c>
      <c r="P665" s="77">
        <v>-3.3434092139162699</v>
      </c>
      <c r="Q665" s="77">
        <v>-3.3434092139162699</v>
      </c>
      <c r="R665" s="77">
        <v>0</v>
      </c>
      <c r="S665" s="77">
        <v>5.5333006599916196E-4</v>
      </c>
      <c r="T665" s="77" t="s">
        <v>159</v>
      </c>
      <c r="U665" s="105">
        <v>-0.39795161535498103</v>
      </c>
      <c r="V665" s="105">
        <v>-0.147306418954056</v>
      </c>
      <c r="W665" s="101">
        <v>-0.25065426925005202</v>
      </c>
    </row>
    <row r="666" spans="2:23" x14ac:dyDescent="0.25">
      <c r="B666" s="55" t="s">
        <v>120</v>
      </c>
      <c r="C666" s="76" t="s">
        <v>143</v>
      </c>
      <c r="D666" s="55" t="s">
        <v>60</v>
      </c>
      <c r="E666" s="55" t="s">
        <v>193</v>
      </c>
      <c r="F666" s="70">
        <v>71.22</v>
      </c>
      <c r="G666" s="77">
        <v>58104</v>
      </c>
      <c r="H666" s="77">
        <v>70.88</v>
      </c>
      <c r="I666" s="77">
        <v>1</v>
      </c>
      <c r="J666" s="77">
        <v>-17.0237842429644</v>
      </c>
      <c r="K666" s="77">
        <v>3.7211505125708901E-2</v>
      </c>
      <c r="L666" s="77">
        <v>-15.512841186791301</v>
      </c>
      <c r="M666" s="77">
        <v>3.0899234232560399E-2</v>
      </c>
      <c r="N666" s="77">
        <v>-1.51094305617317</v>
      </c>
      <c r="O666" s="77">
        <v>6.3122708931485499E-3</v>
      </c>
      <c r="P666" s="77">
        <v>0.40384823458497698</v>
      </c>
      <c r="Q666" s="77">
        <v>0.40384823458497598</v>
      </c>
      <c r="R666" s="77">
        <v>0</v>
      </c>
      <c r="S666" s="77">
        <v>2.0941192120538999E-5</v>
      </c>
      <c r="T666" s="77" t="s">
        <v>160</v>
      </c>
      <c r="U666" s="105">
        <v>-6.5233792140679397E-2</v>
      </c>
      <c r="V666" s="105">
        <v>-2.4147046887760398E-2</v>
      </c>
      <c r="W666" s="101">
        <v>-4.1088232509990497E-2</v>
      </c>
    </row>
    <row r="667" spans="2:23" x14ac:dyDescent="0.25">
      <c r="B667" s="55" t="s">
        <v>120</v>
      </c>
      <c r="C667" s="76" t="s">
        <v>143</v>
      </c>
      <c r="D667" s="55" t="s">
        <v>60</v>
      </c>
      <c r="E667" s="55" t="s">
        <v>194</v>
      </c>
      <c r="F667" s="70">
        <v>71.11</v>
      </c>
      <c r="G667" s="77">
        <v>54050</v>
      </c>
      <c r="H667" s="77">
        <v>71.39</v>
      </c>
      <c r="I667" s="77">
        <v>1</v>
      </c>
      <c r="J667" s="77">
        <v>74.542833184813503</v>
      </c>
      <c r="K667" s="77">
        <v>0.117189410621727</v>
      </c>
      <c r="L667" s="77">
        <v>-17.3821937846945</v>
      </c>
      <c r="M667" s="77">
        <v>6.3721465356113101E-3</v>
      </c>
      <c r="N667" s="77">
        <v>91.925026969507996</v>
      </c>
      <c r="O667" s="77">
        <v>0.110817264086116</v>
      </c>
      <c r="P667" s="77">
        <v>24.188252547393098</v>
      </c>
      <c r="Q667" s="77">
        <v>24.188252547393098</v>
      </c>
      <c r="R667" s="77">
        <v>0</v>
      </c>
      <c r="S667" s="77">
        <v>1.23391592277426E-2</v>
      </c>
      <c r="T667" s="77" t="s">
        <v>159</v>
      </c>
      <c r="U667" s="105">
        <v>-17.843277485326499</v>
      </c>
      <c r="V667" s="105">
        <v>-6.6048966943440597</v>
      </c>
      <c r="W667" s="101">
        <v>-11.238787597635101</v>
      </c>
    </row>
    <row r="668" spans="2:23" x14ac:dyDescent="0.25">
      <c r="B668" s="55" t="s">
        <v>120</v>
      </c>
      <c r="C668" s="76" t="s">
        <v>143</v>
      </c>
      <c r="D668" s="55" t="s">
        <v>60</v>
      </c>
      <c r="E668" s="55" t="s">
        <v>194</v>
      </c>
      <c r="F668" s="70">
        <v>71.11</v>
      </c>
      <c r="G668" s="77">
        <v>56000</v>
      </c>
      <c r="H668" s="77">
        <v>71.790000000000006</v>
      </c>
      <c r="I668" s="77">
        <v>1</v>
      </c>
      <c r="J668" s="77">
        <v>49.913123876633598</v>
      </c>
      <c r="K668" s="77">
        <v>0.24058676613494101</v>
      </c>
      <c r="L668" s="77">
        <v>43.913090867903598</v>
      </c>
      <c r="M668" s="77">
        <v>0.18622168170224099</v>
      </c>
      <c r="N668" s="77">
        <v>6.00003300873004</v>
      </c>
      <c r="O668" s="77">
        <v>5.4365084432700203E-2</v>
      </c>
      <c r="P668" s="77">
        <v>-16.992693204767299</v>
      </c>
      <c r="Q668" s="77">
        <v>-16.9926932047672</v>
      </c>
      <c r="R668" s="77">
        <v>0</v>
      </c>
      <c r="S668" s="77">
        <v>2.7884744170469301E-2</v>
      </c>
      <c r="T668" s="77" t="s">
        <v>159</v>
      </c>
      <c r="U668" s="105">
        <v>-0.19563716322003499</v>
      </c>
      <c r="V668" s="105">
        <v>-7.2417371399703404E-2</v>
      </c>
      <c r="W668" s="101">
        <v>-0.123224252127557</v>
      </c>
    </row>
    <row r="669" spans="2:23" x14ac:dyDescent="0.25">
      <c r="B669" s="55" t="s">
        <v>120</v>
      </c>
      <c r="C669" s="76" t="s">
        <v>143</v>
      </c>
      <c r="D669" s="55" t="s">
        <v>60</v>
      </c>
      <c r="E669" s="55" t="s">
        <v>194</v>
      </c>
      <c r="F669" s="70">
        <v>71.11</v>
      </c>
      <c r="G669" s="77">
        <v>58450</v>
      </c>
      <c r="H669" s="77">
        <v>70.5</v>
      </c>
      <c r="I669" s="77">
        <v>1</v>
      </c>
      <c r="J669" s="77">
        <v>-159.28467734821601</v>
      </c>
      <c r="K669" s="77">
        <v>0.64900574384212695</v>
      </c>
      <c r="L669" s="77">
        <v>-34.952151263372798</v>
      </c>
      <c r="M669" s="77">
        <v>3.1249880617646199E-2</v>
      </c>
      <c r="N669" s="77">
        <v>-124.332526084843</v>
      </c>
      <c r="O669" s="77">
        <v>0.61775586322448095</v>
      </c>
      <c r="P669" s="77">
        <v>-17.5830816867255</v>
      </c>
      <c r="Q669" s="77">
        <v>-17.5830816867254</v>
      </c>
      <c r="R669" s="77">
        <v>0</v>
      </c>
      <c r="S669" s="77">
        <v>7.9084346017807301E-3</v>
      </c>
      <c r="T669" s="77" t="s">
        <v>159</v>
      </c>
      <c r="U669" s="105">
        <v>-32.102637016144698</v>
      </c>
      <c r="V669" s="105">
        <v>-11.8831644736808</v>
      </c>
      <c r="W669" s="101">
        <v>-20.220204446471801</v>
      </c>
    </row>
    <row r="670" spans="2:23" x14ac:dyDescent="0.25">
      <c r="B670" s="55" t="s">
        <v>120</v>
      </c>
      <c r="C670" s="76" t="s">
        <v>143</v>
      </c>
      <c r="D670" s="55" t="s">
        <v>60</v>
      </c>
      <c r="E670" s="55" t="s">
        <v>195</v>
      </c>
      <c r="F670" s="70">
        <v>70.98</v>
      </c>
      <c r="G670" s="77">
        <v>53850</v>
      </c>
      <c r="H670" s="77">
        <v>71.11</v>
      </c>
      <c r="I670" s="77">
        <v>1</v>
      </c>
      <c r="J670" s="77">
        <v>-10.3608712943974</v>
      </c>
      <c r="K670" s="77">
        <v>0</v>
      </c>
      <c r="L670" s="77">
        <v>-2.5081164393359101</v>
      </c>
      <c r="M670" s="77">
        <v>0</v>
      </c>
      <c r="N670" s="77">
        <v>-7.8527548550615203</v>
      </c>
      <c r="O670" s="77">
        <v>0</v>
      </c>
      <c r="P670" s="77">
        <v>-3.1354042098549799</v>
      </c>
      <c r="Q670" s="77">
        <v>-3.1354042098549799</v>
      </c>
      <c r="R670" s="77">
        <v>0</v>
      </c>
      <c r="S670" s="77">
        <v>0</v>
      </c>
      <c r="T670" s="77" t="s">
        <v>159</v>
      </c>
      <c r="U670" s="105">
        <v>1.0208581311579601</v>
      </c>
      <c r="V670" s="105">
        <v>-0.377882510734046</v>
      </c>
      <c r="W670" s="101">
        <v>1.3986900103100099</v>
      </c>
    </row>
    <row r="671" spans="2:23" x14ac:dyDescent="0.25">
      <c r="B671" s="55" t="s">
        <v>120</v>
      </c>
      <c r="C671" s="76" t="s">
        <v>143</v>
      </c>
      <c r="D671" s="55" t="s">
        <v>60</v>
      </c>
      <c r="E671" s="55" t="s">
        <v>195</v>
      </c>
      <c r="F671" s="70">
        <v>70.98</v>
      </c>
      <c r="G671" s="77">
        <v>53850</v>
      </c>
      <c r="H671" s="77">
        <v>71.11</v>
      </c>
      <c r="I671" s="77">
        <v>2</v>
      </c>
      <c r="J671" s="77">
        <v>-23.964458032079801</v>
      </c>
      <c r="K671" s="77">
        <v>0</v>
      </c>
      <c r="L671" s="77">
        <v>-5.8012158864031003</v>
      </c>
      <c r="M671" s="77">
        <v>0</v>
      </c>
      <c r="N671" s="77">
        <v>-18.163242145676701</v>
      </c>
      <c r="O671" s="77">
        <v>0</v>
      </c>
      <c r="P671" s="77">
        <v>-7.2521181342447401</v>
      </c>
      <c r="Q671" s="77">
        <v>-7.2521181342447401</v>
      </c>
      <c r="R671" s="77">
        <v>0</v>
      </c>
      <c r="S671" s="77">
        <v>0</v>
      </c>
      <c r="T671" s="77" t="s">
        <v>159</v>
      </c>
      <c r="U671" s="105">
        <v>2.3612214789378898</v>
      </c>
      <c r="V671" s="105">
        <v>-0.87403359352989596</v>
      </c>
      <c r="W671" s="101">
        <v>3.2351379627781398</v>
      </c>
    </row>
    <row r="672" spans="2:23" x14ac:dyDescent="0.25">
      <c r="B672" s="55" t="s">
        <v>120</v>
      </c>
      <c r="C672" s="76" t="s">
        <v>143</v>
      </c>
      <c r="D672" s="55" t="s">
        <v>60</v>
      </c>
      <c r="E672" s="55" t="s">
        <v>195</v>
      </c>
      <c r="F672" s="70">
        <v>70.98</v>
      </c>
      <c r="G672" s="77">
        <v>58004</v>
      </c>
      <c r="H672" s="77">
        <v>70.73</v>
      </c>
      <c r="I672" s="77">
        <v>1</v>
      </c>
      <c r="J672" s="77">
        <v>-40.205040768237097</v>
      </c>
      <c r="K672" s="77">
        <v>5.49591403079705E-2</v>
      </c>
      <c r="L672" s="77">
        <v>-42.982985584113003</v>
      </c>
      <c r="M672" s="77">
        <v>6.2816259690618104E-2</v>
      </c>
      <c r="N672" s="77">
        <v>2.7779448158758999</v>
      </c>
      <c r="O672" s="77">
        <v>-7.8571193826475899E-3</v>
      </c>
      <c r="P672" s="77">
        <v>4.01595905836919</v>
      </c>
      <c r="Q672" s="77">
        <v>4.0159590583691802</v>
      </c>
      <c r="R672" s="77">
        <v>0</v>
      </c>
      <c r="S672" s="77">
        <v>5.4834952338891701E-4</v>
      </c>
      <c r="T672" s="77" t="s">
        <v>159</v>
      </c>
      <c r="U672" s="105">
        <v>0.13777001011147999</v>
      </c>
      <c r="V672" s="105">
        <v>-5.0997171630232499E-2</v>
      </c>
      <c r="W672" s="101">
        <v>0.18876034875155401</v>
      </c>
    </row>
    <row r="673" spans="2:23" x14ac:dyDescent="0.25">
      <c r="B673" s="55" t="s">
        <v>120</v>
      </c>
      <c r="C673" s="76" t="s">
        <v>143</v>
      </c>
      <c r="D673" s="55" t="s">
        <v>60</v>
      </c>
      <c r="E673" s="55" t="s">
        <v>196</v>
      </c>
      <c r="F673" s="70">
        <v>71.569999999999993</v>
      </c>
      <c r="G673" s="77">
        <v>54000</v>
      </c>
      <c r="H673" s="77">
        <v>71.45</v>
      </c>
      <c r="I673" s="77">
        <v>1</v>
      </c>
      <c r="J673" s="77">
        <v>-8.7734877027368903</v>
      </c>
      <c r="K673" s="77">
        <v>4.6646296400865697E-3</v>
      </c>
      <c r="L673" s="77">
        <v>-2.53603098189329</v>
      </c>
      <c r="M673" s="77">
        <v>3.89746060352033E-4</v>
      </c>
      <c r="N673" s="77">
        <v>-6.2374567208435998</v>
      </c>
      <c r="O673" s="77">
        <v>4.27488357973454E-3</v>
      </c>
      <c r="P673" s="77">
        <v>-8.5137868010864093</v>
      </c>
      <c r="Q673" s="77">
        <v>-8.5137868010864093</v>
      </c>
      <c r="R673" s="77">
        <v>0</v>
      </c>
      <c r="S673" s="77">
        <v>4.3925646810777999E-3</v>
      </c>
      <c r="T673" s="77" t="s">
        <v>159</v>
      </c>
      <c r="U673" s="105">
        <v>-0.44279788171435402</v>
      </c>
      <c r="V673" s="105">
        <v>-0.16390678604885001</v>
      </c>
      <c r="W673" s="101">
        <v>-0.27890119095905103</v>
      </c>
    </row>
    <row r="674" spans="2:23" x14ac:dyDescent="0.25">
      <c r="B674" s="55" t="s">
        <v>120</v>
      </c>
      <c r="C674" s="76" t="s">
        <v>143</v>
      </c>
      <c r="D674" s="55" t="s">
        <v>60</v>
      </c>
      <c r="E674" s="55" t="s">
        <v>196</v>
      </c>
      <c r="F674" s="70">
        <v>71.569999999999993</v>
      </c>
      <c r="G674" s="77">
        <v>54850</v>
      </c>
      <c r="H674" s="77">
        <v>71.569999999999993</v>
      </c>
      <c r="I674" s="77">
        <v>1</v>
      </c>
      <c r="J674" s="77">
        <v>4.4575931403086804</v>
      </c>
      <c r="K674" s="77">
        <v>1.5617927371158199E-4</v>
      </c>
      <c r="L674" s="77">
        <v>24.922145963162698</v>
      </c>
      <c r="M674" s="77">
        <v>4.8819510049562297E-3</v>
      </c>
      <c r="N674" s="77">
        <v>-20.464552822854099</v>
      </c>
      <c r="O674" s="77">
        <v>-4.7257717312446396E-3</v>
      </c>
      <c r="P674" s="77">
        <v>-4.3600042847335496</v>
      </c>
      <c r="Q674" s="77">
        <v>-4.3600042847335496</v>
      </c>
      <c r="R674" s="77">
        <v>0</v>
      </c>
      <c r="S674" s="77">
        <v>1.49415749672354E-4</v>
      </c>
      <c r="T674" s="77" t="s">
        <v>160</v>
      </c>
      <c r="U674" s="105">
        <v>-0.338223482805179</v>
      </c>
      <c r="V674" s="105">
        <v>-0.125197355999565</v>
      </c>
      <c r="W674" s="101">
        <v>-0.213033837920513</v>
      </c>
    </row>
    <row r="675" spans="2:23" x14ac:dyDescent="0.25">
      <c r="B675" s="55" t="s">
        <v>120</v>
      </c>
      <c r="C675" s="76" t="s">
        <v>143</v>
      </c>
      <c r="D675" s="55" t="s">
        <v>60</v>
      </c>
      <c r="E675" s="55" t="s">
        <v>141</v>
      </c>
      <c r="F675" s="70">
        <v>71.45</v>
      </c>
      <c r="G675" s="77">
        <v>54250</v>
      </c>
      <c r="H675" s="77">
        <v>71.430000000000007</v>
      </c>
      <c r="I675" s="77">
        <v>1</v>
      </c>
      <c r="J675" s="77">
        <v>-9.9889550710257904</v>
      </c>
      <c r="K675" s="77">
        <v>1.3569974383892201E-3</v>
      </c>
      <c r="L675" s="77">
        <v>13.9564561667734</v>
      </c>
      <c r="M675" s="77">
        <v>2.6490442947969301E-3</v>
      </c>
      <c r="N675" s="77">
        <v>-23.945411237799199</v>
      </c>
      <c r="O675" s="77">
        <v>-1.29204685640771E-3</v>
      </c>
      <c r="P675" s="77">
        <v>-2.09601483936133</v>
      </c>
      <c r="Q675" s="77">
        <v>-2.0960148393613198</v>
      </c>
      <c r="R675" s="77">
        <v>0</v>
      </c>
      <c r="S675" s="77">
        <v>5.9748583612790999E-5</v>
      </c>
      <c r="T675" s="77" t="s">
        <v>159</v>
      </c>
      <c r="U675" s="105">
        <v>-0.57121205217765603</v>
      </c>
      <c r="V675" s="105">
        <v>-0.21144078481659201</v>
      </c>
      <c r="W675" s="101">
        <v>-0.35978429035322901</v>
      </c>
    </row>
    <row r="676" spans="2:23" x14ac:dyDescent="0.25">
      <c r="B676" s="55" t="s">
        <v>120</v>
      </c>
      <c r="C676" s="76" t="s">
        <v>143</v>
      </c>
      <c r="D676" s="55" t="s">
        <v>60</v>
      </c>
      <c r="E676" s="55" t="s">
        <v>197</v>
      </c>
      <c r="F676" s="70">
        <v>71.39</v>
      </c>
      <c r="G676" s="77">
        <v>54250</v>
      </c>
      <c r="H676" s="77">
        <v>71.430000000000007</v>
      </c>
      <c r="I676" s="77">
        <v>1</v>
      </c>
      <c r="J676" s="77">
        <v>3.9901027031749101</v>
      </c>
      <c r="K676" s="77">
        <v>9.3933425533114002E-4</v>
      </c>
      <c r="L676" s="77">
        <v>-19.943398398996798</v>
      </c>
      <c r="M676" s="77">
        <v>2.3466609242365401E-2</v>
      </c>
      <c r="N676" s="77">
        <v>23.9335011021717</v>
      </c>
      <c r="O676" s="77">
        <v>-2.2527274987034301E-2</v>
      </c>
      <c r="P676" s="77">
        <v>2.0960148393607398</v>
      </c>
      <c r="Q676" s="77">
        <v>2.0960148393607398</v>
      </c>
      <c r="R676" s="77">
        <v>0</v>
      </c>
      <c r="S676" s="77">
        <v>2.5920341420240502E-4</v>
      </c>
      <c r="T676" s="77" t="s">
        <v>159</v>
      </c>
      <c r="U676" s="105">
        <v>-2.5660127509111299</v>
      </c>
      <c r="V676" s="105">
        <v>-0.94983946475500902</v>
      </c>
      <c r="W676" s="101">
        <v>-1.6162317883600299</v>
      </c>
    </row>
    <row r="677" spans="2:23" x14ac:dyDescent="0.25">
      <c r="B677" s="55" t="s">
        <v>120</v>
      </c>
      <c r="C677" s="76" t="s">
        <v>143</v>
      </c>
      <c r="D677" s="55" t="s">
        <v>60</v>
      </c>
      <c r="E677" s="55" t="s">
        <v>198</v>
      </c>
      <c r="F677" s="70">
        <v>71.55</v>
      </c>
      <c r="G677" s="77">
        <v>53550</v>
      </c>
      <c r="H677" s="77">
        <v>71.52</v>
      </c>
      <c r="I677" s="77">
        <v>1</v>
      </c>
      <c r="J677" s="77">
        <v>-7.15705326749009</v>
      </c>
      <c r="K677" s="77">
        <v>9.0665438308432404E-4</v>
      </c>
      <c r="L677" s="77">
        <v>16.790740602295099</v>
      </c>
      <c r="M677" s="77">
        <v>4.9901427685320101E-3</v>
      </c>
      <c r="N677" s="77">
        <v>-23.947793869785201</v>
      </c>
      <c r="O677" s="77">
        <v>-4.08348838544769E-3</v>
      </c>
      <c r="P677" s="77">
        <v>-8.9421712610335007</v>
      </c>
      <c r="Q677" s="77">
        <v>-8.9421712610335007</v>
      </c>
      <c r="R677" s="77">
        <v>0</v>
      </c>
      <c r="S677" s="77">
        <v>1.41533495545127E-3</v>
      </c>
      <c r="T677" s="77" t="s">
        <v>160</v>
      </c>
      <c r="U677" s="105">
        <v>-1.01054615774658</v>
      </c>
      <c r="V677" s="105">
        <v>-0.37406541383842201</v>
      </c>
      <c r="W677" s="101">
        <v>-0.63650378322367296</v>
      </c>
    </row>
    <row r="678" spans="2:23" x14ac:dyDescent="0.25">
      <c r="B678" s="55" t="s">
        <v>120</v>
      </c>
      <c r="C678" s="76" t="s">
        <v>143</v>
      </c>
      <c r="D678" s="55" t="s">
        <v>60</v>
      </c>
      <c r="E678" s="55" t="s">
        <v>199</v>
      </c>
      <c r="F678" s="70">
        <v>70.64</v>
      </c>
      <c r="G678" s="77">
        <v>58200</v>
      </c>
      <c r="H678" s="77">
        <v>70.569999999999993</v>
      </c>
      <c r="I678" s="77">
        <v>1</v>
      </c>
      <c r="J678" s="77">
        <v>-32.348756896084197</v>
      </c>
      <c r="K678" s="77">
        <v>1.8459238162815299E-2</v>
      </c>
      <c r="L678" s="77">
        <v>36.7678750012401</v>
      </c>
      <c r="M678" s="77">
        <v>2.3847103790364199E-2</v>
      </c>
      <c r="N678" s="77">
        <v>-69.116631897324297</v>
      </c>
      <c r="O678" s="77">
        <v>-5.3878656275489203E-3</v>
      </c>
      <c r="P678" s="77">
        <v>-15.4475401920272</v>
      </c>
      <c r="Q678" s="77">
        <v>-15.4475401920271</v>
      </c>
      <c r="R678" s="77">
        <v>0</v>
      </c>
      <c r="S678" s="77">
        <v>4.2093714244429703E-3</v>
      </c>
      <c r="T678" s="77" t="s">
        <v>160</v>
      </c>
      <c r="U678" s="105">
        <v>-5.2185744854463003</v>
      </c>
      <c r="V678" s="105">
        <v>-1.93171604243993</v>
      </c>
      <c r="W678" s="101">
        <v>-3.2869774206336402</v>
      </c>
    </row>
    <row r="679" spans="2:23" x14ac:dyDescent="0.25">
      <c r="B679" s="55" t="s">
        <v>120</v>
      </c>
      <c r="C679" s="76" t="s">
        <v>143</v>
      </c>
      <c r="D679" s="55" t="s">
        <v>60</v>
      </c>
      <c r="E679" s="55" t="s">
        <v>200</v>
      </c>
      <c r="F679" s="70">
        <v>71.61</v>
      </c>
      <c r="G679" s="77">
        <v>53000</v>
      </c>
      <c r="H679" s="77">
        <v>71.72</v>
      </c>
      <c r="I679" s="77">
        <v>1</v>
      </c>
      <c r="J679" s="77">
        <v>41.193346659661302</v>
      </c>
      <c r="K679" s="77">
        <v>4.1947165519049298E-2</v>
      </c>
      <c r="L679" s="77">
        <v>77.500110167507998</v>
      </c>
      <c r="M679" s="77">
        <v>0.14847492211812399</v>
      </c>
      <c r="N679" s="77">
        <v>-36.306763507846703</v>
      </c>
      <c r="O679" s="77">
        <v>-0.106527756599074</v>
      </c>
      <c r="P679" s="77">
        <v>-10.800972812115401</v>
      </c>
      <c r="Q679" s="77">
        <v>-10.800972812115299</v>
      </c>
      <c r="R679" s="77">
        <v>0</v>
      </c>
      <c r="S679" s="77">
        <v>2.8838602583687398E-3</v>
      </c>
      <c r="T679" s="77" t="s">
        <v>160</v>
      </c>
      <c r="U679" s="105">
        <v>-3.6405676908095499</v>
      </c>
      <c r="V679" s="105">
        <v>-1.34759847378586</v>
      </c>
      <c r="W679" s="101">
        <v>-2.29305221787132</v>
      </c>
    </row>
    <row r="680" spans="2:23" x14ac:dyDescent="0.25">
      <c r="B680" s="55" t="s">
        <v>120</v>
      </c>
      <c r="C680" s="76" t="s">
        <v>143</v>
      </c>
      <c r="D680" s="55" t="s">
        <v>60</v>
      </c>
      <c r="E680" s="55" t="s">
        <v>201</v>
      </c>
      <c r="F680" s="70">
        <v>71.790000000000006</v>
      </c>
      <c r="G680" s="77">
        <v>56100</v>
      </c>
      <c r="H680" s="77">
        <v>72.09</v>
      </c>
      <c r="I680" s="77">
        <v>1</v>
      </c>
      <c r="J680" s="77">
        <v>22.273487044865298</v>
      </c>
      <c r="K680" s="77">
        <v>4.6286897405355097E-2</v>
      </c>
      <c r="L680" s="77">
        <v>16.3113682937372</v>
      </c>
      <c r="M680" s="77">
        <v>2.4823466632780102E-2</v>
      </c>
      <c r="N680" s="77">
        <v>5.96211875112812</v>
      </c>
      <c r="O680" s="77">
        <v>2.1463430772574999E-2</v>
      </c>
      <c r="P680" s="77">
        <v>-16.9926932047671</v>
      </c>
      <c r="Q680" s="77">
        <v>-16.9926932047671</v>
      </c>
      <c r="R680" s="77">
        <v>0</v>
      </c>
      <c r="S680" s="77">
        <v>2.694052636538E-2</v>
      </c>
      <c r="T680" s="77" t="s">
        <v>159</v>
      </c>
      <c r="U680" s="105">
        <v>-0.24455641555937299</v>
      </c>
      <c r="V680" s="105">
        <v>-9.0525401627422702E-2</v>
      </c>
      <c r="W680" s="101">
        <v>-0.15403658954309399</v>
      </c>
    </row>
    <row r="681" spans="2:23" x14ac:dyDescent="0.25">
      <c r="B681" s="55" t="s">
        <v>120</v>
      </c>
      <c r="C681" s="76" t="s">
        <v>143</v>
      </c>
      <c r="D681" s="55" t="s">
        <v>60</v>
      </c>
      <c r="E681" s="55" t="s">
        <v>142</v>
      </c>
      <c r="F681" s="70">
        <v>72.31</v>
      </c>
      <c r="G681" s="77">
        <v>56100</v>
      </c>
      <c r="H681" s="77">
        <v>72.09</v>
      </c>
      <c r="I681" s="77">
        <v>1</v>
      </c>
      <c r="J681" s="77">
        <v>-18.511593515334098</v>
      </c>
      <c r="K681" s="77">
        <v>2.8305293203796801E-2</v>
      </c>
      <c r="L681" s="77">
        <v>-24.188530789116701</v>
      </c>
      <c r="M681" s="77">
        <v>4.8328022795397302E-2</v>
      </c>
      <c r="N681" s="77">
        <v>5.6769372737825803</v>
      </c>
      <c r="O681" s="77">
        <v>-2.0022729591600501E-2</v>
      </c>
      <c r="P681" s="77">
        <v>18.146892074032799</v>
      </c>
      <c r="Q681" s="77">
        <v>18.146892074032699</v>
      </c>
      <c r="R681" s="77">
        <v>0</v>
      </c>
      <c r="S681" s="77">
        <v>2.72009805547886E-2</v>
      </c>
      <c r="T681" s="77" t="s">
        <v>159</v>
      </c>
      <c r="U681" s="105">
        <v>-0.196714876281395</v>
      </c>
      <c r="V681" s="105">
        <v>-7.2816299424125097E-2</v>
      </c>
      <c r="W681" s="101">
        <v>-0.123903061735141</v>
      </c>
    </row>
    <row r="682" spans="2:23" x14ac:dyDescent="0.25">
      <c r="B682" s="55" t="s">
        <v>120</v>
      </c>
      <c r="C682" s="76" t="s">
        <v>143</v>
      </c>
      <c r="D682" s="55" t="s">
        <v>60</v>
      </c>
      <c r="E682" s="55" t="s">
        <v>52</v>
      </c>
      <c r="F682" s="70">
        <v>70.73</v>
      </c>
      <c r="G682" s="77">
        <v>58054</v>
      </c>
      <c r="H682" s="77">
        <v>70.84</v>
      </c>
      <c r="I682" s="77">
        <v>1</v>
      </c>
      <c r="J682" s="77">
        <v>13.752107672602801</v>
      </c>
      <c r="K682" s="77">
        <v>1.0628570157664E-2</v>
      </c>
      <c r="L682" s="77">
        <v>12.993659536687</v>
      </c>
      <c r="M682" s="77">
        <v>9.4885375743299395E-3</v>
      </c>
      <c r="N682" s="77">
        <v>0.75844813591584304</v>
      </c>
      <c r="O682" s="77">
        <v>1.1400325833341E-3</v>
      </c>
      <c r="P682" s="77">
        <v>-0.20203109695652799</v>
      </c>
      <c r="Q682" s="77">
        <v>-0.20203109695652699</v>
      </c>
      <c r="R682" s="77">
        <v>0</v>
      </c>
      <c r="S682" s="77">
        <v>2.2938909045250001E-6</v>
      </c>
      <c r="T682" s="77" t="s">
        <v>159</v>
      </c>
      <c r="U682" s="105">
        <v>-2.7320885394379198E-3</v>
      </c>
      <c r="V682" s="105">
        <v>-1.0113143494869801E-3</v>
      </c>
      <c r="W682" s="101">
        <v>-1.7208364784959799E-3</v>
      </c>
    </row>
    <row r="683" spans="2:23" x14ac:dyDescent="0.25">
      <c r="B683" s="55" t="s">
        <v>120</v>
      </c>
      <c r="C683" s="76" t="s">
        <v>143</v>
      </c>
      <c r="D683" s="55" t="s">
        <v>60</v>
      </c>
      <c r="E683" s="55" t="s">
        <v>52</v>
      </c>
      <c r="F683" s="70">
        <v>70.73</v>
      </c>
      <c r="G683" s="77">
        <v>58104</v>
      </c>
      <c r="H683" s="77">
        <v>70.88</v>
      </c>
      <c r="I683" s="77">
        <v>1</v>
      </c>
      <c r="J683" s="77">
        <v>11.574890160241299</v>
      </c>
      <c r="K683" s="77">
        <v>1.1977640550615599E-2</v>
      </c>
      <c r="L683" s="77">
        <v>10.8175284408282</v>
      </c>
      <c r="M683" s="77">
        <v>1.04614915881906E-2</v>
      </c>
      <c r="N683" s="77">
        <v>0.75736171941305797</v>
      </c>
      <c r="O683" s="77">
        <v>1.51614896242495E-3</v>
      </c>
      <c r="P683" s="77">
        <v>-0.201817137627127</v>
      </c>
      <c r="Q683" s="77">
        <v>-0.201817137627127</v>
      </c>
      <c r="R683" s="77">
        <v>0</v>
      </c>
      <c r="S683" s="77">
        <v>3.6412760393770002E-6</v>
      </c>
      <c r="T683" s="77" t="s">
        <v>159</v>
      </c>
      <c r="U683" s="105">
        <v>-6.2533306274534404E-3</v>
      </c>
      <c r="V683" s="105">
        <v>-2.31474306353599E-3</v>
      </c>
      <c r="W683" s="101">
        <v>-3.93873013282063E-3</v>
      </c>
    </row>
    <row r="684" spans="2:23" x14ac:dyDescent="0.25">
      <c r="B684" s="55" t="s">
        <v>120</v>
      </c>
      <c r="C684" s="76" t="s">
        <v>143</v>
      </c>
      <c r="D684" s="55" t="s">
        <v>60</v>
      </c>
      <c r="E684" s="55" t="s">
        <v>202</v>
      </c>
      <c r="F684" s="70">
        <v>70.84</v>
      </c>
      <c r="G684" s="77">
        <v>58104</v>
      </c>
      <c r="H684" s="77">
        <v>70.88</v>
      </c>
      <c r="I684" s="77">
        <v>1</v>
      </c>
      <c r="J684" s="77">
        <v>7.9383410437764601</v>
      </c>
      <c r="K684" s="77">
        <v>2.1047764348120202E-3</v>
      </c>
      <c r="L684" s="77">
        <v>7.1806541908404302</v>
      </c>
      <c r="M684" s="77">
        <v>1.7221639399217E-3</v>
      </c>
      <c r="N684" s="77">
        <v>0.757686852936024</v>
      </c>
      <c r="O684" s="77">
        <v>3.82612494890312E-4</v>
      </c>
      <c r="P684" s="77">
        <v>-0.20203109695713101</v>
      </c>
      <c r="Q684" s="77">
        <v>-0.20203109695713001</v>
      </c>
      <c r="R684" s="77">
        <v>0</v>
      </c>
      <c r="S684" s="77">
        <v>1.3632732421990001E-6</v>
      </c>
      <c r="T684" s="77" t="s">
        <v>159</v>
      </c>
      <c r="U684" s="105">
        <v>-3.1955527295074301E-3</v>
      </c>
      <c r="V684" s="105">
        <v>-1.1828710099409999E-3</v>
      </c>
      <c r="W684" s="101">
        <v>-2.0127545745736099E-3</v>
      </c>
    </row>
    <row r="685" spans="2:23" x14ac:dyDescent="0.25">
      <c r="B685" s="55" t="s">
        <v>120</v>
      </c>
      <c r="C685" s="76" t="s">
        <v>143</v>
      </c>
      <c r="D685" s="55" t="s">
        <v>60</v>
      </c>
      <c r="E685" s="55" t="s">
        <v>203</v>
      </c>
      <c r="F685" s="70">
        <v>70.22</v>
      </c>
      <c r="G685" s="77">
        <v>58200</v>
      </c>
      <c r="H685" s="77">
        <v>70.569999999999993</v>
      </c>
      <c r="I685" s="77">
        <v>1</v>
      </c>
      <c r="J685" s="77">
        <v>63.583464010100997</v>
      </c>
      <c r="K685" s="77">
        <v>0.1655549898717</v>
      </c>
      <c r="L685" s="77">
        <v>-5.6126064591777496</v>
      </c>
      <c r="M685" s="77">
        <v>1.2899803343264799E-3</v>
      </c>
      <c r="N685" s="77">
        <v>69.196070469278695</v>
      </c>
      <c r="O685" s="77">
        <v>0.164265009537373</v>
      </c>
      <c r="P685" s="77">
        <v>15.4475401920272</v>
      </c>
      <c r="Q685" s="77">
        <v>15.4475401920271</v>
      </c>
      <c r="R685" s="77">
        <v>0</v>
      </c>
      <c r="S685" s="77">
        <v>9.7717550924568599E-3</v>
      </c>
      <c r="T685" s="77" t="s">
        <v>159</v>
      </c>
      <c r="U685" s="105">
        <v>-12.6551893178637</v>
      </c>
      <c r="V685" s="105">
        <v>-4.6844655170886504</v>
      </c>
      <c r="W685" s="101">
        <v>-7.9710123248542297</v>
      </c>
    </row>
    <row r="686" spans="2:23" x14ac:dyDescent="0.25">
      <c r="B686" s="55" t="s">
        <v>120</v>
      </c>
      <c r="C686" s="76" t="s">
        <v>143</v>
      </c>
      <c r="D686" s="55" t="s">
        <v>60</v>
      </c>
      <c r="E686" s="55" t="s">
        <v>203</v>
      </c>
      <c r="F686" s="70">
        <v>70.22</v>
      </c>
      <c r="G686" s="77">
        <v>58300</v>
      </c>
      <c r="H686" s="77">
        <v>70.27</v>
      </c>
      <c r="I686" s="77">
        <v>1</v>
      </c>
      <c r="J686" s="77">
        <v>11.1328506727875</v>
      </c>
      <c r="K686" s="77">
        <v>4.7630281924623402E-3</v>
      </c>
      <c r="L686" s="77">
        <v>1.8140012334425399</v>
      </c>
      <c r="M686" s="77">
        <v>1.2645777625160099E-4</v>
      </c>
      <c r="N686" s="77">
        <v>9.3188494393449499</v>
      </c>
      <c r="O686" s="77">
        <v>4.6365704162107399E-3</v>
      </c>
      <c r="P686" s="77">
        <v>-18.434165107641501</v>
      </c>
      <c r="Q686" s="77">
        <v>-18.434165107641501</v>
      </c>
      <c r="R686" s="77">
        <v>0</v>
      </c>
      <c r="S686" s="77">
        <v>1.3059222772782699E-2</v>
      </c>
      <c r="T686" s="77" t="s">
        <v>159</v>
      </c>
      <c r="U686" s="105">
        <v>-0.14024658308049701</v>
      </c>
      <c r="V686" s="105">
        <v>-5.1913903919455599E-2</v>
      </c>
      <c r="W686" s="101">
        <v>-8.8335876625356205E-2</v>
      </c>
    </row>
    <row r="687" spans="2:23" x14ac:dyDescent="0.25">
      <c r="B687" s="55" t="s">
        <v>120</v>
      </c>
      <c r="C687" s="76" t="s">
        <v>143</v>
      </c>
      <c r="D687" s="55" t="s">
        <v>60</v>
      </c>
      <c r="E687" s="55" t="s">
        <v>203</v>
      </c>
      <c r="F687" s="70">
        <v>70.22</v>
      </c>
      <c r="G687" s="77">
        <v>58500</v>
      </c>
      <c r="H687" s="77">
        <v>70.16</v>
      </c>
      <c r="I687" s="77">
        <v>1</v>
      </c>
      <c r="J687" s="77">
        <v>-93.154879443156105</v>
      </c>
      <c r="K687" s="77">
        <v>4.52115024487992E-2</v>
      </c>
      <c r="L687" s="77">
        <v>-14.5334532247214</v>
      </c>
      <c r="M687" s="77">
        <v>1.1004627783292101E-3</v>
      </c>
      <c r="N687" s="77">
        <v>-78.621426218434706</v>
      </c>
      <c r="O687" s="77">
        <v>4.4111039670469997E-2</v>
      </c>
      <c r="P687" s="77">
        <v>2.9866249156131399</v>
      </c>
      <c r="Q687" s="77">
        <v>2.9866249156131399</v>
      </c>
      <c r="R687" s="77">
        <v>0</v>
      </c>
      <c r="S687" s="77">
        <v>4.6472826893984002E-5</v>
      </c>
      <c r="T687" s="77" t="s">
        <v>159</v>
      </c>
      <c r="U687" s="105">
        <v>-1.6211316986359701</v>
      </c>
      <c r="V687" s="105">
        <v>-0.60008075345027501</v>
      </c>
      <c r="W687" s="101">
        <v>-1.02108790516462</v>
      </c>
    </row>
    <row r="688" spans="2:23" x14ac:dyDescent="0.25">
      <c r="B688" s="55" t="s">
        <v>120</v>
      </c>
      <c r="C688" s="76" t="s">
        <v>143</v>
      </c>
      <c r="D688" s="55" t="s">
        <v>60</v>
      </c>
      <c r="E688" s="55" t="s">
        <v>204</v>
      </c>
      <c r="F688" s="70">
        <v>70.27</v>
      </c>
      <c r="G688" s="77">
        <v>58304</v>
      </c>
      <c r="H688" s="77">
        <v>70.27</v>
      </c>
      <c r="I688" s="77">
        <v>1</v>
      </c>
      <c r="J688" s="77">
        <v>12.8047212817409</v>
      </c>
      <c r="K688" s="77">
        <v>0</v>
      </c>
      <c r="L688" s="77">
        <v>12.804721281740701</v>
      </c>
      <c r="M688" s="77">
        <v>0</v>
      </c>
      <c r="N688" s="77">
        <v>1.94289E-13</v>
      </c>
      <c r="O688" s="77">
        <v>0</v>
      </c>
      <c r="P688" s="77">
        <v>-2.9840000000000002E-14</v>
      </c>
      <c r="Q688" s="77">
        <v>-2.9838999999999999E-14</v>
      </c>
      <c r="R688" s="77">
        <v>0</v>
      </c>
      <c r="S688" s="77">
        <v>0</v>
      </c>
      <c r="T688" s="77" t="s">
        <v>159</v>
      </c>
      <c r="U688" s="105">
        <v>0</v>
      </c>
      <c r="V688" s="105">
        <v>0</v>
      </c>
      <c r="W688" s="101">
        <v>0</v>
      </c>
    </row>
    <row r="689" spans="2:23" x14ac:dyDescent="0.25">
      <c r="B689" s="55" t="s">
        <v>120</v>
      </c>
      <c r="C689" s="76" t="s">
        <v>143</v>
      </c>
      <c r="D689" s="55" t="s">
        <v>60</v>
      </c>
      <c r="E689" s="55" t="s">
        <v>204</v>
      </c>
      <c r="F689" s="70">
        <v>70.27</v>
      </c>
      <c r="G689" s="77">
        <v>58350</v>
      </c>
      <c r="H689" s="77">
        <v>70.260000000000005</v>
      </c>
      <c r="I689" s="77">
        <v>1</v>
      </c>
      <c r="J689" s="77">
        <v>2.1250933305654098</v>
      </c>
      <c r="K689" s="77">
        <v>3.2655352649589998E-4</v>
      </c>
      <c r="L689" s="77">
        <v>-22.565990573006999</v>
      </c>
      <c r="M689" s="77">
        <v>3.68219824174226E-2</v>
      </c>
      <c r="N689" s="77">
        <v>24.691083903572402</v>
      </c>
      <c r="O689" s="77">
        <v>-3.6495428890926697E-2</v>
      </c>
      <c r="P689" s="77">
        <v>-33.030621878753401</v>
      </c>
      <c r="Q689" s="77">
        <v>-33.030621878753401</v>
      </c>
      <c r="R689" s="77">
        <v>0</v>
      </c>
      <c r="S689" s="77">
        <v>7.8891799496523293E-2</v>
      </c>
      <c r="T689" s="77" t="s">
        <v>159</v>
      </c>
      <c r="U689" s="105">
        <v>-2.31744047198546</v>
      </c>
      <c r="V689" s="105">
        <v>-0.85782754459449595</v>
      </c>
      <c r="W689" s="101">
        <v>-1.4596657624265601</v>
      </c>
    </row>
    <row r="690" spans="2:23" x14ac:dyDescent="0.25">
      <c r="B690" s="55" t="s">
        <v>120</v>
      </c>
      <c r="C690" s="76" t="s">
        <v>143</v>
      </c>
      <c r="D690" s="55" t="s">
        <v>60</v>
      </c>
      <c r="E690" s="55" t="s">
        <v>204</v>
      </c>
      <c r="F690" s="70">
        <v>70.27</v>
      </c>
      <c r="G690" s="77">
        <v>58600</v>
      </c>
      <c r="H690" s="77">
        <v>70.27</v>
      </c>
      <c r="I690" s="77">
        <v>1</v>
      </c>
      <c r="J690" s="77">
        <v>-11.691149879970499</v>
      </c>
      <c r="K690" s="77">
        <v>5.2486266438118404E-4</v>
      </c>
      <c r="L690" s="77">
        <v>3.6653917909689002</v>
      </c>
      <c r="M690" s="77">
        <v>5.1590772408200997E-5</v>
      </c>
      <c r="N690" s="77">
        <v>-15.3565416709394</v>
      </c>
      <c r="O690" s="77">
        <v>4.7327189197298402E-4</v>
      </c>
      <c r="P690" s="77">
        <v>14.5964567711124</v>
      </c>
      <c r="Q690" s="77">
        <v>14.596456771112299</v>
      </c>
      <c r="R690" s="77">
        <v>0</v>
      </c>
      <c r="S690" s="77">
        <v>8.1813715304045697E-4</v>
      </c>
      <c r="T690" s="77" t="s">
        <v>160</v>
      </c>
      <c r="U690" s="105">
        <v>3.3256815848941503E-2</v>
      </c>
      <c r="V690" s="105">
        <v>-1.23103971927645E-2</v>
      </c>
      <c r="W690" s="101">
        <v>4.55655636007632E-2</v>
      </c>
    </row>
    <row r="691" spans="2:23" x14ac:dyDescent="0.25">
      <c r="B691" s="55" t="s">
        <v>120</v>
      </c>
      <c r="C691" s="76" t="s">
        <v>143</v>
      </c>
      <c r="D691" s="55" t="s">
        <v>60</v>
      </c>
      <c r="E691" s="55" t="s">
        <v>205</v>
      </c>
      <c r="F691" s="70">
        <v>70.27</v>
      </c>
      <c r="G691" s="77">
        <v>58300</v>
      </c>
      <c r="H691" s="77">
        <v>70.27</v>
      </c>
      <c r="I691" s="77">
        <v>2</v>
      </c>
      <c r="J691" s="77">
        <v>-7.8913787182585899</v>
      </c>
      <c r="K691" s="77">
        <v>0</v>
      </c>
      <c r="L691" s="77">
        <v>-7.8913787182583901</v>
      </c>
      <c r="M691" s="77">
        <v>0</v>
      </c>
      <c r="N691" s="77">
        <v>-1.9984000000000001E-13</v>
      </c>
      <c r="O691" s="77">
        <v>0</v>
      </c>
      <c r="P691" s="77">
        <v>-5.3099999999999999E-15</v>
      </c>
      <c r="Q691" s="77">
        <v>-5.3120000000000003E-15</v>
      </c>
      <c r="R691" s="77">
        <v>0</v>
      </c>
      <c r="S691" s="77">
        <v>0</v>
      </c>
      <c r="T691" s="77" t="s">
        <v>159</v>
      </c>
      <c r="U691" s="105">
        <v>0</v>
      </c>
      <c r="V691" s="105">
        <v>0</v>
      </c>
      <c r="W691" s="101">
        <v>0</v>
      </c>
    </row>
    <row r="692" spans="2:23" x14ac:dyDescent="0.25">
      <c r="B692" s="55" t="s">
        <v>120</v>
      </c>
      <c r="C692" s="76" t="s">
        <v>143</v>
      </c>
      <c r="D692" s="55" t="s">
        <v>60</v>
      </c>
      <c r="E692" s="55" t="s">
        <v>206</v>
      </c>
      <c r="F692" s="70">
        <v>70.5</v>
      </c>
      <c r="G692" s="77">
        <v>58500</v>
      </c>
      <c r="H692" s="77">
        <v>70.16</v>
      </c>
      <c r="I692" s="77">
        <v>1</v>
      </c>
      <c r="J692" s="77">
        <v>-159.78918493467299</v>
      </c>
      <c r="K692" s="77">
        <v>0.36000942907142702</v>
      </c>
      <c r="L692" s="77">
        <v>-34.9764008114091</v>
      </c>
      <c r="M692" s="77">
        <v>1.7249215453456802E-2</v>
      </c>
      <c r="N692" s="77">
        <v>-124.812784123264</v>
      </c>
      <c r="O692" s="77">
        <v>0.34276021361796999</v>
      </c>
      <c r="P692" s="77">
        <v>-17.583081686725301</v>
      </c>
      <c r="Q692" s="77">
        <v>-17.583081686725301</v>
      </c>
      <c r="R692" s="77">
        <v>0</v>
      </c>
      <c r="S692" s="77">
        <v>4.3592231385889803E-3</v>
      </c>
      <c r="T692" s="77" t="s">
        <v>159</v>
      </c>
      <c r="U692" s="105">
        <v>-18.330020778158101</v>
      </c>
      <c r="V692" s="105">
        <v>-6.78507038544209</v>
      </c>
      <c r="W692" s="101">
        <v>-11.545368296568199</v>
      </c>
    </row>
    <row r="693" spans="2:23" x14ac:dyDescent="0.25">
      <c r="B693" s="55" t="s">
        <v>120</v>
      </c>
      <c r="C693" s="76" t="s">
        <v>143</v>
      </c>
      <c r="D693" s="55" t="s">
        <v>60</v>
      </c>
      <c r="E693" s="55" t="s">
        <v>207</v>
      </c>
      <c r="F693" s="70">
        <v>70.16</v>
      </c>
      <c r="G693" s="77">
        <v>58600</v>
      </c>
      <c r="H693" s="77">
        <v>70.27</v>
      </c>
      <c r="I693" s="77">
        <v>1</v>
      </c>
      <c r="J693" s="77">
        <v>18.795280828665899</v>
      </c>
      <c r="K693" s="77">
        <v>1.6137034719650001E-2</v>
      </c>
      <c r="L693" s="77">
        <v>3.43070282486944</v>
      </c>
      <c r="M693" s="77">
        <v>5.3764089513886704E-4</v>
      </c>
      <c r="N693" s="77">
        <v>15.364578003796399</v>
      </c>
      <c r="O693" s="77">
        <v>1.55993938245111E-2</v>
      </c>
      <c r="P693" s="77">
        <v>-14.596456771112299</v>
      </c>
      <c r="Q693" s="77">
        <v>-14.5964567711122</v>
      </c>
      <c r="R693" s="77">
        <v>0</v>
      </c>
      <c r="S693" s="77">
        <v>9.7324232163769602E-3</v>
      </c>
      <c r="T693" s="77" t="s">
        <v>160</v>
      </c>
      <c r="U693" s="105">
        <v>-0.59479214302954997</v>
      </c>
      <c r="V693" s="105">
        <v>-0.22016922970280101</v>
      </c>
      <c r="W693" s="101">
        <v>-0.374636473918457</v>
      </c>
    </row>
    <row r="694" spans="2:23" x14ac:dyDescent="0.25">
      <c r="B694" s="55" t="s">
        <v>120</v>
      </c>
      <c r="C694" s="76" t="s">
        <v>121</v>
      </c>
      <c r="D694" s="55" t="s">
        <v>61</v>
      </c>
      <c r="E694" s="55" t="s">
        <v>122</v>
      </c>
      <c r="F694" s="70">
        <v>68.27</v>
      </c>
      <c r="G694" s="77">
        <v>50050</v>
      </c>
      <c r="H694" s="77">
        <v>67.349999999999994</v>
      </c>
      <c r="I694" s="77">
        <v>1</v>
      </c>
      <c r="J694" s="77">
        <v>-36.528419711230299</v>
      </c>
      <c r="K694" s="77">
        <v>0.24418155672776301</v>
      </c>
      <c r="L694" s="77">
        <v>13.3679420984095</v>
      </c>
      <c r="M694" s="77">
        <v>3.2702443298196403E-2</v>
      </c>
      <c r="N694" s="77">
        <v>-49.896361809639799</v>
      </c>
      <c r="O694" s="77">
        <v>0.21147911342956699</v>
      </c>
      <c r="P694" s="77">
        <v>-29.1740321514187</v>
      </c>
      <c r="Q694" s="77">
        <v>-29.1740321514187</v>
      </c>
      <c r="R694" s="77">
        <v>0</v>
      </c>
      <c r="S694" s="77">
        <v>0.15575571981087799</v>
      </c>
      <c r="T694" s="77" t="s">
        <v>137</v>
      </c>
      <c r="U694" s="105">
        <v>-31.422364391040801</v>
      </c>
      <c r="V694" s="105">
        <v>-9.9691599902693095</v>
      </c>
      <c r="W694" s="101">
        <v>-21.453454541479001</v>
      </c>
    </row>
    <row r="695" spans="2:23" x14ac:dyDescent="0.25">
      <c r="B695" s="55" t="s">
        <v>120</v>
      </c>
      <c r="C695" s="76" t="s">
        <v>121</v>
      </c>
      <c r="D695" s="55" t="s">
        <v>61</v>
      </c>
      <c r="E695" s="55" t="s">
        <v>138</v>
      </c>
      <c r="F695" s="70">
        <v>71.41</v>
      </c>
      <c r="G695" s="77">
        <v>56050</v>
      </c>
      <c r="H695" s="77">
        <v>71.069999999999993</v>
      </c>
      <c r="I695" s="77">
        <v>1</v>
      </c>
      <c r="J695" s="77">
        <v>-44.832974014824998</v>
      </c>
      <c r="K695" s="77">
        <v>6.4319857888447199E-2</v>
      </c>
      <c r="L695" s="77">
        <v>-45.370248152766798</v>
      </c>
      <c r="M695" s="77">
        <v>6.5870701358196504E-2</v>
      </c>
      <c r="N695" s="77">
        <v>0.537274137941818</v>
      </c>
      <c r="O695" s="77">
        <v>-1.55084346974935E-3</v>
      </c>
      <c r="P695" s="77">
        <v>13.1919115366035</v>
      </c>
      <c r="Q695" s="77">
        <v>13.1919115366035</v>
      </c>
      <c r="R695" s="77">
        <v>0</v>
      </c>
      <c r="S695" s="77">
        <v>5.5688489596663502E-3</v>
      </c>
      <c r="T695" s="77" t="s">
        <v>137</v>
      </c>
      <c r="U695" s="105">
        <v>5.6702705695741297E-2</v>
      </c>
      <c r="V695" s="105">
        <v>-1.79896820597997E-2</v>
      </c>
      <c r="W695" s="101">
        <v>7.4691516855028298E-2</v>
      </c>
    </row>
    <row r="696" spans="2:23" x14ac:dyDescent="0.25">
      <c r="B696" s="55" t="s">
        <v>120</v>
      </c>
      <c r="C696" s="76" t="s">
        <v>121</v>
      </c>
      <c r="D696" s="55" t="s">
        <v>61</v>
      </c>
      <c r="E696" s="55" t="s">
        <v>124</v>
      </c>
      <c r="F696" s="70">
        <v>67.349999999999994</v>
      </c>
      <c r="G696" s="77">
        <v>51450</v>
      </c>
      <c r="H696" s="77">
        <v>69.349999999999994</v>
      </c>
      <c r="I696" s="77">
        <v>10</v>
      </c>
      <c r="J696" s="77">
        <v>70.991428890897893</v>
      </c>
      <c r="K696" s="77">
        <v>0.87873655969037601</v>
      </c>
      <c r="L696" s="77">
        <v>88.205165848659306</v>
      </c>
      <c r="M696" s="77">
        <v>1.35654717759743</v>
      </c>
      <c r="N696" s="77">
        <v>-17.213736957761402</v>
      </c>
      <c r="O696" s="77">
        <v>-0.47781061790705498</v>
      </c>
      <c r="P696" s="77">
        <v>-12.3230682217302</v>
      </c>
      <c r="Q696" s="77">
        <v>-12.3230682217301</v>
      </c>
      <c r="R696" s="77">
        <v>0</v>
      </c>
      <c r="S696" s="77">
        <v>2.64779626928935E-2</v>
      </c>
      <c r="T696" s="77" t="s">
        <v>139</v>
      </c>
      <c r="U696" s="105">
        <v>1.7691181815754899</v>
      </c>
      <c r="V696" s="105">
        <v>-0.56127610177065301</v>
      </c>
      <c r="W696" s="101">
        <v>2.3303671113459301</v>
      </c>
    </row>
    <row r="697" spans="2:23" x14ac:dyDescent="0.25">
      <c r="B697" s="55" t="s">
        <v>120</v>
      </c>
      <c r="C697" s="76" t="s">
        <v>121</v>
      </c>
      <c r="D697" s="55" t="s">
        <v>61</v>
      </c>
      <c r="E697" s="55" t="s">
        <v>140</v>
      </c>
      <c r="F697" s="70">
        <v>69.349999999999994</v>
      </c>
      <c r="G697" s="77">
        <v>54000</v>
      </c>
      <c r="H697" s="77">
        <v>69.8</v>
      </c>
      <c r="I697" s="77">
        <v>10</v>
      </c>
      <c r="J697" s="77">
        <v>55.214437283751103</v>
      </c>
      <c r="K697" s="77">
        <v>0.14584665460541199</v>
      </c>
      <c r="L697" s="77">
        <v>72.137716165624298</v>
      </c>
      <c r="M697" s="77">
        <v>0.24895218847744999</v>
      </c>
      <c r="N697" s="77">
        <v>-16.923278881873198</v>
      </c>
      <c r="O697" s="77">
        <v>-0.103105533872038</v>
      </c>
      <c r="P697" s="77">
        <v>-12.3230682217294</v>
      </c>
      <c r="Q697" s="77">
        <v>-12.323068221729301</v>
      </c>
      <c r="R697" s="77">
        <v>0</v>
      </c>
      <c r="S697" s="77">
        <v>7.2648872174114597E-3</v>
      </c>
      <c r="T697" s="77" t="s">
        <v>139</v>
      </c>
      <c r="U697" s="105">
        <v>0.44190797769596102</v>
      </c>
      <c r="V697" s="105">
        <v>-0.140201140684482</v>
      </c>
      <c r="W697" s="101">
        <v>0.58210233108732101</v>
      </c>
    </row>
    <row r="698" spans="2:23" x14ac:dyDescent="0.25">
      <c r="B698" s="55" t="s">
        <v>120</v>
      </c>
      <c r="C698" s="76" t="s">
        <v>121</v>
      </c>
      <c r="D698" s="55" t="s">
        <v>61</v>
      </c>
      <c r="E698" s="55" t="s">
        <v>141</v>
      </c>
      <c r="F698" s="70">
        <v>69.8</v>
      </c>
      <c r="G698" s="77">
        <v>56100</v>
      </c>
      <c r="H698" s="77">
        <v>70.77</v>
      </c>
      <c r="I698" s="77">
        <v>10</v>
      </c>
      <c r="J698" s="77">
        <v>35.811816056907098</v>
      </c>
      <c r="K698" s="77">
        <v>0.234438471746898</v>
      </c>
      <c r="L698" s="77">
        <v>40.994499823492902</v>
      </c>
      <c r="M698" s="77">
        <v>0.30720436008428298</v>
      </c>
      <c r="N698" s="77">
        <v>-5.1826837665857397</v>
      </c>
      <c r="O698" s="77">
        <v>-7.2765888337385801E-2</v>
      </c>
      <c r="P698" s="77">
        <v>-18.800560410738001</v>
      </c>
      <c r="Q698" s="77">
        <v>-18.800560410738001</v>
      </c>
      <c r="R698" s="77">
        <v>0</v>
      </c>
      <c r="S698" s="77">
        <v>6.4612683917327704E-2</v>
      </c>
      <c r="T698" s="77" t="s">
        <v>139</v>
      </c>
      <c r="U698" s="105">
        <v>-8.7147208205003102E-2</v>
      </c>
      <c r="V698" s="105">
        <v>-2.7648602456812301E-2</v>
      </c>
      <c r="W698" s="101">
        <v>-5.94992994917945E-2</v>
      </c>
    </row>
    <row r="699" spans="2:23" x14ac:dyDescent="0.25">
      <c r="B699" s="55" t="s">
        <v>120</v>
      </c>
      <c r="C699" s="76" t="s">
        <v>121</v>
      </c>
      <c r="D699" s="55" t="s">
        <v>61</v>
      </c>
      <c r="E699" s="55" t="s">
        <v>142</v>
      </c>
      <c r="F699" s="70">
        <v>71.069999999999993</v>
      </c>
      <c r="G699" s="77">
        <v>56100</v>
      </c>
      <c r="H699" s="77">
        <v>70.77</v>
      </c>
      <c r="I699" s="77">
        <v>10</v>
      </c>
      <c r="J699" s="77">
        <v>-26.3365583746277</v>
      </c>
      <c r="K699" s="77">
        <v>4.9732145813346298E-2</v>
      </c>
      <c r="L699" s="77">
        <v>-25.440760833065301</v>
      </c>
      <c r="M699" s="77">
        <v>4.6406556753567002E-2</v>
      </c>
      <c r="N699" s="77">
        <v>-0.89579754156237601</v>
      </c>
      <c r="O699" s="77">
        <v>3.3255890597793298E-3</v>
      </c>
      <c r="P699" s="77">
        <v>17.659049468747</v>
      </c>
      <c r="Q699" s="77">
        <v>17.659049468747</v>
      </c>
      <c r="R699" s="77">
        <v>0</v>
      </c>
      <c r="S699" s="77">
        <v>2.2359073417613302E-2</v>
      </c>
      <c r="T699" s="77" t="s">
        <v>139</v>
      </c>
      <c r="U699" s="105">
        <v>-3.2888486349160598E-2</v>
      </c>
      <c r="V699" s="105">
        <v>-1.04343065395184E-2</v>
      </c>
      <c r="W699" s="101">
        <v>-2.2454441621552201E-2</v>
      </c>
    </row>
    <row r="700" spans="2:23" x14ac:dyDescent="0.25">
      <c r="B700" s="55" t="s">
        <v>120</v>
      </c>
      <c r="C700" s="76" t="s">
        <v>143</v>
      </c>
      <c r="D700" s="55" t="s">
        <v>61</v>
      </c>
      <c r="E700" s="55" t="s">
        <v>144</v>
      </c>
      <c r="F700" s="70">
        <v>68.010000000000005</v>
      </c>
      <c r="G700" s="77">
        <v>50000</v>
      </c>
      <c r="H700" s="77">
        <v>66.97</v>
      </c>
      <c r="I700" s="77">
        <v>1</v>
      </c>
      <c r="J700" s="77">
        <v>-81.196211251711702</v>
      </c>
      <c r="K700" s="77">
        <v>0.62829619597158703</v>
      </c>
      <c r="L700" s="77">
        <v>-13.399412452837</v>
      </c>
      <c r="M700" s="77">
        <v>1.7110567413942498E-2</v>
      </c>
      <c r="N700" s="77">
        <v>-67.796798798874704</v>
      </c>
      <c r="O700" s="77">
        <v>0.61118562855764402</v>
      </c>
      <c r="P700" s="77">
        <v>-39.580967848579697</v>
      </c>
      <c r="Q700" s="77">
        <v>-39.580967848579697</v>
      </c>
      <c r="R700" s="77">
        <v>0</v>
      </c>
      <c r="S700" s="77">
        <v>0.14930203240862799</v>
      </c>
      <c r="T700" s="77" t="s">
        <v>145</v>
      </c>
      <c r="U700" s="105">
        <v>-29.147567940408099</v>
      </c>
      <c r="V700" s="105">
        <v>-9.2474507808846393</v>
      </c>
      <c r="W700" s="101">
        <v>-19.9003491914983</v>
      </c>
    </row>
    <row r="701" spans="2:23" x14ac:dyDescent="0.25">
      <c r="B701" s="55" t="s">
        <v>120</v>
      </c>
      <c r="C701" s="76" t="s">
        <v>143</v>
      </c>
      <c r="D701" s="55" t="s">
        <v>61</v>
      </c>
      <c r="E701" s="55" t="s">
        <v>146</v>
      </c>
      <c r="F701" s="70">
        <v>71.09</v>
      </c>
      <c r="G701" s="77">
        <v>56050</v>
      </c>
      <c r="H701" s="77">
        <v>71.069999999999993</v>
      </c>
      <c r="I701" s="77">
        <v>1</v>
      </c>
      <c r="J701" s="77">
        <v>10.699942029051501</v>
      </c>
      <c r="K701" s="77">
        <v>6.5487570391136304E-3</v>
      </c>
      <c r="L701" s="77">
        <v>13.056501825396101</v>
      </c>
      <c r="M701" s="77">
        <v>9.7510121232278792E-3</v>
      </c>
      <c r="N701" s="77">
        <v>-2.3565597963445502</v>
      </c>
      <c r="O701" s="77">
        <v>-3.2022550841142501E-3</v>
      </c>
      <c r="P701" s="77">
        <v>22.698235597569099</v>
      </c>
      <c r="Q701" s="77">
        <v>22.698235597568999</v>
      </c>
      <c r="R701" s="77">
        <v>0</v>
      </c>
      <c r="S701" s="77">
        <v>2.94700062366854E-2</v>
      </c>
      <c r="T701" s="77" t="s">
        <v>145</v>
      </c>
      <c r="U701" s="105">
        <v>-0.211367649163689</v>
      </c>
      <c r="V701" s="105">
        <v>-6.7059177503546605E-2</v>
      </c>
      <c r="W701" s="101">
        <v>-0.14431015427232999</v>
      </c>
    </row>
    <row r="702" spans="2:23" x14ac:dyDescent="0.25">
      <c r="B702" s="55" t="s">
        <v>120</v>
      </c>
      <c r="C702" s="76" t="s">
        <v>143</v>
      </c>
      <c r="D702" s="55" t="s">
        <v>61</v>
      </c>
      <c r="E702" s="55" t="s">
        <v>157</v>
      </c>
      <c r="F702" s="70">
        <v>69.150000000000006</v>
      </c>
      <c r="G702" s="77">
        <v>58350</v>
      </c>
      <c r="H702" s="77">
        <v>69.17</v>
      </c>
      <c r="I702" s="77">
        <v>1</v>
      </c>
      <c r="J702" s="77">
        <v>14.1327550887355</v>
      </c>
      <c r="K702" s="77">
        <v>1.42211153675503E-2</v>
      </c>
      <c r="L702" s="77">
        <v>32.313742652002702</v>
      </c>
      <c r="M702" s="77">
        <v>7.4345471049606093E-2</v>
      </c>
      <c r="N702" s="77">
        <v>-18.180987563267301</v>
      </c>
      <c r="O702" s="77">
        <v>-6.0124355682055798E-2</v>
      </c>
      <c r="P702" s="77">
        <v>32.8648528658223</v>
      </c>
      <c r="Q702" s="77">
        <v>32.864852865822201</v>
      </c>
      <c r="R702" s="77">
        <v>0</v>
      </c>
      <c r="S702" s="77">
        <v>7.6903017037120797E-2</v>
      </c>
      <c r="T702" s="77" t="s">
        <v>145</v>
      </c>
      <c r="U702" s="105">
        <v>-3.2155486573435499</v>
      </c>
      <c r="V702" s="105">
        <v>-1.0201752682459899</v>
      </c>
      <c r="W702" s="101">
        <v>-2.1953989867771502</v>
      </c>
    </row>
    <row r="703" spans="2:23" x14ac:dyDescent="0.25">
      <c r="B703" s="55" t="s">
        <v>120</v>
      </c>
      <c r="C703" s="76" t="s">
        <v>143</v>
      </c>
      <c r="D703" s="55" t="s">
        <v>61</v>
      </c>
      <c r="E703" s="55" t="s">
        <v>158</v>
      </c>
      <c r="F703" s="70">
        <v>66.97</v>
      </c>
      <c r="G703" s="77">
        <v>50050</v>
      </c>
      <c r="H703" s="77">
        <v>67.349999999999994</v>
      </c>
      <c r="I703" s="77">
        <v>1</v>
      </c>
      <c r="J703" s="77">
        <v>56.752856525488497</v>
      </c>
      <c r="K703" s="77">
        <v>0.18648934130817499</v>
      </c>
      <c r="L703" s="77">
        <v>97.245629768993396</v>
      </c>
      <c r="M703" s="77">
        <v>0.54754365428083496</v>
      </c>
      <c r="N703" s="77">
        <v>-40.492773243504899</v>
      </c>
      <c r="O703" s="77">
        <v>-0.36105431297266</v>
      </c>
      <c r="P703" s="77">
        <v>-23.675062850042</v>
      </c>
      <c r="Q703" s="77">
        <v>-23.6750628500419</v>
      </c>
      <c r="R703" s="77">
        <v>0</v>
      </c>
      <c r="S703" s="77">
        <v>3.2453447995203999E-2</v>
      </c>
      <c r="T703" s="77" t="s">
        <v>159</v>
      </c>
      <c r="U703" s="105">
        <v>-8.8611538267121297</v>
      </c>
      <c r="V703" s="105">
        <v>-2.8113180503395601</v>
      </c>
      <c r="W703" s="101">
        <v>-6.0499063164267604</v>
      </c>
    </row>
    <row r="704" spans="2:23" x14ac:dyDescent="0.25">
      <c r="B704" s="55" t="s">
        <v>120</v>
      </c>
      <c r="C704" s="76" t="s">
        <v>143</v>
      </c>
      <c r="D704" s="55" t="s">
        <v>61</v>
      </c>
      <c r="E704" s="55" t="s">
        <v>158</v>
      </c>
      <c r="F704" s="70">
        <v>66.97</v>
      </c>
      <c r="G704" s="77">
        <v>51150</v>
      </c>
      <c r="H704" s="77">
        <v>66.11</v>
      </c>
      <c r="I704" s="77">
        <v>1</v>
      </c>
      <c r="J704" s="77">
        <v>-191.092395861565</v>
      </c>
      <c r="K704" s="77">
        <v>1.27807063146396</v>
      </c>
      <c r="L704" s="77">
        <v>-163.49203814708301</v>
      </c>
      <c r="M704" s="77">
        <v>0.93553762881205904</v>
      </c>
      <c r="N704" s="77">
        <v>-27.600357714482001</v>
      </c>
      <c r="O704" s="77">
        <v>0.34253300265190401</v>
      </c>
      <c r="P704" s="77">
        <v>-15.905904998536</v>
      </c>
      <c r="Q704" s="77">
        <v>-15.905904998535901</v>
      </c>
      <c r="R704" s="77">
        <v>0</v>
      </c>
      <c r="S704" s="77">
        <v>8.8549234837858107E-3</v>
      </c>
      <c r="T704" s="77" t="s">
        <v>159</v>
      </c>
      <c r="U704" s="105">
        <v>-0.944161637996771</v>
      </c>
      <c r="V704" s="105">
        <v>-0.29954774595345901</v>
      </c>
      <c r="W704" s="101">
        <v>-0.64462140813144297</v>
      </c>
    </row>
    <row r="705" spans="2:23" x14ac:dyDescent="0.25">
      <c r="B705" s="55" t="s">
        <v>120</v>
      </c>
      <c r="C705" s="76" t="s">
        <v>143</v>
      </c>
      <c r="D705" s="55" t="s">
        <v>61</v>
      </c>
      <c r="E705" s="55" t="s">
        <v>158</v>
      </c>
      <c r="F705" s="70">
        <v>66.97</v>
      </c>
      <c r="G705" s="77">
        <v>51200</v>
      </c>
      <c r="H705" s="77">
        <v>66.97</v>
      </c>
      <c r="I705" s="77">
        <v>1</v>
      </c>
      <c r="J705" s="77">
        <v>-2.5931480000000002E-12</v>
      </c>
      <c r="K705" s="77">
        <v>0</v>
      </c>
      <c r="L705" s="77">
        <v>-3.221456E-12</v>
      </c>
      <c r="M705" s="77">
        <v>0</v>
      </c>
      <c r="N705" s="77">
        <v>6.2830800000000003E-13</v>
      </c>
      <c r="O705" s="77">
        <v>0</v>
      </c>
      <c r="P705" s="77">
        <v>2.5222799999999998E-13</v>
      </c>
      <c r="Q705" s="77">
        <v>2.5222700000000001E-13</v>
      </c>
      <c r="R705" s="77">
        <v>0</v>
      </c>
      <c r="S705" s="77">
        <v>0</v>
      </c>
      <c r="T705" s="77" t="s">
        <v>160</v>
      </c>
      <c r="U705" s="105">
        <v>0</v>
      </c>
      <c r="V705" s="105">
        <v>0</v>
      </c>
      <c r="W705" s="101">
        <v>0</v>
      </c>
    </row>
    <row r="706" spans="2:23" x14ac:dyDescent="0.25">
      <c r="B706" s="55" t="s">
        <v>120</v>
      </c>
      <c r="C706" s="76" t="s">
        <v>143</v>
      </c>
      <c r="D706" s="55" t="s">
        <v>61</v>
      </c>
      <c r="E706" s="55" t="s">
        <v>124</v>
      </c>
      <c r="F706" s="70">
        <v>67.349999999999994</v>
      </c>
      <c r="G706" s="77">
        <v>50054</v>
      </c>
      <c r="H706" s="77">
        <v>67.349999999999994</v>
      </c>
      <c r="I706" s="77">
        <v>1</v>
      </c>
      <c r="J706" s="77">
        <v>48.911297267954801</v>
      </c>
      <c r="K706" s="77">
        <v>0</v>
      </c>
      <c r="L706" s="77">
        <v>48.9112999074543</v>
      </c>
      <c r="M706" s="77">
        <v>0</v>
      </c>
      <c r="N706" s="77">
        <v>-2.6394995134019998E-6</v>
      </c>
      <c r="O706" s="77">
        <v>0</v>
      </c>
      <c r="P706" s="77">
        <v>7.2111599999999997E-13</v>
      </c>
      <c r="Q706" s="77">
        <v>7.2111700000000005E-13</v>
      </c>
      <c r="R706" s="77">
        <v>0</v>
      </c>
      <c r="S706" s="77">
        <v>0</v>
      </c>
      <c r="T706" s="77" t="s">
        <v>160</v>
      </c>
      <c r="U706" s="105">
        <v>0</v>
      </c>
      <c r="V706" s="105">
        <v>0</v>
      </c>
      <c r="W706" s="101">
        <v>0</v>
      </c>
    </row>
    <row r="707" spans="2:23" x14ac:dyDescent="0.25">
      <c r="B707" s="55" t="s">
        <v>120</v>
      </c>
      <c r="C707" s="76" t="s">
        <v>143</v>
      </c>
      <c r="D707" s="55" t="s">
        <v>61</v>
      </c>
      <c r="E707" s="55" t="s">
        <v>124</v>
      </c>
      <c r="F707" s="70">
        <v>67.349999999999994</v>
      </c>
      <c r="G707" s="77">
        <v>50100</v>
      </c>
      <c r="H707" s="77">
        <v>67.069999999999993</v>
      </c>
      <c r="I707" s="77">
        <v>1</v>
      </c>
      <c r="J707" s="77">
        <v>-237.10131995816701</v>
      </c>
      <c r="K707" s="77">
        <v>0.44804977632946202</v>
      </c>
      <c r="L707" s="77">
        <v>-198.14386670503399</v>
      </c>
      <c r="M707" s="77">
        <v>0.312910105545194</v>
      </c>
      <c r="N707" s="77">
        <v>-38.957453253132599</v>
      </c>
      <c r="O707" s="77">
        <v>0.135139670784268</v>
      </c>
      <c r="P707" s="77">
        <v>-21.498522008269902</v>
      </c>
      <c r="Q707" s="77">
        <v>-21.498522008269902</v>
      </c>
      <c r="R707" s="77">
        <v>0</v>
      </c>
      <c r="S707" s="77">
        <v>3.6836259948643301E-3</v>
      </c>
      <c r="T707" s="77" t="s">
        <v>159</v>
      </c>
      <c r="U707" s="105">
        <v>-1.8253496374664799</v>
      </c>
      <c r="V707" s="105">
        <v>-0.579116273607718</v>
      </c>
      <c r="W707" s="101">
        <v>-1.24624789472741</v>
      </c>
    </row>
    <row r="708" spans="2:23" x14ac:dyDescent="0.25">
      <c r="B708" s="55" t="s">
        <v>120</v>
      </c>
      <c r="C708" s="76" t="s">
        <v>143</v>
      </c>
      <c r="D708" s="55" t="s">
        <v>61</v>
      </c>
      <c r="E708" s="55" t="s">
        <v>124</v>
      </c>
      <c r="F708" s="70">
        <v>67.349999999999994</v>
      </c>
      <c r="G708" s="77">
        <v>50900</v>
      </c>
      <c r="H708" s="77">
        <v>68.52</v>
      </c>
      <c r="I708" s="77">
        <v>1</v>
      </c>
      <c r="J708" s="77">
        <v>123.43274658955301</v>
      </c>
      <c r="K708" s="77">
        <v>1.07411282661017</v>
      </c>
      <c r="L708" s="77">
        <v>157.071947378033</v>
      </c>
      <c r="M708" s="77">
        <v>1.7393475640454901</v>
      </c>
      <c r="N708" s="77">
        <v>-33.639200788479897</v>
      </c>
      <c r="O708" s="77">
        <v>-0.66523473743531303</v>
      </c>
      <c r="P708" s="77">
        <v>-19.027504771460201</v>
      </c>
      <c r="Q708" s="77">
        <v>-19.027504771460201</v>
      </c>
      <c r="R708" s="77">
        <v>0</v>
      </c>
      <c r="S708" s="77">
        <v>2.55242386168699E-2</v>
      </c>
      <c r="T708" s="77" t="s">
        <v>159</v>
      </c>
      <c r="U708" s="105">
        <v>-5.8348569651464901</v>
      </c>
      <c r="V708" s="105">
        <v>-1.8511854131023799</v>
      </c>
      <c r="W708" s="101">
        <v>-3.9837180009755402</v>
      </c>
    </row>
    <row r="709" spans="2:23" x14ac:dyDescent="0.25">
      <c r="B709" s="55" t="s">
        <v>120</v>
      </c>
      <c r="C709" s="76" t="s">
        <v>143</v>
      </c>
      <c r="D709" s="55" t="s">
        <v>61</v>
      </c>
      <c r="E709" s="55" t="s">
        <v>161</v>
      </c>
      <c r="F709" s="70">
        <v>67.349999999999994</v>
      </c>
      <c r="G709" s="77">
        <v>50454</v>
      </c>
      <c r="H709" s="77">
        <v>67.349999999999994</v>
      </c>
      <c r="I709" s="77">
        <v>1</v>
      </c>
      <c r="J709" s="77">
        <v>3.6788889999999997E-12</v>
      </c>
      <c r="K709" s="77">
        <v>0</v>
      </c>
      <c r="L709" s="77">
        <v>3.9927609999999998E-12</v>
      </c>
      <c r="M709" s="77">
        <v>0</v>
      </c>
      <c r="N709" s="77">
        <v>-3.13872E-13</v>
      </c>
      <c r="O709" s="77">
        <v>0</v>
      </c>
      <c r="P709" s="77">
        <v>3.5050400000000001E-13</v>
      </c>
      <c r="Q709" s="77">
        <v>3.5050499999999998E-13</v>
      </c>
      <c r="R709" s="77">
        <v>0</v>
      </c>
      <c r="S709" s="77">
        <v>0</v>
      </c>
      <c r="T709" s="77" t="s">
        <v>160</v>
      </c>
      <c r="U709" s="105">
        <v>0</v>
      </c>
      <c r="V709" s="105">
        <v>0</v>
      </c>
      <c r="W709" s="101">
        <v>0</v>
      </c>
    </row>
    <row r="710" spans="2:23" x14ac:dyDescent="0.25">
      <c r="B710" s="55" t="s">
        <v>120</v>
      </c>
      <c r="C710" s="76" t="s">
        <v>143</v>
      </c>
      <c r="D710" s="55" t="s">
        <v>61</v>
      </c>
      <c r="E710" s="55" t="s">
        <v>161</v>
      </c>
      <c r="F710" s="70">
        <v>67.349999999999994</v>
      </c>
      <c r="G710" s="77">
        <v>50604</v>
      </c>
      <c r="H710" s="77">
        <v>67.349999999999994</v>
      </c>
      <c r="I710" s="77">
        <v>1</v>
      </c>
      <c r="J710" s="77">
        <v>2.9731999999999999E-13</v>
      </c>
      <c r="K710" s="77">
        <v>0</v>
      </c>
      <c r="L710" s="77">
        <v>3.2925400000000002E-13</v>
      </c>
      <c r="M710" s="77">
        <v>0</v>
      </c>
      <c r="N710" s="77">
        <v>-3.1934000000000002E-14</v>
      </c>
      <c r="O710" s="77">
        <v>0</v>
      </c>
      <c r="P710" s="77">
        <v>1.06598E-13</v>
      </c>
      <c r="Q710" s="77">
        <v>1.06601E-13</v>
      </c>
      <c r="R710" s="77">
        <v>0</v>
      </c>
      <c r="S710" s="77">
        <v>0</v>
      </c>
      <c r="T710" s="77" t="s">
        <v>160</v>
      </c>
      <c r="U710" s="105">
        <v>0</v>
      </c>
      <c r="V710" s="105">
        <v>0</v>
      </c>
      <c r="W710" s="101">
        <v>0</v>
      </c>
    </row>
    <row r="711" spans="2:23" x14ac:dyDescent="0.25">
      <c r="B711" s="55" t="s">
        <v>120</v>
      </c>
      <c r="C711" s="76" t="s">
        <v>143</v>
      </c>
      <c r="D711" s="55" t="s">
        <v>61</v>
      </c>
      <c r="E711" s="55" t="s">
        <v>162</v>
      </c>
      <c r="F711" s="70">
        <v>67.069999999999993</v>
      </c>
      <c r="G711" s="77">
        <v>50103</v>
      </c>
      <c r="H711" s="77">
        <v>67.05</v>
      </c>
      <c r="I711" s="77">
        <v>1</v>
      </c>
      <c r="J711" s="77">
        <v>-30.389694494115901</v>
      </c>
      <c r="K711" s="77">
        <v>4.6176676572284902E-3</v>
      </c>
      <c r="L711" s="77">
        <v>-30.389691279388</v>
      </c>
      <c r="M711" s="77">
        <v>4.6176666802825598E-3</v>
      </c>
      <c r="N711" s="77">
        <v>-3.214727856138E-6</v>
      </c>
      <c r="O711" s="77">
        <v>9.7694592300000008E-10</v>
      </c>
      <c r="P711" s="77">
        <v>-2.7073380000000001E-12</v>
      </c>
      <c r="Q711" s="77">
        <v>-2.7073360000000002E-12</v>
      </c>
      <c r="R711" s="77">
        <v>0</v>
      </c>
      <c r="S711" s="77">
        <v>0</v>
      </c>
      <c r="T711" s="77" t="s">
        <v>160</v>
      </c>
      <c r="U711" s="105">
        <v>1.2194364630000001E-9</v>
      </c>
      <c r="V711" s="105">
        <v>0</v>
      </c>
      <c r="W711" s="101">
        <v>1.21942224458E-9</v>
      </c>
    </row>
    <row r="712" spans="2:23" x14ac:dyDescent="0.25">
      <c r="B712" s="55" t="s">
        <v>120</v>
      </c>
      <c r="C712" s="76" t="s">
        <v>143</v>
      </c>
      <c r="D712" s="55" t="s">
        <v>61</v>
      </c>
      <c r="E712" s="55" t="s">
        <v>162</v>
      </c>
      <c r="F712" s="70">
        <v>67.069999999999993</v>
      </c>
      <c r="G712" s="77">
        <v>50200</v>
      </c>
      <c r="H712" s="77">
        <v>67.010000000000005</v>
      </c>
      <c r="I712" s="77">
        <v>1</v>
      </c>
      <c r="J712" s="77">
        <v>-15.1156345851241</v>
      </c>
      <c r="K712" s="77">
        <v>3.7928079879225901E-3</v>
      </c>
      <c r="L712" s="77">
        <v>23.906517770554</v>
      </c>
      <c r="M712" s="77">
        <v>9.4872584257693401E-3</v>
      </c>
      <c r="N712" s="77">
        <v>-39.022152355678102</v>
      </c>
      <c r="O712" s="77">
        <v>-5.69445043784674E-3</v>
      </c>
      <c r="P712" s="77">
        <v>-21.498522008270399</v>
      </c>
      <c r="Q712" s="77">
        <v>-21.498522008270399</v>
      </c>
      <c r="R712" s="77">
        <v>0</v>
      </c>
      <c r="S712" s="77">
        <v>7.67229504576546E-3</v>
      </c>
      <c r="T712" s="77" t="s">
        <v>159</v>
      </c>
      <c r="U712" s="105">
        <v>-2.7230850986934598</v>
      </c>
      <c r="V712" s="105">
        <v>-0.86393470198994804</v>
      </c>
      <c r="W712" s="101">
        <v>-1.8591720740803199</v>
      </c>
    </row>
    <row r="713" spans="2:23" x14ac:dyDescent="0.25">
      <c r="B713" s="55" t="s">
        <v>120</v>
      </c>
      <c r="C713" s="76" t="s">
        <v>143</v>
      </c>
      <c r="D713" s="55" t="s">
        <v>61</v>
      </c>
      <c r="E713" s="55" t="s">
        <v>163</v>
      </c>
      <c r="F713" s="70">
        <v>67.08</v>
      </c>
      <c r="G713" s="77">
        <v>50800</v>
      </c>
      <c r="H713" s="77">
        <v>68.27</v>
      </c>
      <c r="I713" s="77">
        <v>1</v>
      </c>
      <c r="J713" s="77">
        <v>138.867674948206</v>
      </c>
      <c r="K713" s="77">
        <v>0.97886757294662197</v>
      </c>
      <c r="L713" s="77">
        <v>170.967621938896</v>
      </c>
      <c r="M713" s="77">
        <v>1.48371113266315</v>
      </c>
      <c r="N713" s="77">
        <v>-32.099946990689901</v>
      </c>
      <c r="O713" s="77">
        <v>-0.50484355971653005</v>
      </c>
      <c r="P713" s="77">
        <v>-17.964241426765099</v>
      </c>
      <c r="Q713" s="77">
        <v>-17.964241426765099</v>
      </c>
      <c r="R713" s="77">
        <v>0</v>
      </c>
      <c r="S713" s="77">
        <v>1.6380961119184901E-2</v>
      </c>
      <c r="T713" s="77" t="s">
        <v>159</v>
      </c>
      <c r="U713" s="105">
        <v>4.0336490151047002</v>
      </c>
      <c r="V713" s="105">
        <v>-1.27972840858647</v>
      </c>
      <c r="W713" s="101">
        <v>5.3133154706158701</v>
      </c>
    </row>
    <row r="714" spans="2:23" x14ac:dyDescent="0.25">
      <c r="B714" s="55" t="s">
        <v>120</v>
      </c>
      <c r="C714" s="76" t="s">
        <v>143</v>
      </c>
      <c r="D714" s="55" t="s">
        <v>61</v>
      </c>
      <c r="E714" s="55" t="s">
        <v>164</v>
      </c>
      <c r="F714" s="70">
        <v>67.010000000000005</v>
      </c>
      <c r="G714" s="77">
        <v>50150</v>
      </c>
      <c r="H714" s="77">
        <v>67.08</v>
      </c>
      <c r="I714" s="77">
        <v>1</v>
      </c>
      <c r="J714" s="77">
        <v>63.907760238492699</v>
      </c>
      <c r="K714" s="77">
        <v>2.1319533493617499E-2</v>
      </c>
      <c r="L714" s="77">
        <v>96.273668321467795</v>
      </c>
      <c r="M714" s="77">
        <v>4.83821922870157E-2</v>
      </c>
      <c r="N714" s="77">
        <v>-32.365908082974997</v>
      </c>
      <c r="O714" s="77">
        <v>-2.7062658793398298E-2</v>
      </c>
      <c r="P714" s="77">
        <v>-17.9642414267657</v>
      </c>
      <c r="Q714" s="77">
        <v>-17.9642414267657</v>
      </c>
      <c r="R714" s="77">
        <v>0</v>
      </c>
      <c r="S714" s="77">
        <v>1.6845669236042399E-3</v>
      </c>
      <c r="T714" s="77" t="s">
        <v>159</v>
      </c>
      <c r="U714" s="105">
        <v>0.45119760700464601</v>
      </c>
      <c r="V714" s="105">
        <v>-0.14314839823888101</v>
      </c>
      <c r="W714" s="101">
        <v>0.59433907527038998</v>
      </c>
    </row>
    <row r="715" spans="2:23" x14ac:dyDescent="0.25">
      <c r="B715" s="55" t="s">
        <v>120</v>
      </c>
      <c r="C715" s="76" t="s">
        <v>143</v>
      </c>
      <c r="D715" s="55" t="s">
        <v>61</v>
      </c>
      <c r="E715" s="55" t="s">
        <v>164</v>
      </c>
      <c r="F715" s="70">
        <v>67.010000000000005</v>
      </c>
      <c r="G715" s="77">
        <v>50250</v>
      </c>
      <c r="H715" s="77">
        <v>66.010000000000005</v>
      </c>
      <c r="I715" s="77">
        <v>1</v>
      </c>
      <c r="J715" s="77">
        <v>-143.16193495494301</v>
      </c>
      <c r="K715" s="77">
        <v>1.0118549170415401</v>
      </c>
      <c r="L715" s="77">
        <v>-170.748090363031</v>
      </c>
      <c r="M715" s="77">
        <v>1.4393779246026399</v>
      </c>
      <c r="N715" s="77">
        <v>27.586155408087802</v>
      </c>
      <c r="O715" s="77">
        <v>-0.42752300756109601</v>
      </c>
      <c r="P715" s="77">
        <v>15.905904998535499</v>
      </c>
      <c r="Q715" s="77">
        <v>15.9059049985354</v>
      </c>
      <c r="R715" s="77">
        <v>0</v>
      </c>
      <c r="S715" s="77">
        <v>1.24905020684136E-2</v>
      </c>
      <c r="T715" s="77" t="s">
        <v>159</v>
      </c>
      <c r="U715" s="105">
        <v>-0.84839982480068798</v>
      </c>
      <c r="V715" s="105">
        <v>-0.26916604631973501</v>
      </c>
      <c r="W715" s="101">
        <v>-0.57924053224810201</v>
      </c>
    </row>
    <row r="716" spans="2:23" x14ac:dyDescent="0.25">
      <c r="B716" s="55" t="s">
        <v>120</v>
      </c>
      <c r="C716" s="76" t="s">
        <v>143</v>
      </c>
      <c r="D716" s="55" t="s">
        <v>61</v>
      </c>
      <c r="E716" s="55" t="s">
        <v>164</v>
      </c>
      <c r="F716" s="70">
        <v>67.010000000000005</v>
      </c>
      <c r="G716" s="77">
        <v>50900</v>
      </c>
      <c r="H716" s="77">
        <v>68.52</v>
      </c>
      <c r="I716" s="77">
        <v>1</v>
      </c>
      <c r="J716" s="77">
        <v>132.102238358329</v>
      </c>
      <c r="K716" s="77">
        <v>1.66657063172131</v>
      </c>
      <c r="L716" s="77">
        <v>146.396485255258</v>
      </c>
      <c r="M716" s="77">
        <v>2.04674940048137</v>
      </c>
      <c r="N716" s="77">
        <v>-14.2942468969289</v>
      </c>
      <c r="O716" s="77">
        <v>-0.38017876876006201</v>
      </c>
      <c r="P716" s="77">
        <v>-8.2598120666407606</v>
      </c>
      <c r="Q716" s="77">
        <v>-8.25981206664075</v>
      </c>
      <c r="R716" s="77">
        <v>0</v>
      </c>
      <c r="S716" s="77">
        <v>6.5154393084294196E-3</v>
      </c>
      <c r="T716" s="77" t="s">
        <v>160</v>
      </c>
      <c r="U716" s="105">
        <v>-4.17850145066308</v>
      </c>
      <c r="V716" s="105">
        <v>-1.3256847563358301</v>
      </c>
      <c r="W716" s="101">
        <v>-2.85284995768375</v>
      </c>
    </row>
    <row r="717" spans="2:23" x14ac:dyDescent="0.25">
      <c r="B717" s="55" t="s">
        <v>120</v>
      </c>
      <c r="C717" s="76" t="s">
        <v>143</v>
      </c>
      <c r="D717" s="55" t="s">
        <v>61</v>
      </c>
      <c r="E717" s="55" t="s">
        <v>164</v>
      </c>
      <c r="F717" s="70">
        <v>67.010000000000005</v>
      </c>
      <c r="G717" s="77">
        <v>53050</v>
      </c>
      <c r="H717" s="77">
        <v>69.88</v>
      </c>
      <c r="I717" s="77">
        <v>1</v>
      </c>
      <c r="J717" s="77">
        <v>120.575227656145</v>
      </c>
      <c r="K717" s="77">
        <v>2.9178539747332599</v>
      </c>
      <c r="L717" s="77">
        <v>139.60624507526799</v>
      </c>
      <c r="M717" s="77">
        <v>3.9116236653679501</v>
      </c>
      <c r="N717" s="77">
        <v>-19.031017419122801</v>
      </c>
      <c r="O717" s="77">
        <v>-0.99376969063468701</v>
      </c>
      <c r="P717" s="77">
        <v>-11.1803735134006</v>
      </c>
      <c r="Q717" s="77">
        <v>-11.1803735134005</v>
      </c>
      <c r="R717" s="77">
        <v>0</v>
      </c>
      <c r="S717" s="77">
        <v>2.5087650906159199E-2</v>
      </c>
      <c r="T717" s="77" t="s">
        <v>159</v>
      </c>
      <c r="U717" s="105">
        <v>-13.3995464826088</v>
      </c>
      <c r="V717" s="105">
        <v>-4.2511830433824498</v>
      </c>
      <c r="W717" s="101">
        <v>-9.1484701075850694</v>
      </c>
    </row>
    <row r="718" spans="2:23" x14ac:dyDescent="0.25">
      <c r="B718" s="55" t="s">
        <v>120</v>
      </c>
      <c r="C718" s="76" t="s">
        <v>143</v>
      </c>
      <c r="D718" s="55" t="s">
        <v>61</v>
      </c>
      <c r="E718" s="55" t="s">
        <v>165</v>
      </c>
      <c r="F718" s="70">
        <v>66.010000000000005</v>
      </c>
      <c r="G718" s="77">
        <v>50300</v>
      </c>
      <c r="H718" s="77">
        <v>65.94</v>
      </c>
      <c r="I718" s="77">
        <v>1</v>
      </c>
      <c r="J718" s="77">
        <v>-32.122420045220501</v>
      </c>
      <c r="K718" s="77">
        <v>1.4342713186905999E-2</v>
      </c>
      <c r="L718" s="77">
        <v>-59.940148969545596</v>
      </c>
      <c r="M718" s="77">
        <v>4.9940218273029399E-2</v>
      </c>
      <c r="N718" s="77">
        <v>27.817728924325198</v>
      </c>
      <c r="O718" s="77">
        <v>-3.5597505086123402E-2</v>
      </c>
      <c r="P718" s="77">
        <v>15.905904998535201</v>
      </c>
      <c r="Q718" s="77">
        <v>15.905904998535201</v>
      </c>
      <c r="R718" s="77">
        <v>0</v>
      </c>
      <c r="S718" s="77">
        <v>3.5166696121317399E-3</v>
      </c>
      <c r="T718" s="77" t="s">
        <v>159</v>
      </c>
      <c r="U718" s="105">
        <v>-0.40130437335402303</v>
      </c>
      <c r="V718" s="105">
        <v>-0.12731911109469801</v>
      </c>
      <c r="W718" s="101">
        <v>-0.27398845688079199</v>
      </c>
    </row>
    <row r="719" spans="2:23" x14ac:dyDescent="0.25">
      <c r="B719" s="55" t="s">
        <v>120</v>
      </c>
      <c r="C719" s="76" t="s">
        <v>143</v>
      </c>
      <c r="D719" s="55" t="s">
        <v>61</v>
      </c>
      <c r="E719" s="55" t="s">
        <v>166</v>
      </c>
      <c r="F719" s="70">
        <v>65.94</v>
      </c>
      <c r="G719" s="77">
        <v>51150</v>
      </c>
      <c r="H719" s="77">
        <v>66.11</v>
      </c>
      <c r="I719" s="77">
        <v>1</v>
      </c>
      <c r="J719" s="77">
        <v>54.098566879200298</v>
      </c>
      <c r="K719" s="77">
        <v>8.3702331237762495E-2</v>
      </c>
      <c r="L719" s="77">
        <v>26.294993839486001</v>
      </c>
      <c r="M719" s="77">
        <v>1.9774803649132099E-2</v>
      </c>
      <c r="N719" s="77">
        <v>27.803573039714301</v>
      </c>
      <c r="O719" s="77">
        <v>6.3927527588630295E-2</v>
      </c>
      <c r="P719" s="77">
        <v>15.905904998536201</v>
      </c>
      <c r="Q719" s="77">
        <v>15.9059049985361</v>
      </c>
      <c r="R719" s="77">
        <v>0</v>
      </c>
      <c r="S719" s="77">
        <v>7.2357374753222996E-3</v>
      </c>
      <c r="T719" s="77" t="s">
        <v>159</v>
      </c>
      <c r="U719" s="105">
        <v>-0.50579240771215295</v>
      </c>
      <c r="V719" s="105">
        <v>-0.160469319609304</v>
      </c>
      <c r="W719" s="101">
        <v>-0.34532711451120801</v>
      </c>
    </row>
    <row r="720" spans="2:23" x14ac:dyDescent="0.25">
      <c r="B720" s="55" t="s">
        <v>120</v>
      </c>
      <c r="C720" s="76" t="s">
        <v>143</v>
      </c>
      <c r="D720" s="55" t="s">
        <v>61</v>
      </c>
      <c r="E720" s="55" t="s">
        <v>167</v>
      </c>
      <c r="F720" s="70">
        <v>68.680000000000007</v>
      </c>
      <c r="G720" s="77">
        <v>50354</v>
      </c>
      <c r="H720" s="77">
        <v>68.680000000000007</v>
      </c>
      <c r="I720" s="77">
        <v>1</v>
      </c>
      <c r="J720" s="77">
        <v>3.1382499999999998E-13</v>
      </c>
      <c r="K720" s="77">
        <v>0</v>
      </c>
      <c r="L720" s="77">
        <v>1.48773E-13</v>
      </c>
      <c r="M720" s="77">
        <v>0</v>
      </c>
      <c r="N720" s="77">
        <v>1.6505200000000001E-13</v>
      </c>
      <c r="O720" s="77">
        <v>0</v>
      </c>
      <c r="P720" s="77">
        <v>3.0390599999999998E-13</v>
      </c>
      <c r="Q720" s="77">
        <v>3.03907E-13</v>
      </c>
      <c r="R720" s="77">
        <v>0</v>
      </c>
      <c r="S720" s="77">
        <v>0</v>
      </c>
      <c r="T720" s="77" t="s">
        <v>160</v>
      </c>
      <c r="U720" s="105">
        <v>0</v>
      </c>
      <c r="V720" s="105">
        <v>0</v>
      </c>
      <c r="W720" s="101">
        <v>0</v>
      </c>
    </row>
    <row r="721" spans="2:23" x14ac:dyDescent="0.25">
      <c r="B721" s="55" t="s">
        <v>120</v>
      </c>
      <c r="C721" s="76" t="s">
        <v>143</v>
      </c>
      <c r="D721" s="55" t="s">
        <v>61</v>
      </c>
      <c r="E721" s="55" t="s">
        <v>167</v>
      </c>
      <c r="F721" s="70">
        <v>68.680000000000007</v>
      </c>
      <c r="G721" s="77">
        <v>50900</v>
      </c>
      <c r="H721" s="77">
        <v>68.52</v>
      </c>
      <c r="I721" s="77">
        <v>1</v>
      </c>
      <c r="J721" s="77">
        <v>-156.361084787133</v>
      </c>
      <c r="K721" s="77">
        <v>0.19314543180289101</v>
      </c>
      <c r="L721" s="77">
        <v>-185.023362325341</v>
      </c>
      <c r="M721" s="77">
        <v>0.27044579238877797</v>
      </c>
      <c r="N721" s="77">
        <v>28.662277538208102</v>
      </c>
      <c r="O721" s="77">
        <v>-7.7300360585887004E-2</v>
      </c>
      <c r="P721" s="77">
        <v>16.486197961226299</v>
      </c>
      <c r="Q721" s="77">
        <v>16.486197961226299</v>
      </c>
      <c r="R721" s="77">
        <v>0</v>
      </c>
      <c r="S721" s="77">
        <v>2.1471783134122701E-3</v>
      </c>
      <c r="T721" s="77" t="s">
        <v>159</v>
      </c>
      <c r="U721" s="105">
        <v>-0.71684033007824999</v>
      </c>
      <c r="V721" s="105">
        <v>-0.22742705956478099</v>
      </c>
      <c r="W721" s="101">
        <v>-0.48941897698879999</v>
      </c>
    </row>
    <row r="722" spans="2:23" x14ac:dyDescent="0.25">
      <c r="B722" s="55" t="s">
        <v>120</v>
      </c>
      <c r="C722" s="76" t="s">
        <v>143</v>
      </c>
      <c r="D722" s="55" t="s">
        <v>61</v>
      </c>
      <c r="E722" s="55" t="s">
        <v>167</v>
      </c>
      <c r="F722" s="70">
        <v>68.680000000000007</v>
      </c>
      <c r="G722" s="77">
        <v>53200</v>
      </c>
      <c r="H722" s="77">
        <v>69.41</v>
      </c>
      <c r="I722" s="77">
        <v>1</v>
      </c>
      <c r="J722" s="77">
        <v>112.920076779895</v>
      </c>
      <c r="K722" s="77">
        <v>0.615870582640904</v>
      </c>
      <c r="L722" s="77">
        <v>141.36899701055401</v>
      </c>
      <c r="M722" s="77">
        <v>0.965284837151696</v>
      </c>
      <c r="N722" s="77">
        <v>-28.448920230659599</v>
      </c>
      <c r="O722" s="77">
        <v>-0.349414254510792</v>
      </c>
      <c r="P722" s="77">
        <v>-16.486197961227099</v>
      </c>
      <c r="Q722" s="77">
        <v>-16.486197961226999</v>
      </c>
      <c r="R722" s="77">
        <v>0</v>
      </c>
      <c r="S722" s="77">
        <v>1.3127685131369899E-2</v>
      </c>
      <c r="T722" s="77" t="s">
        <v>159</v>
      </c>
      <c r="U722" s="105">
        <v>-3.35759543431642</v>
      </c>
      <c r="V722" s="105">
        <v>-1.0652414837644</v>
      </c>
      <c r="W722" s="101">
        <v>-2.29238067900843</v>
      </c>
    </row>
    <row r="723" spans="2:23" x14ac:dyDescent="0.25">
      <c r="B723" s="55" t="s">
        <v>120</v>
      </c>
      <c r="C723" s="76" t="s">
        <v>143</v>
      </c>
      <c r="D723" s="55" t="s">
        <v>61</v>
      </c>
      <c r="E723" s="55" t="s">
        <v>168</v>
      </c>
      <c r="F723" s="70">
        <v>68.680000000000007</v>
      </c>
      <c r="G723" s="77">
        <v>50404</v>
      </c>
      <c r="H723" s="77">
        <v>68.680000000000007</v>
      </c>
      <c r="I723" s="77">
        <v>1</v>
      </c>
      <c r="J723" s="77">
        <v>-3.05315E-13</v>
      </c>
      <c r="K723" s="77">
        <v>0</v>
      </c>
      <c r="L723" s="77">
        <v>4.3098999999999998E-14</v>
      </c>
      <c r="M723" s="77">
        <v>0</v>
      </c>
      <c r="N723" s="77">
        <v>-3.4841400000000001E-13</v>
      </c>
      <c r="O723" s="77">
        <v>0</v>
      </c>
      <c r="P723" s="77">
        <v>-5.7097400000000003E-13</v>
      </c>
      <c r="Q723" s="77">
        <v>-5.7097700000000004E-13</v>
      </c>
      <c r="R723" s="77">
        <v>0</v>
      </c>
      <c r="S723" s="77">
        <v>0</v>
      </c>
      <c r="T723" s="77" t="s">
        <v>160</v>
      </c>
      <c r="U723" s="105">
        <v>0</v>
      </c>
      <c r="V723" s="105">
        <v>0</v>
      </c>
      <c r="W723" s="101">
        <v>0</v>
      </c>
    </row>
    <row r="724" spans="2:23" x14ac:dyDescent="0.25">
      <c r="B724" s="55" t="s">
        <v>120</v>
      </c>
      <c r="C724" s="76" t="s">
        <v>143</v>
      </c>
      <c r="D724" s="55" t="s">
        <v>61</v>
      </c>
      <c r="E724" s="55" t="s">
        <v>169</v>
      </c>
      <c r="F724" s="70">
        <v>67.349999999999994</v>
      </c>
      <c r="G724" s="77">
        <v>50499</v>
      </c>
      <c r="H724" s="77">
        <v>67.349999999999994</v>
      </c>
      <c r="I724" s="77">
        <v>1</v>
      </c>
      <c r="J724" s="77">
        <v>-6.5009500000000001E-12</v>
      </c>
      <c r="K724" s="77">
        <v>0</v>
      </c>
      <c r="L724" s="77">
        <v>-6.5968129999999998E-12</v>
      </c>
      <c r="M724" s="77">
        <v>0</v>
      </c>
      <c r="N724" s="77">
        <v>9.5863999999999994E-14</v>
      </c>
      <c r="O724" s="77">
        <v>0</v>
      </c>
      <c r="P724" s="77">
        <v>4.0019999999999999E-15</v>
      </c>
      <c r="Q724" s="77">
        <v>4.0029999999999998E-15</v>
      </c>
      <c r="R724" s="77">
        <v>0</v>
      </c>
      <c r="S724" s="77">
        <v>0</v>
      </c>
      <c r="T724" s="77" t="s">
        <v>160</v>
      </c>
      <c r="U724" s="105">
        <v>0</v>
      </c>
      <c r="V724" s="105">
        <v>0</v>
      </c>
      <c r="W724" s="101">
        <v>0</v>
      </c>
    </row>
    <row r="725" spans="2:23" x14ac:dyDescent="0.25">
      <c r="B725" s="55" t="s">
        <v>120</v>
      </c>
      <c r="C725" s="76" t="s">
        <v>143</v>
      </c>
      <c r="D725" s="55" t="s">
        <v>61</v>
      </c>
      <c r="E725" s="55" t="s">
        <v>169</v>
      </c>
      <c r="F725" s="70">
        <v>67.349999999999994</v>
      </c>
      <c r="G725" s="77">
        <v>50554</v>
      </c>
      <c r="H725" s="77">
        <v>67.349999999999994</v>
      </c>
      <c r="I725" s="77">
        <v>1</v>
      </c>
      <c r="J725" s="77">
        <v>-7.6939799999999999E-13</v>
      </c>
      <c r="K725" s="77">
        <v>0</v>
      </c>
      <c r="L725" s="77">
        <v>-1.0292360000000001E-12</v>
      </c>
      <c r="M725" s="77">
        <v>0</v>
      </c>
      <c r="N725" s="77">
        <v>2.5983799999999999E-13</v>
      </c>
      <c r="O725" s="77">
        <v>0</v>
      </c>
      <c r="P725" s="77">
        <v>9.2582000000000001E-14</v>
      </c>
      <c r="Q725" s="77">
        <v>9.2582000000000001E-14</v>
      </c>
      <c r="R725" s="77">
        <v>0</v>
      </c>
      <c r="S725" s="77">
        <v>0</v>
      </c>
      <c r="T725" s="77" t="s">
        <v>160</v>
      </c>
      <c r="U725" s="105">
        <v>0</v>
      </c>
      <c r="V725" s="105">
        <v>0</v>
      </c>
      <c r="W725" s="101">
        <v>0</v>
      </c>
    </row>
    <row r="726" spans="2:23" x14ac:dyDescent="0.25">
      <c r="B726" s="55" t="s">
        <v>120</v>
      </c>
      <c r="C726" s="76" t="s">
        <v>143</v>
      </c>
      <c r="D726" s="55" t="s">
        <v>61</v>
      </c>
      <c r="E726" s="55" t="s">
        <v>170</v>
      </c>
      <c r="F726" s="70">
        <v>67.349999999999994</v>
      </c>
      <c r="G726" s="77">
        <v>50604</v>
      </c>
      <c r="H726" s="77">
        <v>67.349999999999994</v>
      </c>
      <c r="I726" s="77">
        <v>1</v>
      </c>
      <c r="J726" s="77">
        <v>7.5723200000000004E-13</v>
      </c>
      <c r="K726" s="77">
        <v>0</v>
      </c>
      <c r="L726" s="77">
        <v>5.8851200000000003E-13</v>
      </c>
      <c r="M726" s="77">
        <v>0</v>
      </c>
      <c r="N726" s="77">
        <v>1.6872000000000001E-13</v>
      </c>
      <c r="O726" s="77">
        <v>0</v>
      </c>
      <c r="P726" s="77">
        <v>2.26998E-13</v>
      </c>
      <c r="Q726" s="77">
        <v>2.26999E-13</v>
      </c>
      <c r="R726" s="77">
        <v>0</v>
      </c>
      <c r="S726" s="77">
        <v>0</v>
      </c>
      <c r="T726" s="77" t="s">
        <v>160</v>
      </c>
      <c r="U726" s="105">
        <v>0</v>
      </c>
      <c r="V726" s="105">
        <v>0</v>
      </c>
      <c r="W726" s="101">
        <v>0</v>
      </c>
    </row>
    <row r="727" spans="2:23" x14ac:dyDescent="0.25">
      <c r="B727" s="55" t="s">
        <v>120</v>
      </c>
      <c r="C727" s="76" t="s">
        <v>143</v>
      </c>
      <c r="D727" s="55" t="s">
        <v>61</v>
      </c>
      <c r="E727" s="55" t="s">
        <v>171</v>
      </c>
      <c r="F727" s="70">
        <v>68.459999999999994</v>
      </c>
      <c r="G727" s="77">
        <v>50750</v>
      </c>
      <c r="H727" s="77">
        <v>68.83</v>
      </c>
      <c r="I727" s="77">
        <v>1</v>
      </c>
      <c r="J727" s="77">
        <v>102.768777167948</v>
      </c>
      <c r="K727" s="77">
        <v>0.25241797529822901</v>
      </c>
      <c r="L727" s="77">
        <v>130.03470573093199</v>
      </c>
      <c r="M727" s="77">
        <v>0.40412569019926903</v>
      </c>
      <c r="N727" s="77">
        <v>-27.265928562984001</v>
      </c>
      <c r="O727" s="77">
        <v>-0.15170771490103999</v>
      </c>
      <c r="P727" s="77">
        <v>-14.7941846462491</v>
      </c>
      <c r="Q727" s="77">
        <v>-14.7941846462491</v>
      </c>
      <c r="R727" s="77">
        <v>0</v>
      </c>
      <c r="S727" s="77">
        <v>5.2309427944007801E-3</v>
      </c>
      <c r="T727" s="77" t="s">
        <v>159</v>
      </c>
      <c r="U727" s="105">
        <v>-0.32558252107768998</v>
      </c>
      <c r="V727" s="105">
        <v>-0.103295353661679</v>
      </c>
      <c r="W727" s="101">
        <v>-0.22228975924650199</v>
      </c>
    </row>
    <row r="728" spans="2:23" x14ac:dyDescent="0.25">
      <c r="B728" s="55" t="s">
        <v>120</v>
      </c>
      <c r="C728" s="76" t="s">
        <v>143</v>
      </c>
      <c r="D728" s="55" t="s">
        <v>61</v>
      </c>
      <c r="E728" s="55" t="s">
        <v>171</v>
      </c>
      <c r="F728" s="70">
        <v>68.459999999999994</v>
      </c>
      <c r="G728" s="77">
        <v>50800</v>
      </c>
      <c r="H728" s="77">
        <v>68.27</v>
      </c>
      <c r="I728" s="77">
        <v>1</v>
      </c>
      <c r="J728" s="77">
        <v>-63.863615542177499</v>
      </c>
      <c r="K728" s="77">
        <v>7.6269097995226298E-2</v>
      </c>
      <c r="L728" s="77">
        <v>-91.245113422422506</v>
      </c>
      <c r="M728" s="77">
        <v>0.15569004252890301</v>
      </c>
      <c r="N728" s="77">
        <v>27.381497880245099</v>
      </c>
      <c r="O728" s="77">
        <v>-7.9420944533676804E-2</v>
      </c>
      <c r="P728" s="77">
        <v>14.7941846462488</v>
      </c>
      <c r="Q728" s="77">
        <v>14.7941846462487</v>
      </c>
      <c r="R728" s="77">
        <v>0</v>
      </c>
      <c r="S728" s="77">
        <v>4.0928297177945704E-3</v>
      </c>
      <c r="T728" s="77" t="s">
        <v>159</v>
      </c>
      <c r="U728" s="105">
        <v>-0.22712827579831599</v>
      </c>
      <c r="V728" s="105">
        <v>-7.2059444399830502E-2</v>
      </c>
      <c r="W728" s="101">
        <v>-0.15507063947463401</v>
      </c>
    </row>
    <row r="729" spans="2:23" x14ac:dyDescent="0.25">
      <c r="B729" s="55" t="s">
        <v>120</v>
      </c>
      <c r="C729" s="76" t="s">
        <v>143</v>
      </c>
      <c r="D729" s="55" t="s">
        <v>61</v>
      </c>
      <c r="E729" s="55" t="s">
        <v>172</v>
      </c>
      <c r="F729" s="70">
        <v>68.95</v>
      </c>
      <c r="G729" s="77">
        <v>50750</v>
      </c>
      <c r="H729" s="77">
        <v>68.83</v>
      </c>
      <c r="I729" s="77">
        <v>1</v>
      </c>
      <c r="J729" s="77">
        <v>-97.523527979472107</v>
      </c>
      <c r="K729" s="77">
        <v>7.22823726726778E-2</v>
      </c>
      <c r="L729" s="77">
        <v>-124.69066142723899</v>
      </c>
      <c r="M729" s="77">
        <v>0.118162983958434</v>
      </c>
      <c r="N729" s="77">
        <v>27.167133447766801</v>
      </c>
      <c r="O729" s="77">
        <v>-4.5880611285755699E-2</v>
      </c>
      <c r="P729" s="77">
        <v>14.7941846462484</v>
      </c>
      <c r="Q729" s="77">
        <v>14.7941846462484</v>
      </c>
      <c r="R729" s="77">
        <v>0</v>
      </c>
      <c r="S729" s="77">
        <v>1.6633960350394201E-3</v>
      </c>
      <c r="T729" s="77" t="s">
        <v>159</v>
      </c>
      <c r="U729" s="105">
        <v>9.9340702256423705E-2</v>
      </c>
      <c r="V729" s="105">
        <v>-3.1517149442209402E-2</v>
      </c>
      <c r="W729" s="101">
        <v>0.130856325918382</v>
      </c>
    </row>
    <row r="730" spans="2:23" x14ac:dyDescent="0.25">
      <c r="B730" s="55" t="s">
        <v>120</v>
      </c>
      <c r="C730" s="76" t="s">
        <v>143</v>
      </c>
      <c r="D730" s="55" t="s">
        <v>61</v>
      </c>
      <c r="E730" s="55" t="s">
        <v>172</v>
      </c>
      <c r="F730" s="70">
        <v>68.95</v>
      </c>
      <c r="G730" s="77">
        <v>50950</v>
      </c>
      <c r="H730" s="77">
        <v>69.13</v>
      </c>
      <c r="I730" s="77">
        <v>1</v>
      </c>
      <c r="J730" s="77">
        <v>136.66031702331799</v>
      </c>
      <c r="K730" s="77">
        <v>0.16434917179044101</v>
      </c>
      <c r="L730" s="77">
        <v>163.76867131649101</v>
      </c>
      <c r="M730" s="77">
        <v>0.23601756380196501</v>
      </c>
      <c r="N730" s="77">
        <v>-27.108354293172599</v>
      </c>
      <c r="O730" s="77">
        <v>-7.1668392011523696E-2</v>
      </c>
      <c r="P730" s="77">
        <v>-14.7941846462485</v>
      </c>
      <c r="Q730" s="77">
        <v>-14.7941846462484</v>
      </c>
      <c r="R730" s="77">
        <v>0</v>
      </c>
      <c r="S730" s="77">
        <v>1.92603751425619E-3</v>
      </c>
      <c r="T730" s="77" t="s">
        <v>159</v>
      </c>
      <c r="U730" s="105">
        <v>-6.8482011704720694E-2</v>
      </c>
      <c r="V730" s="105">
        <v>-2.1726822419973899E-2</v>
      </c>
      <c r="W730" s="101">
        <v>-4.6755734442286298E-2</v>
      </c>
    </row>
    <row r="731" spans="2:23" x14ac:dyDescent="0.25">
      <c r="B731" s="55" t="s">
        <v>120</v>
      </c>
      <c r="C731" s="76" t="s">
        <v>143</v>
      </c>
      <c r="D731" s="55" t="s">
        <v>61</v>
      </c>
      <c r="E731" s="55" t="s">
        <v>173</v>
      </c>
      <c r="F731" s="70">
        <v>68.27</v>
      </c>
      <c r="G731" s="77">
        <v>51300</v>
      </c>
      <c r="H731" s="77">
        <v>68.52</v>
      </c>
      <c r="I731" s="77">
        <v>1</v>
      </c>
      <c r="J731" s="77">
        <v>96.044680935198599</v>
      </c>
      <c r="K731" s="77">
        <v>0.14122833106730401</v>
      </c>
      <c r="L731" s="77">
        <v>100.46434550188501</v>
      </c>
      <c r="M731" s="77">
        <v>0.15452512701913901</v>
      </c>
      <c r="N731" s="77">
        <v>-4.4196645666860999</v>
      </c>
      <c r="O731" s="77">
        <v>-1.3296795951834601E-2</v>
      </c>
      <c r="P731" s="77">
        <v>-3.1700567805164899</v>
      </c>
      <c r="Q731" s="77">
        <v>-3.1700567805164899</v>
      </c>
      <c r="R731" s="77">
        <v>0</v>
      </c>
      <c r="S731" s="77">
        <v>1.5385417047290501E-4</v>
      </c>
      <c r="T731" s="77" t="s">
        <v>159</v>
      </c>
      <c r="U731" s="105">
        <v>0.19548178254579901</v>
      </c>
      <c r="V731" s="105">
        <v>-6.2019176568958001E-2</v>
      </c>
      <c r="W731" s="101">
        <v>0.25749795669745501</v>
      </c>
    </row>
    <row r="732" spans="2:23" x14ac:dyDescent="0.25">
      <c r="B732" s="55" t="s">
        <v>120</v>
      </c>
      <c r="C732" s="76" t="s">
        <v>143</v>
      </c>
      <c r="D732" s="55" t="s">
        <v>61</v>
      </c>
      <c r="E732" s="55" t="s">
        <v>174</v>
      </c>
      <c r="F732" s="70">
        <v>68.52</v>
      </c>
      <c r="G732" s="77">
        <v>54750</v>
      </c>
      <c r="H732" s="77">
        <v>69.819999999999993</v>
      </c>
      <c r="I732" s="77">
        <v>1</v>
      </c>
      <c r="J732" s="77">
        <v>101.09335166106101</v>
      </c>
      <c r="K732" s="77">
        <v>1.0862695305746199</v>
      </c>
      <c r="L732" s="77">
        <v>119.586278788314</v>
      </c>
      <c r="M732" s="77">
        <v>1.52004033053184</v>
      </c>
      <c r="N732" s="77">
        <v>-18.492927127252699</v>
      </c>
      <c r="O732" s="77">
        <v>-0.43377079995721701</v>
      </c>
      <c r="P732" s="77">
        <v>-10.801118876875501</v>
      </c>
      <c r="Q732" s="77">
        <v>-10.801118876875501</v>
      </c>
      <c r="R732" s="77">
        <v>0</v>
      </c>
      <c r="S732" s="77">
        <v>1.2400234522201899E-2</v>
      </c>
      <c r="T732" s="77" t="s">
        <v>160</v>
      </c>
      <c r="U732" s="105">
        <v>-5.9631209676122996</v>
      </c>
      <c r="V732" s="105">
        <v>-1.8918788614266699</v>
      </c>
      <c r="W732" s="101">
        <v>-4.0712895761747898</v>
      </c>
    </row>
    <row r="733" spans="2:23" x14ac:dyDescent="0.25">
      <c r="B733" s="55" t="s">
        <v>120</v>
      </c>
      <c r="C733" s="76" t="s">
        <v>143</v>
      </c>
      <c r="D733" s="55" t="s">
        <v>61</v>
      </c>
      <c r="E733" s="55" t="s">
        <v>175</v>
      </c>
      <c r="F733" s="70">
        <v>69.13</v>
      </c>
      <c r="G733" s="77">
        <v>53150</v>
      </c>
      <c r="H733" s="77">
        <v>69.91</v>
      </c>
      <c r="I733" s="77">
        <v>1</v>
      </c>
      <c r="J733" s="77">
        <v>120.515645952784</v>
      </c>
      <c r="K733" s="77">
        <v>0.63905692045433604</v>
      </c>
      <c r="L733" s="77">
        <v>115.148080521653</v>
      </c>
      <c r="M733" s="77">
        <v>0.58339953970413005</v>
      </c>
      <c r="N733" s="77">
        <v>5.3675654311304601</v>
      </c>
      <c r="O733" s="77">
        <v>5.56573807502053E-2</v>
      </c>
      <c r="P733" s="77">
        <v>0.61008230358276005</v>
      </c>
      <c r="Q733" s="77">
        <v>0.61008230358275894</v>
      </c>
      <c r="R733" s="77">
        <v>0</v>
      </c>
      <c r="S733" s="77">
        <v>1.6376818354372999E-5</v>
      </c>
      <c r="T733" s="77" t="s">
        <v>159</v>
      </c>
      <c r="U733" s="105">
        <v>-0.31739992652749599</v>
      </c>
      <c r="V733" s="105">
        <v>-0.100699317501216</v>
      </c>
      <c r="W733" s="101">
        <v>-0.21670313571845301</v>
      </c>
    </row>
    <row r="734" spans="2:23" x14ac:dyDescent="0.25">
      <c r="B734" s="55" t="s">
        <v>120</v>
      </c>
      <c r="C734" s="76" t="s">
        <v>143</v>
      </c>
      <c r="D734" s="55" t="s">
        <v>61</v>
      </c>
      <c r="E734" s="55" t="s">
        <v>175</v>
      </c>
      <c r="F734" s="70">
        <v>69.13</v>
      </c>
      <c r="G734" s="77">
        <v>54500</v>
      </c>
      <c r="H734" s="77">
        <v>69.260000000000005</v>
      </c>
      <c r="I734" s="77">
        <v>1</v>
      </c>
      <c r="J734" s="77">
        <v>11.930127905025101</v>
      </c>
      <c r="K734" s="77">
        <v>7.8806986928414199E-3</v>
      </c>
      <c r="L734" s="77">
        <v>44.347534056816798</v>
      </c>
      <c r="M734" s="77">
        <v>0.10889638812808999</v>
      </c>
      <c r="N734" s="77">
        <v>-32.417406151791702</v>
      </c>
      <c r="O734" s="77">
        <v>-0.101015689435248</v>
      </c>
      <c r="P734" s="77">
        <v>-15.404266949830999</v>
      </c>
      <c r="Q734" s="77">
        <v>-15.4042669498309</v>
      </c>
      <c r="R734" s="77">
        <v>0</v>
      </c>
      <c r="S734" s="77">
        <v>1.3138827047287799E-2</v>
      </c>
      <c r="T734" s="77" t="s">
        <v>159</v>
      </c>
      <c r="U734" s="105">
        <v>-2.7755178307387598</v>
      </c>
      <c r="V734" s="105">
        <v>-0.88056967853027102</v>
      </c>
      <c r="W734" s="101">
        <v>-1.8949702469810199</v>
      </c>
    </row>
    <row r="735" spans="2:23" x14ac:dyDescent="0.25">
      <c r="B735" s="55" t="s">
        <v>120</v>
      </c>
      <c r="C735" s="76" t="s">
        <v>143</v>
      </c>
      <c r="D735" s="55" t="s">
        <v>61</v>
      </c>
      <c r="E735" s="55" t="s">
        <v>176</v>
      </c>
      <c r="F735" s="70">
        <v>66.97</v>
      </c>
      <c r="G735" s="77">
        <v>51250</v>
      </c>
      <c r="H735" s="77">
        <v>66.97</v>
      </c>
      <c r="I735" s="77">
        <v>1</v>
      </c>
      <c r="J735" s="77">
        <v>1.1884469999999999E-12</v>
      </c>
      <c r="K735" s="77">
        <v>0</v>
      </c>
      <c r="L735" s="77">
        <v>1.811618E-12</v>
      </c>
      <c r="M735" s="77">
        <v>0</v>
      </c>
      <c r="N735" s="77">
        <v>-6.2317100000000003E-13</v>
      </c>
      <c r="O735" s="77">
        <v>0</v>
      </c>
      <c r="P735" s="77">
        <v>-4.344E-13</v>
      </c>
      <c r="Q735" s="77">
        <v>-4.3440100000000002E-13</v>
      </c>
      <c r="R735" s="77">
        <v>0</v>
      </c>
      <c r="S735" s="77">
        <v>0</v>
      </c>
      <c r="T735" s="77" t="s">
        <v>160</v>
      </c>
      <c r="U735" s="105">
        <v>0</v>
      </c>
      <c r="V735" s="105">
        <v>0</v>
      </c>
      <c r="W735" s="101">
        <v>0</v>
      </c>
    </row>
    <row r="736" spans="2:23" x14ac:dyDescent="0.25">
      <c r="B736" s="55" t="s">
        <v>120</v>
      </c>
      <c r="C736" s="76" t="s">
        <v>143</v>
      </c>
      <c r="D736" s="55" t="s">
        <v>61</v>
      </c>
      <c r="E736" s="55" t="s">
        <v>177</v>
      </c>
      <c r="F736" s="70">
        <v>68.52</v>
      </c>
      <c r="G736" s="77">
        <v>53200</v>
      </c>
      <c r="H736" s="77">
        <v>69.41</v>
      </c>
      <c r="I736" s="77">
        <v>1</v>
      </c>
      <c r="J736" s="77">
        <v>108.72270134419701</v>
      </c>
      <c r="K736" s="77">
        <v>0.60273370890867095</v>
      </c>
      <c r="L736" s="77">
        <v>113.11089803815599</v>
      </c>
      <c r="M736" s="77">
        <v>0.65236989725234895</v>
      </c>
      <c r="N736" s="77">
        <v>-4.3881966939590002</v>
      </c>
      <c r="O736" s="77">
        <v>-4.9636188343677598E-2</v>
      </c>
      <c r="P736" s="77">
        <v>-3.17005678051664</v>
      </c>
      <c r="Q736" s="77">
        <v>-3.1700567805166302</v>
      </c>
      <c r="R736" s="77">
        <v>0</v>
      </c>
      <c r="S736" s="77">
        <v>5.1241176697675798E-4</v>
      </c>
      <c r="T736" s="77" t="s">
        <v>160</v>
      </c>
      <c r="U736" s="105">
        <v>0.48233532850178801</v>
      </c>
      <c r="V736" s="105">
        <v>-0.15302725151276</v>
      </c>
      <c r="W736" s="101">
        <v>0.63535517179513901</v>
      </c>
    </row>
    <row r="737" spans="2:23" x14ac:dyDescent="0.25">
      <c r="B737" s="55" t="s">
        <v>120</v>
      </c>
      <c r="C737" s="76" t="s">
        <v>143</v>
      </c>
      <c r="D737" s="55" t="s">
        <v>61</v>
      </c>
      <c r="E737" s="55" t="s">
        <v>178</v>
      </c>
      <c r="F737" s="70">
        <v>70.010000000000005</v>
      </c>
      <c r="G737" s="77">
        <v>53100</v>
      </c>
      <c r="H737" s="77">
        <v>70.010000000000005</v>
      </c>
      <c r="I737" s="77">
        <v>1</v>
      </c>
      <c r="J737" s="77">
        <v>5.5884249999999998E-12</v>
      </c>
      <c r="K737" s="77">
        <v>0</v>
      </c>
      <c r="L737" s="77">
        <v>-3.0006109999999998E-12</v>
      </c>
      <c r="M737" s="77">
        <v>0</v>
      </c>
      <c r="N737" s="77">
        <v>8.5890360000000004E-12</v>
      </c>
      <c r="O737" s="77">
        <v>0</v>
      </c>
      <c r="P737" s="77">
        <v>2.2956989999999998E-12</v>
      </c>
      <c r="Q737" s="77">
        <v>2.2957E-12</v>
      </c>
      <c r="R737" s="77">
        <v>0</v>
      </c>
      <c r="S737" s="77">
        <v>0</v>
      </c>
      <c r="T737" s="77" t="s">
        <v>160</v>
      </c>
      <c r="U737" s="105">
        <v>0</v>
      </c>
      <c r="V737" s="105">
        <v>0</v>
      </c>
      <c r="W737" s="101">
        <v>0</v>
      </c>
    </row>
    <row r="738" spans="2:23" x14ac:dyDescent="0.25">
      <c r="B738" s="55" t="s">
        <v>120</v>
      </c>
      <c r="C738" s="76" t="s">
        <v>143</v>
      </c>
      <c r="D738" s="55" t="s">
        <v>61</v>
      </c>
      <c r="E738" s="55" t="s">
        <v>179</v>
      </c>
      <c r="F738" s="70">
        <v>70.010000000000005</v>
      </c>
      <c r="G738" s="77">
        <v>52000</v>
      </c>
      <c r="H738" s="77">
        <v>70.010000000000005</v>
      </c>
      <c r="I738" s="77">
        <v>1</v>
      </c>
      <c r="J738" s="77">
        <v>-9.317870000000001E-13</v>
      </c>
      <c r="K738" s="77">
        <v>0</v>
      </c>
      <c r="L738" s="77">
        <v>-3.580433E-12</v>
      </c>
      <c r="M738" s="77">
        <v>0</v>
      </c>
      <c r="N738" s="77">
        <v>2.6486460000000001E-12</v>
      </c>
      <c r="O738" s="77">
        <v>0</v>
      </c>
      <c r="P738" s="77">
        <v>-6.6223300000000001E-13</v>
      </c>
      <c r="Q738" s="77">
        <v>-6.6223099999999997E-13</v>
      </c>
      <c r="R738" s="77">
        <v>0</v>
      </c>
      <c r="S738" s="77">
        <v>0</v>
      </c>
      <c r="T738" s="77" t="s">
        <v>160</v>
      </c>
      <c r="U738" s="105">
        <v>0</v>
      </c>
      <c r="V738" s="105">
        <v>0</v>
      </c>
      <c r="W738" s="101">
        <v>0</v>
      </c>
    </row>
    <row r="739" spans="2:23" x14ac:dyDescent="0.25">
      <c r="B739" s="55" t="s">
        <v>120</v>
      </c>
      <c r="C739" s="76" t="s">
        <v>143</v>
      </c>
      <c r="D739" s="55" t="s">
        <v>61</v>
      </c>
      <c r="E739" s="55" t="s">
        <v>179</v>
      </c>
      <c r="F739" s="70">
        <v>70.010000000000005</v>
      </c>
      <c r="G739" s="77">
        <v>53050</v>
      </c>
      <c r="H739" s="77">
        <v>69.88</v>
      </c>
      <c r="I739" s="77">
        <v>1</v>
      </c>
      <c r="J739" s="77">
        <v>-98.773071497515403</v>
      </c>
      <c r="K739" s="77">
        <v>9.1707524738701002E-2</v>
      </c>
      <c r="L739" s="77">
        <v>-98.324243828075296</v>
      </c>
      <c r="M739" s="77">
        <v>9.0875975089010297E-2</v>
      </c>
      <c r="N739" s="77">
        <v>-0.44882766944015501</v>
      </c>
      <c r="O739" s="77">
        <v>8.31549649690669E-4</v>
      </c>
      <c r="P739" s="77">
        <v>-2.1486363451853201</v>
      </c>
      <c r="Q739" s="77">
        <v>-2.1486363451853201</v>
      </c>
      <c r="R739" s="77">
        <v>0</v>
      </c>
      <c r="S739" s="77">
        <v>4.3396398552203002E-5</v>
      </c>
      <c r="T739" s="77" t="s">
        <v>159</v>
      </c>
      <c r="U739" s="105">
        <v>-1.84856779610651E-4</v>
      </c>
      <c r="V739" s="105">
        <v>-5.8648254099872001E-5</v>
      </c>
      <c r="W739" s="101">
        <v>-1.2620999708067899E-4</v>
      </c>
    </row>
    <row r="740" spans="2:23" x14ac:dyDescent="0.25">
      <c r="B740" s="55" t="s">
        <v>120</v>
      </c>
      <c r="C740" s="76" t="s">
        <v>143</v>
      </c>
      <c r="D740" s="55" t="s">
        <v>61</v>
      </c>
      <c r="E740" s="55" t="s">
        <v>179</v>
      </c>
      <c r="F740" s="70">
        <v>70.010000000000005</v>
      </c>
      <c r="G740" s="77">
        <v>53050</v>
      </c>
      <c r="H740" s="77">
        <v>69.88</v>
      </c>
      <c r="I740" s="77">
        <v>2</v>
      </c>
      <c r="J740" s="77">
        <v>-87.702184324418496</v>
      </c>
      <c r="K740" s="77">
        <v>6.5379221649831398E-2</v>
      </c>
      <c r="L740" s="77">
        <v>-87.303663083777593</v>
      </c>
      <c r="M740" s="77">
        <v>6.4786401496688795E-2</v>
      </c>
      <c r="N740" s="77">
        <v>-0.39852124064098099</v>
      </c>
      <c r="O740" s="77">
        <v>5.92820153142597E-4</v>
      </c>
      <c r="P740" s="77">
        <v>-1.9078084536053499</v>
      </c>
      <c r="Q740" s="77">
        <v>-1.9078084536053399</v>
      </c>
      <c r="R740" s="77">
        <v>0</v>
      </c>
      <c r="S740" s="77">
        <v>3.0937731313008E-5</v>
      </c>
      <c r="T740" s="77" t="s">
        <v>159</v>
      </c>
      <c r="U740" s="105">
        <v>-1.0342955671772401E-2</v>
      </c>
      <c r="V740" s="105">
        <v>-3.2814392507510099E-3</v>
      </c>
      <c r="W740" s="101">
        <v>-7.0615987570994904E-3</v>
      </c>
    </row>
    <row r="741" spans="2:23" x14ac:dyDescent="0.25">
      <c r="B741" s="55" t="s">
        <v>120</v>
      </c>
      <c r="C741" s="76" t="s">
        <v>143</v>
      </c>
      <c r="D741" s="55" t="s">
        <v>61</v>
      </c>
      <c r="E741" s="55" t="s">
        <v>179</v>
      </c>
      <c r="F741" s="70">
        <v>70.010000000000005</v>
      </c>
      <c r="G741" s="77">
        <v>53100</v>
      </c>
      <c r="H741" s="77">
        <v>70.010000000000005</v>
      </c>
      <c r="I741" s="77">
        <v>2</v>
      </c>
      <c r="J741" s="77">
        <v>1.0386899000000001E-11</v>
      </c>
      <c r="K741" s="77">
        <v>0</v>
      </c>
      <c r="L741" s="77">
        <v>8.0157679999999999E-12</v>
      </c>
      <c r="M741" s="77">
        <v>0</v>
      </c>
      <c r="N741" s="77">
        <v>2.371131E-12</v>
      </c>
      <c r="O741" s="77">
        <v>0</v>
      </c>
      <c r="P741" s="77">
        <v>-2.1255699999999999E-13</v>
      </c>
      <c r="Q741" s="77">
        <v>-2.1255699999999999E-13</v>
      </c>
      <c r="R741" s="77">
        <v>0</v>
      </c>
      <c r="S741" s="77">
        <v>0</v>
      </c>
      <c r="T741" s="77" t="s">
        <v>160</v>
      </c>
      <c r="U741" s="105">
        <v>0</v>
      </c>
      <c r="V741" s="105">
        <v>0</v>
      </c>
      <c r="W741" s="101">
        <v>0</v>
      </c>
    </row>
    <row r="742" spans="2:23" x14ac:dyDescent="0.25">
      <c r="B742" s="55" t="s">
        <v>120</v>
      </c>
      <c r="C742" s="76" t="s">
        <v>143</v>
      </c>
      <c r="D742" s="55" t="s">
        <v>61</v>
      </c>
      <c r="E742" s="55" t="s">
        <v>180</v>
      </c>
      <c r="F742" s="70">
        <v>69.98</v>
      </c>
      <c r="G742" s="77">
        <v>53000</v>
      </c>
      <c r="H742" s="77">
        <v>70.010000000000005</v>
      </c>
      <c r="I742" s="77">
        <v>1</v>
      </c>
      <c r="J742" s="77">
        <v>-36.714766117093298</v>
      </c>
      <c r="K742" s="77">
        <v>0</v>
      </c>
      <c r="L742" s="77">
        <v>-41.3620394877236</v>
      </c>
      <c r="M742" s="77">
        <v>0</v>
      </c>
      <c r="N742" s="77">
        <v>4.64727337063026</v>
      </c>
      <c r="O742" s="77">
        <v>0</v>
      </c>
      <c r="P742" s="77">
        <v>1.8052331881281201</v>
      </c>
      <c r="Q742" s="77">
        <v>1.8052331881281201</v>
      </c>
      <c r="R742" s="77">
        <v>0</v>
      </c>
      <c r="S742" s="77">
        <v>0</v>
      </c>
      <c r="T742" s="77" t="s">
        <v>159</v>
      </c>
      <c r="U742" s="105">
        <v>-0.13941820111891201</v>
      </c>
      <c r="V742" s="105">
        <v>-4.4232265122171002E-2</v>
      </c>
      <c r="W742" s="101">
        <v>-9.5187045848534796E-2</v>
      </c>
    </row>
    <row r="743" spans="2:23" x14ac:dyDescent="0.25">
      <c r="B743" s="55" t="s">
        <v>120</v>
      </c>
      <c r="C743" s="76" t="s">
        <v>143</v>
      </c>
      <c r="D743" s="55" t="s">
        <v>61</v>
      </c>
      <c r="E743" s="55" t="s">
        <v>180</v>
      </c>
      <c r="F743" s="70">
        <v>69.98</v>
      </c>
      <c r="G743" s="77">
        <v>53000</v>
      </c>
      <c r="H743" s="77">
        <v>70.010000000000005</v>
      </c>
      <c r="I743" s="77">
        <v>2</v>
      </c>
      <c r="J743" s="77">
        <v>-32.431376736766197</v>
      </c>
      <c r="K743" s="77">
        <v>0</v>
      </c>
      <c r="L743" s="77">
        <v>-36.536468214156301</v>
      </c>
      <c r="M743" s="77">
        <v>0</v>
      </c>
      <c r="N743" s="77">
        <v>4.1050914773900997</v>
      </c>
      <c r="O743" s="77">
        <v>0</v>
      </c>
      <c r="P743" s="77">
        <v>1.5946226495131799</v>
      </c>
      <c r="Q743" s="77">
        <v>1.5946226495131699</v>
      </c>
      <c r="R743" s="77">
        <v>0</v>
      </c>
      <c r="S743" s="77">
        <v>0</v>
      </c>
      <c r="T743" s="77" t="s">
        <v>159</v>
      </c>
      <c r="U743" s="105">
        <v>-0.123152744321707</v>
      </c>
      <c r="V743" s="105">
        <v>-3.9071834191251403E-2</v>
      </c>
      <c r="W743" s="101">
        <v>-8.4081890499539902E-2</v>
      </c>
    </row>
    <row r="744" spans="2:23" x14ac:dyDescent="0.25">
      <c r="B744" s="55" t="s">
        <v>120</v>
      </c>
      <c r="C744" s="76" t="s">
        <v>143</v>
      </c>
      <c r="D744" s="55" t="s">
        <v>61</v>
      </c>
      <c r="E744" s="55" t="s">
        <v>180</v>
      </c>
      <c r="F744" s="70">
        <v>69.98</v>
      </c>
      <c r="G744" s="77">
        <v>53000</v>
      </c>
      <c r="H744" s="77">
        <v>70.010000000000005</v>
      </c>
      <c r="I744" s="77">
        <v>3</v>
      </c>
      <c r="J744" s="77">
        <v>-32.431376736766197</v>
      </c>
      <c r="K744" s="77">
        <v>0</v>
      </c>
      <c r="L744" s="77">
        <v>-36.536468214156301</v>
      </c>
      <c r="M744" s="77">
        <v>0</v>
      </c>
      <c r="N744" s="77">
        <v>4.1050914773900997</v>
      </c>
      <c r="O744" s="77">
        <v>0</v>
      </c>
      <c r="P744" s="77">
        <v>1.5946226495131799</v>
      </c>
      <c r="Q744" s="77">
        <v>1.5946226495131699</v>
      </c>
      <c r="R744" s="77">
        <v>0</v>
      </c>
      <c r="S744" s="77">
        <v>0</v>
      </c>
      <c r="T744" s="77" t="s">
        <v>159</v>
      </c>
      <c r="U744" s="105">
        <v>-0.123152744321707</v>
      </c>
      <c r="V744" s="105">
        <v>-3.9071834191251403E-2</v>
      </c>
      <c r="W744" s="101">
        <v>-8.4081890499539902E-2</v>
      </c>
    </row>
    <row r="745" spans="2:23" x14ac:dyDescent="0.25">
      <c r="B745" s="55" t="s">
        <v>120</v>
      </c>
      <c r="C745" s="76" t="s">
        <v>143</v>
      </c>
      <c r="D745" s="55" t="s">
        <v>61</v>
      </c>
      <c r="E745" s="55" t="s">
        <v>180</v>
      </c>
      <c r="F745" s="70">
        <v>69.98</v>
      </c>
      <c r="G745" s="77">
        <v>53000</v>
      </c>
      <c r="H745" s="77">
        <v>70.010000000000005</v>
      </c>
      <c r="I745" s="77">
        <v>4</v>
      </c>
      <c r="J745" s="77">
        <v>-35.595413491572202</v>
      </c>
      <c r="K745" s="77">
        <v>0</v>
      </c>
      <c r="L745" s="77">
        <v>-40.101001698463797</v>
      </c>
      <c r="M745" s="77">
        <v>0</v>
      </c>
      <c r="N745" s="77">
        <v>4.50558820689161</v>
      </c>
      <c r="O745" s="77">
        <v>0</v>
      </c>
      <c r="P745" s="77">
        <v>1.75019559092914</v>
      </c>
      <c r="Q745" s="77">
        <v>1.75019559092914</v>
      </c>
      <c r="R745" s="77">
        <v>0</v>
      </c>
      <c r="S745" s="77">
        <v>0</v>
      </c>
      <c r="T745" s="77" t="s">
        <v>159</v>
      </c>
      <c r="U745" s="105">
        <v>-0.13516764620675301</v>
      </c>
      <c r="V745" s="105">
        <v>-4.2883720453812897E-2</v>
      </c>
      <c r="W745" s="101">
        <v>-9.2285001767788394E-2</v>
      </c>
    </row>
    <row r="746" spans="2:23" x14ac:dyDescent="0.25">
      <c r="B746" s="55" t="s">
        <v>120</v>
      </c>
      <c r="C746" s="76" t="s">
        <v>143</v>
      </c>
      <c r="D746" s="55" t="s">
        <v>61</v>
      </c>
      <c r="E746" s="55" t="s">
        <v>180</v>
      </c>
      <c r="F746" s="70">
        <v>69.98</v>
      </c>
      <c r="G746" s="77">
        <v>53204</v>
      </c>
      <c r="H746" s="77">
        <v>69.87</v>
      </c>
      <c r="I746" s="77">
        <v>1</v>
      </c>
      <c r="J746" s="77">
        <v>4.3585105596596003</v>
      </c>
      <c r="K746" s="77">
        <v>2.4277673073692901E-3</v>
      </c>
      <c r="L746" s="77">
        <v>0.711305058944256</v>
      </c>
      <c r="M746" s="77">
        <v>6.4661034543224993E-5</v>
      </c>
      <c r="N746" s="77">
        <v>3.6472055007153399</v>
      </c>
      <c r="O746" s="77">
        <v>2.3631062728260602E-3</v>
      </c>
      <c r="P746" s="77">
        <v>1.86099416553935</v>
      </c>
      <c r="Q746" s="77">
        <v>1.86099416553935</v>
      </c>
      <c r="R746" s="77">
        <v>0</v>
      </c>
      <c r="S746" s="77">
        <v>4.4260964851711902E-4</v>
      </c>
      <c r="T746" s="77" t="s">
        <v>159</v>
      </c>
      <c r="U746" s="105">
        <v>0.56643281120604705</v>
      </c>
      <c r="V746" s="105">
        <v>-0.179708288287215</v>
      </c>
      <c r="W746" s="101">
        <v>0.74613239961519395</v>
      </c>
    </row>
    <row r="747" spans="2:23" x14ac:dyDescent="0.25">
      <c r="B747" s="55" t="s">
        <v>120</v>
      </c>
      <c r="C747" s="76" t="s">
        <v>143</v>
      </c>
      <c r="D747" s="55" t="s">
        <v>61</v>
      </c>
      <c r="E747" s="55" t="s">
        <v>180</v>
      </c>
      <c r="F747" s="70">
        <v>69.98</v>
      </c>
      <c r="G747" s="77">
        <v>53304</v>
      </c>
      <c r="H747" s="77">
        <v>70.239999999999995</v>
      </c>
      <c r="I747" s="77">
        <v>1</v>
      </c>
      <c r="J747" s="77">
        <v>26.510235793728501</v>
      </c>
      <c r="K747" s="77">
        <v>6.5148874190483194E-2</v>
      </c>
      <c r="L747" s="77">
        <v>24.179773877992101</v>
      </c>
      <c r="M747" s="77">
        <v>5.4198117786110001E-2</v>
      </c>
      <c r="N747" s="77">
        <v>2.3304619157364099</v>
      </c>
      <c r="O747" s="77">
        <v>1.0950756404373299E-2</v>
      </c>
      <c r="P747" s="77">
        <v>1.1889013829886499</v>
      </c>
      <c r="Q747" s="77">
        <v>1.1889013829886499</v>
      </c>
      <c r="R747" s="77">
        <v>0</v>
      </c>
      <c r="S747" s="77">
        <v>1.3103019840838499E-4</v>
      </c>
      <c r="T747" s="77" t="s">
        <v>159</v>
      </c>
      <c r="U747" s="105">
        <v>0.16183743341916401</v>
      </c>
      <c r="V747" s="105">
        <v>-5.1345062583202997E-2</v>
      </c>
      <c r="W747" s="101">
        <v>0.21318001033079201</v>
      </c>
    </row>
    <row r="748" spans="2:23" x14ac:dyDescent="0.25">
      <c r="B748" s="55" t="s">
        <v>120</v>
      </c>
      <c r="C748" s="76" t="s">
        <v>143</v>
      </c>
      <c r="D748" s="55" t="s">
        <v>61</v>
      </c>
      <c r="E748" s="55" t="s">
        <v>180</v>
      </c>
      <c r="F748" s="70">
        <v>69.98</v>
      </c>
      <c r="G748" s="77">
        <v>53354</v>
      </c>
      <c r="H748" s="77">
        <v>70.09</v>
      </c>
      <c r="I748" s="77">
        <v>1</v>
      </c>
      <c r="J748" s="77">
        <v>33.639076378742303</v>
      </c>
      <c r="K748" s="77">
        <v>2.3763336651912E-2</v>
      </c>
      <c r="L748" s="77">
        <v>40.527919704009904</v>
      </c>
      <c r="M748" s="77">
        <v>3.4492757786228102E-2</v>
      </c>
      <c r="N748" s="77">
        <v>-6.8888433252675796</v>
      </c>
      <c r="O748" s="77">
        <v>-1.0729421134316099E-2</v>
      </c>
      <c r="P748" s="77">
        <v>-3.02742214643381</v>
      </c>
      <c r="Q748" s="77">
        <v>-3.02742214643381</v>
      </c>
      <c r="R748" s="77">
        <v>0</v>
      </c>
      <c r="S748" s="77">
        <v>1.92470981907076E-4</v>
      </c>
      <c r="T748" s="77" t="s">
        <v>160</v>
      </c>
      <c r="U748" s="105">
        <v>6.3377566376024898E-3</v>
      </c>
      <c r="V748" s="105">
        <v>-2.0107369742572499E-3</v>
      </c>
      <c r="W748" s="101">
        <v>8.3483962698469097E-3</v>
      </c>
    </row>
    <row r="749" spans="2:23" x14ac:dyDescent="0.25">
      <c r="B749" s="55" t="s">
        <v>120</v>
      </c>
      <c r="C749" s="76" t="s">
        <v>143</v>
      </c>
      <c r="D749" s="55" t="s">
        <v>61</v>
      </c>
      <c r="E749" s="55" t="s">
        <v>180</v>
      </c>
      <c r="F749" s="70">
        <v>69.98</v>
      </c>
      <c r="G749" s="77">
        <v>53454</v>
      </c>
      <c r="H749" s="77">
        <v>70.349999999999994</v>
      </c>
      <c r="I749" s="77">
        <v>1</v>
      </c>
      <c r="J749" s="77">
        <v>37.912919017943501</v>
      </c>
      <c r="K749" s="77">
        <v>9.8029959021049801E-2</v>
      </c>
      <c r="L749" s="77">
        <v>45.086855311601802</v>
      </c>
      <c r="M749" s="77">
        <v>0.13863863239285101</v>
      </c>
      <c r="N749" s="77">
        <v>-7.17393629365833</v>
      </c>
      <c r="O749" s="77">
        <v>-4.0608673371801601E-2</v>
      </c>
      <c r="P749" s="77">
        <v>-2.9388431848394698</v>
      </c>
      <c r="Q749" s="77">
        <v>-2.9388431848394601</v>
      </c>
      <c r="R749" s="77">
        <v>0</v>
      </c>
      <c r="S749" s="77">
        <v>5.8902970987827696E-4</v>
      </c>
      <c r="T749" s="77" t="s">
        <v>160</v>
      </c>
      <c r="U749" s="105">
        <v>-0.19495113847894599</v>
      </c>
      <c r="V749" s="105">
        <v>-6.1850822732355801E-2</v>
      </c>
      <c r="W749" s="101">
        <v>-0.13310186767359</v>
      </c>
    </row>
    <row r="750" spans="2:23" x14ac:dyDescent="0.25">
      <c r="B750" s="55" t="s">
        <v>120</v>
      </c>
      <c r="C750" s="76" t="s">
        <v>143</v>
      </c>
      <c r="D750" s="55" t="s">
        <v>61</v>
      </c>
      <c r="E750" s="55" t="s">
        <v>180</v>
      </c>
      <c r="F750" s="70">
        <v>69.98</v>
      </c>
      <c r="G750" s="77">
        <v>53604</v>
      </c>
      <c r="H750" s="77">
        <v>70.19</v>
      </c>
      <c r="I750" s="77">
        <v>1</v>
      </c>
      <c r="J750" s="77">
        <v>31.930557438096699</v>
      </c>
      <c r="K750" s="77">
        <v>4.4350881676380197E-2</v>
      </c>
      <c r="L750" s="77">
        <v>35.546632652426801</v>
      </c>
      <c r="M750" s="77">
        <v>5.4964994542306002E-2</v>
      </c>
      <c r="N750" s="77">
        <v>-3.6160752143301398</v>
      </c>
      <c r="O750" s="77">
        <v>-1.0614112865925901E-2</v>
      </c>
      <c r="P750" s="77">
        <v>-1.4960891426554499</v>
      </c>
      <c r="Q750" s="77">
        <v>-1.4960891426554399</v>
      </c>
      <c r="R750" s="77">
        <v>0</v>
      </c>
      <c r="S750" s="77">
        <v>9.7365298440561001E-5</v>
      </c>
      <c r="T750" s="77" t="s">
        <v>160</v>
      </c>
      <c r="U750" s="105">
        <v>1.5485694800892401E-2</v>
      </c>
      <c r="V750" s="105">
        <v>-4.9130411419515702E-3</v>
      </c>
      <c r="W750" s="101">
        <v>2.0398498097059001E-2</v>
      </c>
    </row>
    <row r="751" spans="2:23" x14ac:dyDescent="0.25">
      <c r="B751" s="55" t="s">
        <v>120</v>
      </c>
      <c r="C751" s="76" t="s">
        <v>143</v>
      </c>
      <c r="D751" s="55" t="s">
        <v>61</v>
      </c>
      <c r="E751" s="55" t="s">
        <v>180</v>
      </c>
      <c r="F751" s="70">
        <v>69.98</v>
      </c>
      <c r="G751" s="77">
        <v>53654</v>
      </c>
      <c r="H751" s="77">
        <v>70.040000000000006</v>
      </c>
      <c r="I751" s="77">
        <v>1</v>
      </c>
      <c r="J751" s="77">
        <v>2.7045951123537701</v>
      </c>
      <c r="K751" s="77">
        <v>3.5674448938061902E-4</v>
      </c>
      <c r="L751" s="77">
        <v>8.3406150642636607</v>
      </c>
      <c r="M751" s="77">
        <v>3.3927269751413201E-3</v>
      </c>
      <c r="N751" s="77">
        <v>-5.6360199519098897</v>
      </c>
      <c r="O751" s="77">
        <v>-3.0359824857606999E-3</v>
      </c>
      <c r="P751" s="77">
        <v>-2.3322151526847201</v>
      </c>
      <c r="Q751" s="77">
        <v>-2.3322151526847201</v>
      </c>
      <c r="R751" s="77">
        <v>0</v>
      </c>
      <c r="S751" s="77">
        <v>2.65271126072964E-4</v>
      </c>
      <c r="T751" s="77" t="s">
        <v>160</v>
      </c>
      <c r="U751" s="105">
        <v>0.12561206328649899</v>
      </c>
      <c r="V751" s="105">
        <v>-3.9852085604607998E-2</v>
      </c>
      <c r="W751" s="101">
        <v>0.16546221960732799</v>
      </c>
    </row>
    <row r="752" spans="2:23" x14ac:dyDescent="0.25">
      <c r="B752" s="55" t="s">
        <v>120</v>
      </c>
      <c r="C752" s="76" t="s">
        <v>143</v>
      </c>
      <c r="D752" s="55" t="s">
        <v>61</v>
      </c>
      <c r="E752" s="55" t="s">
        <v>181</v>
      </c>
      <c r="F752" s="70">
        <v>69.88</v>
      </c>
      <c r="G752" s="77">
        <v>53150</v>
      </c>
      <c r="H752" s="77">
        <v>69.91</v>
      </c>
      <c r="I752" s="77">
        <v>1</v>
      </c>
      <c r="J752" s="77">
        <v>19.744451655891101</v>
      </c>
      <c r="K752" s="77">
        <v>1.06661146358082E-2</v>
      </c>
      <c r="L752" s="77">
        <v>37.026987909391401</v>
      </c>
      <c r="M752" s="77">
        <v>3.75105007284511E-2</v>
      </c>
      <c r="N752" s="77">
        <v>-17.2825362535004</v>
      </c>
      <c r="O752" s="77">
        <v>-2.6844386092642999E-2</v>
      </c>
      <c r="P752" s="77">
        <v>-9.4873137679744595</v>
      </c>
      <c r="Q752" s="77">
        <v>-9.4873137679744595</v>
      </c>
      <c r="R752" s="77">
        <v>0</v>
      </c>
      <c r="S752" s="77">
        <v>2.4626495924754601E-3</v>
      </c>
      <c r="T752" s="77" t="s">
        <v>159</v>
      </c>
      <c r="U752" s="105">
        <v>-1.35781227834024</v>
      </c>
      <c r="V752" s="105">
        <v>-0.43078387326529299</v>
      </c>
      <c r="W752" s="101">
        <v>-0.92703921406818202</v>
      </c>
    </row>
    <row r="753" spans="2:23" x14ac:dyDescent="0.25">
      <c r="B753" s="55" t="s">
        <v>120</v>
      </c>
      <c r="C753" s="76" t="s">
        <v>143</v>
      </c>
      <c r="D753" s="55" t="s">
        <v>61</v>
      </c>
      <c r="E753" s="55" t="s">
        <v>181</v>
      </c>
      <c r="F753" s="70">
        <v>69.88</v>
      </c>
      <c r="G753" s="77">
        <v>53150</v>
      </c>
      <c r="H753" s="77">
        <v>69.91</v>
      </c>
      <c r="I753" s="77">
        <v>2</v>
      </c>
      <c r="J753" s="77">
        <v>19.686479469434801</v>
      </c>
      <c r="K753" s="77">
        <v>1.06151992101341E-2</v>
      </c>
      <c r="L753" s="77">
        <v>36.918272028877801</v>
      </c>
      <c r="M753" s="77">
        <v>3.7331441794895198E-2</v>
      </c>
      <c r="N753" s="77">
        <v>-17.231792559443001</v>
      </c>
      <c r="O753" s="77">
        <v>-2.6716242584761098E-2</v>
      </c>
      <c r="P753" s="77">
        <v>-9.4594578248297605</v>
      </c>
      <c r="Q753" s="77">
        <v>-9.4594578248297498</v>
      </c>
      <c r="R753" s="77">
        <v>0</v>
      </c>
      <c r="S753" s="77">
        <v>2.45089396668528E-3</v>
      </c>
      <c r="T753" s="77" t="s">
        <v>159</v>
      </c>
      <c r="U753" s="105">
        <v>-1.35037799867857</v>
      </c>
      <c r="V753" s="105">
        <v>-0.42842524988363501</v>
      </c>
      <c r="W753" s="101">
        <v>-0.92196349860687399</v>
      </c>
    </row>
    <row r="754" spans="2:23" x14ac:dyDescent="0.25">
      <c r="B754" s="55" t="s">
        <v>120</v>
      </c>
      <c r="C754" s="76" t="s">
        <v>143</v>
      </c>
      <c r="D754" s="55" t="s">
        <v>61</v>
      </c>
      <c r="E754" s="55" t="s">
        <v>181</v>
      </c>
      <c r="F754" s="70">
        <v>69.88</v>
      </c>
      <c r="G754" s="77">
        <v>53900</v>
      </c>
      <c r="H754" s="77">
        <v>69.900000000000006</v>
      </c>
      <c r="I754" s="77">
        <v>1</v>
      </c>
      <c r="J754" s="77">
        <v>10.002603809492101</v>
      </c>
      <c r="K754" s="77">
        <v>4.6924426912772904E-3</v>
      </c>
      <c r="L754" s="77">
        <v>15.6375074799196</v>
      </c>
      <c r="M754" s="77">
        <v>1.1468533924655E-2</v>
      </c>
      <c r="N754" s="77">
        <v>-5.6349036704275504</v>
      </c>
      <c r="O754" s="77">
        <v>-6.7760912333777101E-3</v>
      </c>
      <c r="P754" s="77">
        <v>-6.4447229704058699</v>
      </c>
      <c r="Q754" s="77">
        <v>-6.4447229704058602</v>
      </c>
      <c r="R754" s="77">
        <v>0</v>
      </c>
      <c r="S754" s="77">
        <v>1.94796590035149E-3</v>
      </c>
      <c r="T754" s="77" t="s">
        <v>159</v>
      </c>
      <c r="U754" s="105">
        <v>-0.360882942892159</v>
      </c>
      <c r="V754" s="105">
        <v>-0.114494878573712</v>
      </c>
      <c r="W754" s="101">
        <v>-0.24639093716129001</v>
      </c>
    </row>
    <row r="755" spans="2:23" x14ac:dyDescent="0.25">
      <c r="B755" s="55" t="s">
        <v>120</v>
      </c>
      <c r="C755" s="76" t="s">
        <v>143</v>
      </c>
      <c r="D755" s="55" t="s">
        <v>61</v>
      </c>
      <c r="E755" s="55" t="s">
        <v>181</v>
      </c>
      <c r="F755" s="70">
        <v>69.88</v>
      </c>
      <c r="G755" s="77">
        <v>53900</v>
      </c>
      <c r="H755" s="77">
        <v>69.900000000000006</v>
      </c>
      <c r="I755" s="77">
        <v>2</v>
      </c>
      <c r="J755" s="77">
        <v>10.013406110952101</v>
      </c>
      <c r="K755" s="77">
        <v>4.6985726290420899E-3</v>
      </c>
      <c r="L755" s="77">
        <v>15.6543951896699</v>
      </c>
      <c r="M755" s="77">
        <v>1.1483515759029299E-2</v>
      </c>
      <c r="N755" s="77">
        <v>-5.6409890787178103</v>
      </c>
      <c r="O755" s="77">
        <v>-6.78494312998725E-3</v>
      </c>
      <c r="P755" s="77">
        <v>-6.4516829421970403</v>
      </c>
      <c r="Q755" s="77">
        <v>-6.4516829421970296</v>
      </c>
      <c r="R755" s="77">
        <v>0</v>
      </c>
      <c r="S755" s="77">
        <v>1.95051061118177E-3</v>
      </c>
      <c r="T755" s="77" t="s">
        <v>159</v>
      </c>
      <c r="U755" s="105">
        <v>-0.36137989378039398</v>
      </c>
      <c r="V755" s="105">
        <v>-0.114652542804527</v>
      </c>
      <c r="W755" s="101">
        <v>-0.246730227774734</v>
      </c>
    </row>
    <row r="756" spans="2:23" x14ac:dyDescent="0.25">
      <c r="B756" s="55" t="s">
        <v>120</v>
      </c>
      <c r="C756" s="76" t="s">
        <v>143</v>
      </c>
      <c r="D756" s="55" t="s">
        <v>61</v>
      </c>
      <c r="E756" s="55" t="s">
        <v>182</v>
      </c>
      <c r="F756" s="70">
        <v>69.91</v>
      </c>
      <c r="G756" s="77">
        <v>53550</v>
      </c>
      <c r="H756" s="77">
        <v>69.92</v>
      </c>
      <c r="I756" s="77">
        <v>1</v>
      </c>
      <c r="J756" s="77">
        <v>12.565655128314599</v>
      </c>
      <c r="K756" s="77">
        <v>3.8794970739078399E-3</v>
      </c>
      <c r="L756" s="77">
        <v>22.9064604803302</v>
      </c>
      <c r="M756" s="77">
        <v>1.28920247427764E-2</v>
      </c>
      <c r="N756" s="77">
        <v>-10.3408053520157</v>
      </c>
      <c r="O756" s="77">
        <v>-9.0125276688685398E-3</v>
      </c>
      <c r="P756" s="77">
        <v>-8.7968899681050505</v>
      </c>
      <c r="Q756" s="77">
        <v>-8.7968899681050399</v>
      </c>
      <c r="R756" s="77">
        <v>0</v>
      </c>
      <c r="S756" s="77">
        <v>1.9013561603359701E-3</v>
      </c>
      <c r="T756" s="77" t="s">
        <v>160</v>
      </c>
      <c r="U756" s="105">
        <v>-0.52670281844873401</v>
      </c>
      <c r="V756" s="105">
        <v>-0.16710342350743901</v>
      </c>
      <c r="W756" s="101">
        <v>-0.35960358780895901</v>
      </c>
    </row>
    <row r="757" spans="2:23" x14ac:dyDescent="0.25">
      <c r="B757" s="55" t="s">
        <v>120</v>
      </c>
      <c r="C757" s="76" t="s">
        <v>143</v>
      </c>
      <c r="D757" s="55" t="s">
        <v>61</v>
      </c>
      <c r="E757" s="55" t="s">
        <v>182</v>
      </c>
      <c r="F757" s="70">
        <v>69.91</v>
      </c>
      <c r="G757" s="77">
        <v>54200</v>
      </c>
      <c r="H757" s="77">
        <v>69.92</v>
      </c>
      <c r="I757" s="77">
        <v>1</v>
      </c>
      <c r="J757" s="77">
        <v>24.342033724478</v>
      </c>
      <c r="K757" s="77">
        <v>3.9107283985678996E-3</v>
      </c>
      <c r="L757" s="77">
        <v>34.865146893351003</v>
      </c>
      <c r="M757" s="77">
        <v>8.0228178881066297E-3</v>
      </c>
      <c r="N757" s="77">
        <v>-10.523113168873101</v>
      </c>
      <c r="O757" s="77">
        <v>-4.1120894895387197E-3</v>
      </c>
      <c r="P757" s="77">
        <v>-8.9491172197795894</v>
      </c>
      <c r="Q757" s="77">
        <v>-8.9491172197795894</v>
      </c>
      <c r="R757" s="77">
        <v>0</v>
      </c>
      <c r="S757" s="77">
        <v>5.2857221348814702E-4</v>
      </c>
      <c r="T757" s="77" t="s">
        <v>160</v>
      </c>
      <c r="U757" s="105">
        <v>-0.182265604972315</v>
      </c>
      <c r="V757" s="105">
        <v>-5.7826169733118701E-2</v>
      </c>
      <c r="W757" s="101">
        <v>-0.124440886181805</v>
      </c>
    </row>
    <row r="758" spans="2:23" x14ac:dyDescent="0.25">
      <c r="B758" s="55" t="s">
        <v>120</v>
      </c>
      <c r="C758" s="76" t="s">
        <v>143</v>
      </c>
      <c r="D758" s="55" t="s">
        <v>61</v>
      </c>
      <c r="E758" s="55" t="s">
        <v>183</v>
      </c>
      <c r="F758" s="70">
        <v>69.88</v>
      </c>
      <c r="G758" s="77">
        <v>53150</v>
      </c>
      <c r="H758" s="77">
        <v>69.91</v>
      </c>
      <c r="I758" s="77">
        <v>1</v>
      </c>
      <c r="J758" s="77">
        <v>-33.285075642699198</v>
      </c>
      <c r="K758" s="77">
        <v>0</v>
      </c>
      <c r="L758" s="77">
        <v>-36.172268327155201</v>
      </c>
      <c r="M758" s="77">
        <v>0</v>
      </c>
      <c r="N758" s="77">
        <v>2.8871926844559699</v>
      </c>
      <c r="O758" s="77">
        <v>0</v>
      </c>
      <c r="P758" s="77">
        <v>0.20603417412802499</v>
      </c>
      <c r="Q758" s="77">
        <v>0.20603417412802399</v>
      </c>
      <c r="R758" s="77">
        <v>0</v>
      </c>
      <c r="S758" s="77">
        <v>0</v>
      </c>
      <c r="T758" s="77" t="s">
        <v>160</v>
      </c>
      <c r="U758" s="105">
        <v>-8.6615780533682504E-2</v>
      </c>
      <c r="V758" s="105">
        <v>-2.74800000113464E-2</v>
      </c>
      <c r="W758" s="101">
        <v>-5.91364700354595E-2</v>
      </c>
    </row>
    <row r="759" spans="2:23" x14ac:dyDescent="0.25">
      <c r="B759" s="55" t="s">
        <v>120</v>
      </c>
      <c r="C759" s="76" t="s">
        <v>143</v>
      </c>
      <c r="D759" s="55" t="s">
        <v>61</v>
      </c>
      <c r="E759" s="55" t="s">
        <v>183</v>
      </c>
      <c r="F759" s="70">
        <v>69.88</v>
      </c>
      <c r="G759" s="77">
        <v>53150</v>
      </c>
      <c r="H759" s="77">
        <v>69.91</v>
      </c>
      <c r="I759" s="77">
        <v>2</v>
      </c>
      <c r="J759" s="77">
        <v>-27.946465183967899</v>
      </c>
      <c r="K759" s="77">
        <v>0</v>
      </c>
      <c r="L759" s="77">
        <v>-30.370579543859801</v>
      </c>
      <c r="M759" s="77">
        <v>0</v>
      </c>
      <c r="N759" s="77">
        <v>2.4241143598919002</v>
      </c>
      <c r="O759" s="77">
        <v>0</v>
      </c>
      <c r="P759" s="77">
        <v>0.172988246617928</v>
      </c>
      <c r="Q759" s="77">
        <v>0.172988246617928</v>
      </c>
      <c r="R759" s="77">
        <v>0</v>
      </c>
      <c r="S759" s="77">
        <v>0</v>
      </c>
      <c r="T759" s="77" t="s">
        <v>160</v>
      </c>
      <c r="U759" s="105">
        <v>-7.2723430796759705E-2</v>
      </c>
      <c r="V759" s="105">
        <v>-2.30724686287733E-2</v>
      </c>
      <c r="W759" s="101">
        <v>-4.9651541089744101E-2</v>
      </c>
    </row>
    <row r="760" spans="2:23" x14ac:dyDescent="0.25">
      <c r="B760" s="55" t="s">
        <v>120</v>
      </c>
      <c r="C760" s="76" t="s">
        <v>143</v>
      </c>
      <c r="D760" s="55" t="s">
        <v>61</v>
      </c>
      <c r="E760" s="55" t="s">
        <v>183</v>
      </c>
      <c r="F760" s="70">
        <v>69.88</v>
      </c>
      <c r="G760" s="77">
        <v>53150</v>
      </c>
      <c r="H760" s="77">
        <v>69.91</v>
      </c>
      <c r="I760" s="77">
        <v>3</v>
      </c>
      <c r="J760" s="77">
        <v>-34.1938831687796</v>
      </c>
      <c r="K760" s="77">
        <v>0</v>
      </c>
      <c r="L760" s="77">
        <v>-37.159907052811199</v>
      </c>
      <c r="M760" s="77">
        <v>0</v>
      </c>
      <c r="N760" s="77">
        <v>2.9660238840316202</v>
      </c>
      <c r="O760" s="77">
        <v>0</v>
      </c>
      <c r="P760" s="77">
        <v>0.21165968058884099</v>
      </c>
      <c r="Q760" s="77">
        <v>0.21165968058883999</v>
      </c>
      <c r="R760" s="77">
        <v>0</v>
      </c>
      <c r="S760" s="77">
        <v>0</v>
      </c>
      <c r="T760" s="77" t="s">
        <v>160</v>
      </c>
      <c r="U760" s="105">
        <v>-8.8980716520951797E-2</v>
      </c>
      <c r="V760" s="105">
        <v>-2.8230307178892199E-2</v>
      </c>
      <c r="W760" s="101">
        <v>-6.0751117681479901E-2</v>
      </c>
    </row>
    <row r="761" spans="2:23" x14ac:dyDescent="0.25">
      <c r="B761" s="55" t="s">
        <v>120</v>
      </c>
      <c r="C761" s="76" t="s">
        <v>143</v>
      </c>
      <c r="D761" s="55" t="s">
        <v>61</v>
      </c>
      <c r="E761" s="55" t="s">
        <v>183</v>
      </c>
      <c r="F761" s="70">
        <v>69.88</v>
      </c>
      <c r="G761" s="77">
        <v>53654</v>
      </c>
      <c r="H761" s="77">
        <v>70.040000000000006</v>
      </c>
      <c r="I761" s="77">
        <v>1</v>
      </c>
      <c r="J761" s="77">
        <v>40.6937773616363</v>
      </c>
      <c r="K761" s="77">
        <v>5.19978824010945E-2</v>
      </c>
      <c r="L761" s="77">
        <v>36.0615512395525</v>
      </c>
      <c r="M761" s="77">
        <v>4.0833674003010002E-2</v>
      </c>
      <c r="N761" s="77">
        <v>4.6322261220838499</v>
      </c>
      <c r="O761" s="77">
        <v>1.11642083980845E-2</v>
      </c>
      <c r="P761" s="77">
        <v>1.9141521476701699</v>
      </c>
      <c r="Q761" s="77">
        <v>1.9141521476701699</v>
      </c>
      <c r="R761" s="77">
        <v>0</v>
      </c>
      <c r="S761" s="77">
        <v>1.1504892315511201E-4</v>
      </c>
      <c r="T761" s="77" t="s">
        <v>160</v>
      </c>
      <c r="U761" s="105">
        <v>3.9891839996523598E-2</v>
      </c>
      <c r="V761" s="105">
        <v>-1.26562129533752E-2</v>
      </c>
      <c r="W761" s="101">
        <v>5.2547440248556197E-2</v>
      </c>
    </row>
    <row r="762" spans="2:23" x14ac:dyDescent="0.25">
      <c r="B762" s="55" t="s">
        <v>120</v>
      </c>
      <c r="C762" s="76" t="s">
        <v>143</v>
      </c>
      <c r="D762" s="55" t="s">
        <v>61</v>
      </c>
      <c r="E762" s="55" t="s">
        <v>183</v>
      </c>
      <c r="F762" s="70">
        <v>69.88</v>
      </c>
      <c r="G762" s="77">
        <v>53654</v>
      </c>
      <c r="H762" s="77">
        <v>70.040000000000006</v>
      </c>
      <c r="I762" s="77">
        <v>2</v>
      </c>
      <c r="J762" s="77">
        <v>40.6937773616363</v>
      </c>
      <c r="K762" s="77">
        <v>5.19978824010945E-2</v>
      </c>
      <c r="L762" s="77">
        <v>36.0615512395525</v>
      </c>
      <c r="M762" s="77">
        <v>4.0833674003010002E-2</v>
      </c>
      <c r="N762" s="77">
        <v>4.6322261220838499</v>
      </c>
      <c r="O762" s="77">
        <v>1.11642083980845E-2</v>
      </c>
      <c r="P762" s="77">
        <v>1.9141521476701699</v>
      </c>
      <c r="Q762" s="77">
        <v>1.9141521476701699</v>
      </c>
      <c r="R762" s="77">
        <v>0</v>
      </c>
      <c r="S762" s="77">
        <v>1.1504892315511201E-4</v>
      </c>
      <c r="T762" s="77" t="s">
        <v>160</v>
      </c>
      <c r="U762" s="105">
        <v>3.9891839996523598E-2</v>
      </c>
      <c r="V762" s="105">
        <v>-1.26562129533752E-2</v>
      </c>
      <c r="W762" s="101">
        <v>5.2547440248556197E-2</v>
      </c>
    </row>
    <row r="763" spans="2:23" x14ac:dyDescent="0.25">
      <c r="B763" s="55" t="s">
        <v>120</v>
      </c>
      <c r="C763" s="76" t="s">
        <v>143</v>
      </c>
      <c r="D763" s="55" t="s">
        <v>61</v>
      </c>
      <c r="E763" s="55" t="s">
        <v>183</v>
      </c>
      <c r="F763" s="70">
        <v>69.88</v>
      </c>
      <c r="G763" s="77">
        <v>53704</v>
      </c>
      <c r="H763" s="77">
        <v>70.069999999999993</v>
      </c>
      <c r="I763" s="77">
        <v>1</v>
      </c>
      <c r="J763" s="77">
        <v>29.4522128942824</v>
      </c>
      <c r="K763" s="77">
        <v>3.6258692894671499E-2</v>
      </c>
      <c r="L763" s="77">
        <v>37.538061326136898</v>
      </c>
      <c r="M763" s="77">
        <v>5.8900632811617303E-2</v>
      </c>
      <c r="N763" s="77">
        <v>-8.0858484318545507</v>
      </c>
      <c r="O763" s="77">
        <v>-2.26419399169458E-2</v>
      </c>
      <c r="P763" s="77">
        <v>-2.0365229397206099</v>
      </c>
      <c r="Q763" s="77">
        <v>-2.0365229397206002</v>
      </c>
      <c r="R763" s="77">
        <v>0</v>
      </c>
      <c r="S763" s="77">
        <v>1.73362393591545E-4</v>
      </c>
      <c r="T763" s="77" t="s">
        <v>160</v>
      </c>
      <c r="U763" s="105">
        <v>-4.80585436359336E-2</v>
      </c>
      <c r="V763" s="105">
        <v>-1.5247207512575399E-2</v>
      </c>
      <c r="W763" s="101">
        <v>-3.2811718697945899E-2</v>
      </c>
    </row>
    <row r="764" spans="2:23" x14ac:dyDescent="0.25">
      <c r="B764" s="55" t="s">
        <v>120</v>
      </c>
      <c r="C764" s="76" t="s">
        <v>143</v>
      </c>
      <c r="D764" s="55" t="s">
        <v>61</v>
      </c>
      <c r="E764" s="55" t="s">
        <v>183</v>
      </c>
      <c r="F764" s="70">
        <v>69.88</v>
      </c>
      <c r="G764" s="77">
        <v>58004</v>
      </c>
      <c r="H764" s="77">
        <v>69.52</v>
      </c>
      <c r="I764" s="77">
        <v>1</v>
      </c>
      <c r="J764" s="77">
        <v>-15.509945988118201</v>
      </c>
      <c r="K764" s="77">
        <v>5.0950274320609903E-2</v>
      </c>
      <c r="L764" s="77">
        <v>-6.0325467444083198</v>
      </c>
      <c r="M764" s="77">
        <v>7.7077451633312498E-3</v>
      </c>
      <c r="N764" s="77">
        <v>-9.4773992437098507</v>
      </c>
      <c r="O764" s="77">
        <v>4.3242529157278602E-2</v>
      </c>
      <c r="P764" s="77">
        <v>-2.3824634569540502</v>
      </c>
      <c r="Q764" s="77">
        <v>-2.3824634569540399</v>
      </c>
      <c r="R764" s="77">
        <v>0</v>
      </c>
      <c r="S764" s="77">
        <v>1.2022047838042E-3</v>
      </c>
      <c r="T764" s="77" t="s">
        <v>160</v>
      </c>
      <c r="U764" s="105">
        <v>-0.39785944547322299</v>
      </c>
      <c r="V764" s="105">
        <v>-0.12622616223918701</v>
      </c>
      <c r="W764" s="101">
        <v>-0.27163645043182799</v>
      </c>
    </row>
    <row r="765" spans="2:23" x14ac:dyDescent="0.25">
      <c r="B765" s="55" t="s">
        <v>120</v>
      </c>
      <c r="C765" s="76" t="s">
        <v>143</v>
      </c>
      <c r="D765" s="55" t="s">
        <v>61</v>
      </c>
      <c r="E765" s="55" t="s">
        <v>184</v>
      </c>
      <c r="F765" s="70">
        <v>69.41</v>
      </c>
      <c r="G765" s="77">
        <v>53050</v>
      </c>
      <c r="H765" s="77">
        <v>69.88</v>
      </c>
      <c r="I765" s="77">
        <v>1</v>
      </c>
      <c r="J765" s="77">
        <v>155.227024230007</v>
      </c>
      <c r="K765" s="77">
        <v>0.58069984013640497</v>
      </c>
      <c r="L765" s="77">
        <v>181.776428586592</v>
      </c>
      <c r="M765" s="77">
        <v>0.79632834675167896</v>
      </c>
      <c r="N765" s="77">
        <v>-26.549404356584699</v>
      </c>
      <c r="O765" s="77">
        <v>-0.215628506615273</v>
      </c>
      <c r="P765" s="77">
        <v>-16.606359193213802</v>
      </c>
      <c r="Q765" s="77">
        <v>-16.606359193213802</v>
      </c>
      <c r="R765" s="77">
        <v>0</v>
      </c>
      <c r="S765" s="77">
        <v>6.6460850922622902E-3</v>
      </c>
      <c r="T765" s="77" t="s">
        <v>159</v>
      </c>
      <c r="U765" s="105">
        <v>-2.5392272956259201</v>
      </c>
      <c r="V765" s="105">
        <v>-0.80560338638842799</v>
      </c>
      <c r="W765" s="101">
        <v>-1.73364412299684</v>
      </c>
    </row>
    <row r="766" spans="2:23" x14ac:dyDescent="0.25">
      <c r="B766" s="55" t="s">
        <v>120</v>
      </c>
      <c r="C766" s="76" t="s">
        <v>143</v>
      </c>
      <c r="D766" s="55" t="s">
        <v>61</v>
      </c>
      <c r="E766" s="55" t="s">
        <v>184</v>
      </c>
      <c r="F766" s="70">
        <v>69.41</v>
      </c>
      <c r="G766" s="77">
        <v>53204</v>
      </c>
      <c r="H766" s="77">
        <v>69.87</v>
      </c>
      <c r="I766" s="77">
        <v>1</v>
      </c>
      <c r="J766" s="77">
        <v>32.758050914125398</v>
      </c>
      <c r="K766" s="77">
        <v>0</v>
      </c>
      <c r="L766" s="77">
        <v>35.748237460775101</v>
      </c>
      <c r="M766" s="77">
        <v>0</v>
      </c>
      <c r="N766" s="77">
        <v>-2.99018654664963</v>
      </c>
      <c r="O766" s="77">
        <v>0</v>
      </c>
      <c r="P766" s="77">
        <v>-1.52494777426443</v>
      </c>
      <c r="Q766" s="77">
        <v>-1.52494777426442</v>
      </c>
      <c r="R766" s="77">
        <v>0</v>
      </c>
      <c r="S766" s="77">
        <v>0</v>
      </c>
      <c r="T766" s="77" t="s">
        <v>160</v>
      </c>
      <c r="U766" s="105">
        <v>1.37548581145885</v>
      </c>
      <c r="V766" s="105">
        <v>-0.43639103500080201</v>
      </c>
      <c r="W766" s="101">
        <v>1.8118557202843799</v>
      </c>
    </row>
    <row r="767" spans="2:23" x14ac:dyDescent="0.25">
      <c r="B767" s="55" t="s">
        <v>120</v>
      </c>
      <c r="C767" s="76" t="s">
        <v>143</v>
      </c>
      <c r="D767" s="55" t="s">
        <v>61</v>
      </c>
      <c r="E767" s="55" t="s">
        <v>184</v>
      </c>
      <c r="F767" s="70">
        <v>69.41</v>
      </c>
      <c r="G767" s="77">
        <v>53204</v>
      </c>
      <c r="H767" s="77">
        <v>69.87</v>
      </c>
      <c r="I767" s="77">
        <v>2</v>
      </c>
      <c r="J767" s="77">
        <v>32.758050914125398</v>
      </c>
      <c r="K767" s="77">
        <v>0</v>
      </c>
      <c r="L767" s="77">
        <v>35.748237460775101</v>
      </c>
      <c r="M767" s="77">
        <v>0</v>
      </c>
      <c r="N767" s="77">
        <v>-2.99018654664963</v>
      </c>
      <c r="O767" s="77">
        <v>0</v>
      </c>
      <c r="P767" s="77">
        <v>-1.52494777426443</v>
      </c>
      <c r="Q767" s="77">
        <v>-1.52494777426442</v>
      </c>
      <c r="R767" s="77">
        <v>0</v>
      </c>
      <c r="S767" s="77">
        <v>0</v>
      </c>
      <c r="T767" s="77" t="s">
        <v>160</v>
      </c>
      <c r="U767" s="105">
        <v>1.37548581145885</v>
      </c>
      <c r="V767" s="105">
        <v>-0.43639103500080201</v>
      </c>
      <c r="W767" s="101">
        <v>1.8118557202843799</v>
      </c>
    </row>
    <row r="768" spans="2:23" x14ac:dyDescent="0.25">
      <c r="B768" s="55" t="s">
        <v>120</v>
      </c>
      <c r="C768" s="76" t="s">
        <v>143</v>
      </c>
      <c r="D768" s="55" t="s">
        <v>61</v>
      </c>
      <c r="E768" s="55" t="s">
        <v>185</v>
      </c>
      <c r="F768" s="70">
        <v>69.87</v>
      </c>
      <c r="G768" s="77">
        <v>53254</v>
      </c>
      <c r="H768" s="77">
        <v>70.14</v>
      </c>
      <c r="I768" s="77">
        <v>1</v>
      </c>
      <c r="J768" s="77">
        <v>18.0991622690436</v>
      </c>
      <c r="K768" s="77">
        <v>3.4526897728259599E-2</v>
      </c>
      <c r="L768" s="77">
        <v>18.099162629388601</v>
      </c>
      <c r="M768" s="77">
        <v>3.4526899103085103E-2</v>
      </c>
      <c r="N768" s="77">
        <v>-3.6034499550900001E-7</v>
      </c>
      <c r="O768" s="77">
        <v>-1.3748255029999999E-9</v>
      </c>
      <c r="P768" s="77">
        <v>1.3042E-14</v>
      </c>
      <c r="Q768" s="77">
        <v>1.3041E-14</v>
      </c>
      <c r="R768" s="77">
        <v>0</v>
      </c>
      <c r="S768" s="77">
        <v>0</v>
      </c>
      <c r="T768" s="77" t="s">
        <v>160</v>
      </c>
      <c r="U768" s="105">
        <v>1.0484894490000001E-9</v>
      </c>
      <c r="V768" s="105">
        <v>0</v>
      </c>
      <c r="W768" s="101">
        <v>1.04847722379E-9</v>
      </c>
    </row>
    <row r="769" spans="2:23" x14ac:dyDescent="0.25">
      <c r="B769" s="55" t="s">
        <v>120</v>
      </c>
      <c r="C769" s="76" t="s">
        <v>143</v>
      </c>
      <c r="D769" s="55" t="s">
        <v>61</v>
      </c>
      <c r="E769" s="55" t="s">
        <v>185</v>
      </c>
      <c r="F769" s="70">
        <v>69.87</v>
      </c>
      <c r="G769" s="77">
        <v>53304</v>
      </c>
      <c r="H769" s="77">
        <v>70.239999999999995</v>
      </c>
      <c r="I769" s="77">
        <v>1</v>
      </c>
      <c r="J769" s="77">
        <v>16.870992134804599</v>
      </c>
      <c r="K769" s="77">
        <v>3.1707823843247898E-2</v>
      </c>
      <c r="L769" s="77">
        <v>19.2006598259699</v>
      </c>
      <c r="M769" s="77">
        <v>4.1069318625641303E-2</v>
      </c>
      <c r="N769" s="77">
        <v>-2.3296676911653198</v>
      </c>
      <c r="O769" s="77">
        <v>-9.3614947823933703E-3</v>
      </c>
      <c r="P769" s="77">
        <v>-1.1889013829889801</v>
      </c>
      <c r="Q769" s="77">
        <v>-1.1889013829889701</v>
      </c>
      <c r="R769" s="77">
        <v>0</v>
      </c>
      <c r="S769" s="77">
        <v>1.5746239592990399E-4</v>
      </c>
      <c r="T769" s="77" t="s">
        <v>159</v>
      </c>
      <c r="U769" s="105">
        <v>0.206157528750577</v>
      </c>
      <c r="V769" s="105">
        <v>-6.5406198010326294E-2</v>
      </c>
      <c r="W769" s="101">
        <v>0.27156056037412601</v>
      </c>
    </row>
    <row r="770" spans="2:23" x14ac:dyDescent="0.25">
      <c r="B770" s="55" t="s">
        <v>120</v>
      </c>
      <c r="C770" s="76" t="s">
        <v>143</v>
      </c>
      <c r="D770" s="55" t="s">
        <v>61</v>
      </c>
      <c r="E770" s="55" t="s">
        <v>185</v>
      </c>
      <c r="F770" s="70">
        <v>69.87</v>
      </c>
      <c r="G770" s="77">
        <v>54104</v>
      </c>
      <c r="H770" s="77">
        <v>70.11</v>
      </c>
      <c r="I770" s="77">
        <v>1</v>
      </c>
      <c r="J770" s="77">
        <v>17.325333389129302</v>
      </c>
      <c r="K770" s="77">
        <v>2.9986700986743602E-2</v>
      </c>
      <c r="L770" s="77">
        <v>17.325333734663101</v>
      </c>
      <c r="M770" s="77">
        <v>2.99867021828438E-2</v>
      </c>
      <c r="N770" s="77">
        <v>-3.4553376548900001E-7</v>
      </c>
      <c r="O770" s="77">
        <v>-1.1961002499999999E-9</v>
      </c>
      <c r="P770" s="77">
        <v>-1.74836E-13</v>
      </c>
      <c r="Q770" s="77">
        <v>-1.74837E-13</v>
      </c>
      <c r="R770" s="77">
        <v>0</v>
      </c>
      <c r="S770" s="77">
        <v>0</v>
      </c>
      <c r="T770" s="77" t="s">
        <v>160</v>
      </c>
      <c r="U770" s="105">
        <v>-7.8695278700000005E-10</v>
      </c>
      <c r="V770" s="105">
        <v>0</v>
      </c>
      <c r="W770" s="101">
        <v>-7.8696196273999999E-10</v>
      </c>
    </row>
    <row r="771" spans="2:23" x14ac:dyDescent="0.25">
      <c r="B771" s="55" t="s">
        <v>120</v>
      </c>
      <c r="C771" s="76" t="s">
        <v>143</v>
      </c>
      <c r="D771" s="55" t="s">
        <v>61</v>
      </c>
      <c r="E771" s="55" t="s">
        <v>186</v>
      </c>
      <c r="F771" s="70">
        <v>70.14</v>
      </c>
      <c r="G771" s="77">
        <v>54104</v>
      </c>
      <c r="H771" s="77">
        <v>70.11</v>
      </c>
      <c r="I771" s="77">
        <v>1</v>
      </c>
      <c r="J771" s="77">
        <v>-2.4818705511910202</v>
      </c>
      <c r="K771" s="77">
        <v>5.3958809351934399E-4</v>
      </c>
      <c r="L771" s="77">
        <v>-2.4818705998993398</v>
      </c>
      <c r="M771" s="77">
        <v>5.3958811469887705E-4</v>
      </c>
      <c r="N771" s="77">
        <v>4.8708319669000003E-8</v>
      </c>
      <c r="O771" s="77">
        <v>-2.1179533E-11</v>
      </c>
      <c r="P771" s="77">
        <v>-1.2869399999999999E-13</v>
      </c>
      <c r="Q771" s="77">
        <v>-1.2869399999999999E-13</v>
      </c>
      <c r="R771" s="77">
        <v>0</v>
      </c>
      <c r="S771" s="77">
        <v>0</v>
      </c>
      <c r="T771" s="77" t="s">
        <v>160</v>
      </c>
      <c r="U771" s="105">
        <v>-2.3965162000000001E-11</v>
      </c>
      <c r="V771" s="105">
        <v>0</v>
      </c>
      <c r="W771" s="101">
        <v>-2.396544143E-11</v>
      </c>
    </row>
    <row r="772" spans="2:23" x14ac:dyDescent="0.25">
      <c r="B772" s="55" t="s">
        <v>120</v>
      </c>
      <c r="C772" s="76" t="s">
        <v>143</v>
      </c>
      <c r="D772" s="55" t="s">
        <v>61</v>
      </c>
      <c r="E772" s="55" t="s">
        <v>187</v>
      </c>
      <c r="F772" s="70">
        <v>70.09</v>
      </c>
      <c r="G772" s="77">
        <v>53404</v>
      </c>
      <c r="H772" s="77">
        <v>70.34</v>
      </c>
      <c r="I772" s="77">
        <v>1</v>
      </c>
      <c r="J772" s="77">
        <v>15.121183305723701</v>
      </c>
      <c r="K772" s="77">
        <v>2.2224797939746899E-2</v>
      </c>
      <c r="L772" s="77">
        <v>21.992267491096701</v>
      </c>
      <c r="M772" s="77">
        <v>4.7011735417675199E-2</v>
      </c>
      <c r="N772" s="77">
        <v>-6.8710841853730402</v>
      </c>
      <c r="O772" s="77">
        <v>-2.47869374779283E-2</v>
      </c>
      <c r="P772" s="77">
        <v>-3.0274221464325701</v>
      </c>
      <c r="Q772" s="77">
        <v>-3.0274221464325701</v>
      </c>
      <c r="R772" s="77">
        <v>0</v>
      </c>
      <c r="S772" s="77">
        <v>8.9086568768345197E-4</v>
      </c>
      <c r="T772" s="77" t="s">
        <v>160</v>
      </c>
      <c r="U772" s="105">
        <v>-2.2643768669475602E-2</v>
      </c>
      <c r="V772" s="105">
        <v>-7.1840345888488401E-3</v>
      </c>
      <c r="W772" s="101">
        <v>-1.5459914338491599E-2</v>
      </c>
    </row>
    <row r="773" spans="2:23" x14ac:dyDescent="0.25">
      <c r="B773" s="55" t="s">
        <v>120</v>
      </c>
      <c r="C773" s="76" t="s">
        <v>143</v>
      </c>
      <c r="D773" s="55" t="s">
        <v>61</v>
      </c>
      <c r="E773" s="55" t="s">
        <v>188</v>
      </c>
      <c r="F773" s="70">
        <v>70.34</v>
      </c>
      <c r="G773" s="77">
        <v>53854</v>
      </c>
      <c r="H773" s="77">
        <v>69.59</v>
      </c>
      <c r="I773" s="77">
        <v>1</v>
      </c>
      <c r="J773" s="77">
        <v>-30.480239772056301</v>
      </c>
      <c r="K773" s="77">
        <v>0.18342135761984399</v>
      </c>
      <c r="L773" s="77">
        <v>-23.584747639923201</v>
      </c>
      <c r="M773" s="77">
        <v>0.109818526622188</v>
      </c>
      <c r="N773" s="77">
        <v>-6.8954921321331</v>
      </c>
      <c r="O773" s="77">
        <v>7.36028309976553E-2</v>
      </c>
      <c r="P773" s="77">
        <v>-3.0274221464325102</v>
      </c>
      <c r="Q773" s="77">
        <v>-3.0274221464325102</v>
      </c>
      <c r="R773" s="77">
        <v>0</v>
      </c>
      <c r="S773" s="77">
        <v>1.8095021884705399E-3</v>
      </c>
      <c r="T773" s="77" t="s">
        <v>160</v>
      </c>
      <c r="U773" s="105">
        <v>-2.1997028348871801E-2</v>
      </c>
      <c r="V773" s="105">
        <v>-6.9788476828598301E-3</v>
      </c>
      <c r="W773" s="101">
        <v>-1.50183557754393E-2</v>
      </c>
    </row>
    <row r="774" spans="2:23" x14ac:dyDescent="0.25">
      <c r="B774" s="55" t="s">
        <v>120</v>
      </c>
      <c r="C774" s="76" t="s">
        <v>143</v>
      </c>
      <c r="D774" s="55" t="s">
        <v>61</v>
      </c>
      <c r="E774" s="55" t="s">
        <v>189</v>
      </c>
      <c r="F774" s="70">
        <v>70.349999999999994</v>
      </c>
      <c r="G774" s="77">
        <v>53754</v>
      </c>
      <c r="H774" s="77">
        <v>69.84</v>
      </c>
      <c r="I774" s="77">
        <v>1</v>
      </c>
      <c r="J774" s="77">
        <v>-23.139720686788301</v>
      </c>
      <c r="K774" s="77">
        <v>8.6849450435629902E-2</v>
      </c>
      <c r="L774" s="77">
        <v>-15.9633305490899</v>
      </c>
      <c r="M774" s="77">
        <v>4.1333088984004097E-2</v>
      </c>
      <c r="N774" s="77">
        <v>-7.1763901376983297</v>
      </c>
      <c r="O774" s="77">
        <v>4.55163614516257E-2</v>
      </c>
      <c r="P774" s="77">
        <v>-2.9388431848397798</v>
      </c>
      <c r="Q774" s="77">
        <v>-2.93884318483977</v>
      </c>
      <c r="R774" s="77">
        <v>0</v>
      </c>
      <c r="S774" s="77">
        <v>1.4008888407958499E-3</v>
      </c>
      <c r="T774" s="77" t="s">
        <v>160</v>
      </c>
      <c r="U774" s="105">
        <v>-0.46948961427437702</v>
      </c>
      <c r="V774" s="105">
        <v>-0.14895177906489901</v>
      </c>
      <c r="W774" s="101">
        <v>-0.32054157262601302</v>
      </c>
    </row>
    <row r="775" spans="2:23" x14ac:dyDescent="0.25">
      <c r="B775" s="55" t="s">
        <v>120</v>
      </c>
      <c r="C775" s="76" t="s">
        <v>143</v>
      </c>
      <c r="D775" s="55" t="s">
        <v>61</v>
      </c>
      <c r="E775" s="55" t="s">
        <v>190</v>
      </c>
      <c r="F775" s="70">
        <v>69.92</v>
      </c>
      <c r="G775" s="77">
        <v>54050</v>
      </c>
      <c r="H775" s="77">
        <v>69.87</v>
      </c>
      <c r="I775" s="77">
        <v>1</v>
      </c>
      <c r="J775" s="77">
        <v>2.74262181428126</v>
      </c>
      <c r="K775" s="77">
        <v>1.0485632336143E-4</v>
      </c>
      <c r="L775" s="77">
        <v>33.812832771434699</v>
      </c>
      <c r="M775" s="77">
        <v>1.5937708780804399E-2</v>
      </c>
      <c r="N775" s="77">
        <v>-31.070210957153499</v>
      </c>
      <c r="O775" s="77">
        <v>-1.5832852457443002E-2</v>
      </c>
      <c r="P775" s="77">
        <v>-22.095891494481801</v>
      </c>
      <c r="Q775" s="77">
        <v>-22.095891494481801</v>
      </c>
      <c r="R775" s="77">
        <v>0</v>
      </c>
      <c r="S775" s="77">
        <v>6.8059041878466399E-3</v>
      </c>
      <c r="T775" s="77" t="s">
        <v>159</v>
      </c>
      <c r="U775" s="105">
        <v>-2.66014777037056</v>
      </c>
      <c r="V775" s="105">
        <v>-0.84396700358243903</v>
      </c>
      <c r="W775" s="101">
        <v>-1.8162019431463601</v>
      </c>
    </row>
    <row r="776" spans="2:23" x14ac:dyDescent="0.25">
      <c r="B776" s="55" t="s">
        <v>120</v>
      </c>
      <c r="C776" s="76" t="s">
        <v>143</v>
      </c>
      <c r="D776" s="55" t="s">
        <v>61</v>
      </c>
      <c r="E776" s="55" t="s">
        <v>190</v>
      </c>
      <c r="F776" s="70">
        <v>69.92</v>
      </c>
      <c r="G776" s="77">
        <v>54850</v>
      </c>
      <c r="H776" s="77">
        <v>69.92</v>
      </c>
      <c r="I776" s="77">
        <v>1</v>
      </c>
      <c r="J776" s="77">
        <v>-6.6122226306286898</v>
      </c>
      <c r="K776" s="77">
        <v>1.1363214761607801E-3</v>
      </c>
      <c r="L776" s="77">
        <v>-16.841228679996899</v>
      </c>
      <c r="M776" s="77">
        <v>7.3714652999161698E-3</v>
      </c>
      <c r="N776" s="77">
        <v>10.2290060493682</v>
      </c>
      <c r="O776" s="77">
        <v>-6.2351438237553897E-3</v>
      </c>
      <c r="P776" s="77">
        <v>4.3498843065946602</v>
      </c>
      <c r="Q776" s="77">
        <v>4.3498843065946602</v>
      </c>
      <c r="R776" s="77">
        <v>0</v>
      </c>
      <c r="S776" s="77">
        <v>4.9176961556491401E-4</v>
      </c>
      <c r="T776" s="77" t="s">
        <v>160</v>
      </c>
      <c r="U776" s="105">
        <v>-0.43596125615697601</v>
      </c>
      <c r="V776" s="105">
        <v>-0.13831446475831799</v>
      </c>
      <c r="W776" s="101">
        <v>-0.29765026190952198</v>
      </c>
    </row>
    <row r="777" spans="2:23" x14ac:dyDescent="0.25">
      <c r="B777" s="55" t="s">
        <v>120</v>
      </c>
      <c r="C777" s="76" t="s">
        <v>143</v>
      </c>
      <c r="D777" s="55" t="s">
        <v>61</v>
      </c>
      <c r="E777" s="55" t="s">
        <v>191</v>
      </c>
      <c r="F777" s="70">
        <v>70.19</v>
      </c>
      <c r="G777" s="77">
        <v>53654</v>
      </c>
      <c r="H777" s="77">
        <v>70.040000000000006</v>
      </c>
      <c r="I777" s="77">
        <v>1</v>
      </c>
      <c r="J777" s="77">
        <v>-29.9557957918657</v>
      </c>
      <c r="K777" s="77">
        <v>3.5355578240043997E-2</v>
      </c>
      <c r="L777" s="77">
        <v>-26.341018675367401</v>
      </c>
      <c r="M777" s="77">
        <v>2.7337661035328399E-2</v>
      </c>
      <c r="N777" s="77">
        <v>-3.61477711649836</v>
      </c>
      <c r="O777" s="77">
        <v>8.0179172047155599E-3</v>
      </c>
      <c r="P777" s="77">
        <v>-1.4960891426549801</v>
      </c>
      <c r="Q777" s="77">
        <v>-1.4960891426549701</v>
      </c>
      <c r="R777" s="77">
        <v>0</v>
      </c>
      <c r="S777" s="77">
        <v>8.8188339277142002E-5</v>
      </c>
      <c r="T777" s="77" t="s">
        <v>160</v>
      </c>
      <c r="U777" s="105">
        <v>1.9959697333909E-2</v>
      </c>
      <c r="V777" s="105">
        <v>-6.3324775183316402E-3</v>
      </c>
      <c r="W777" s="101">
        <v>2.6291868289962401E-2</v>
      </c>
    </row>
    <row r="778" spans="2:23" x14ac:dyDescent="0.25">
      <c r="B778" s="55" t="s">
        <v>120</v>
      </c>
      <c r="C778" s="76" t="s">
        <v>143</v>
      </c>
      <c r="D778" s="55" t="s">
        <v>61</v>
      </c>
      <c r="E778" s="55" t="s">
        <v>192</v>
      </c>
      <c r="F778" s="70">
        <v>70.069999999999993</v>
      </c>
      <c r="G778" s="77">
        <v>58004</v>
      </c>
      <c r="H778" s="77">
        <v>69.52</v>
      </c>
      <c r="I778" s="77">
        <v>1</v>
      </c>
      <c r="J778" s="77">
        <v>-21.924450684635602</v>
      </c>
      <c r="K778" s="77">
        <v>9.9068464945324106E-2</v>
      </c>
      <c r="L778" s="77">
        <v>-13.820070959200301</v>
      </c>
      <c r="M778" s="77">
        <v>3.9363937867502197E-2</v>
      </c>
      <c r="N778" s="77">
        <v>-8.1043797254352601</v>
      </c>
      <c r="O778" s="77">
        <v>5.9704527077821902E-2</v>
      </c>
      <c r="P778" s="77">
        <v>-2.0365229397198199</v>
      </c>
      <c r="Q778" s="77">
        <v>-2.0365229397198199</v>
      </c>
      <c r="R778" s="77">
        <v>0</v>
      </c>
      <c r="S778" s="77">
        <v>8.5478443347344402E-4</v>
      </c>
      <c r="T778" s="77" t="s">
        <v>160</v>
      </c>
      <c r="U778" s="105">
        <v>-0.29033138159279398</v>
      </c>
      <c r="V778" s="105">
        <v>-9.2111464219405997E-2</v>
      </c>
      <c r="W778" s="101">
        <v>-0.198222228583846</v>
      </c>
    </row>
    <row r="779" spans="2:23" x14ac:dyDescent="0.25">
      <c r="B779" s="55" t="s">
        <v>120</v>
      </c>
      <c r="C779" s="76" t="s">
        <v>143</v>
      </c>
      <c r="D779" s="55" t="s">
        <v>61</v>
      </c>
      <c r="E779" s="55" t="s">
        <v>193</v>
      </c>
      <c r="F779" s="70">
        <v>69.84</v>
      </c>
      <c r="G779" s="77">
        <v>53854</v>
      </c>
      <c r="H779" s="77">
        <v>69.59</v>
      </c>
      <c r="I779" s="77">
        <v>1</v>
      </c>
      <c r="J779" s="77">
        <v>-38.588122257124198</v>
      </c>
      <c r="K779" s="77">
        <v>7.3707637376872803E-2</v>
      </c>
      <c r="L779" s="77">
        <v>-33.637896381104902</v>
      </c>
      <c r="M779" s="77">
        <v>5.6009649610824497E-2</v>
      </c>
      <c r="N779" s="77">
        <v>-4.9502258760193198</v>
      </c>
      <c r="O779" s="77">
        <v>1.76979877660484E-2</v>
      </c>
      <c r="P779" s="77">
        <v>-3.34264056361059</v>
      </c>
      <c r="Q779" s="77">
        <v>-3.3426405636105798</v>
      </c>
      <c r="R779" s="77">
        <v>0</v>
      </c>
      <c r="S779" s="77">
        <v>5.5307567390599696E-4</v>
      </c>
      <c r="T779" s="77" t="s">
        <v>159</v>
      </c>
      <c r="U779" s="105">
        <v>-3.7412518947692601E-3</v>
      </c>
      <c r="V779" s="105">
        <v>-1.18696156147584E-3</v>
      </c>
      <c r="W779" s="101">
        <v>-2.5543201158834202E-3</v>
      </c>
    </row>
    <row r="780" spans="2:23" x14ac:dyDescent="0.25">
      <c r="B780" s="55" t="s">
        <v>120</v>
      </c>
      <c r="C780" s="76" t="s">
        <v>143</v>
      </c>
      <c r="D780" s="55" t="s">
        <v>61</v>
      </c>
      <c r="E780" s="55" t="s">
        <v>193</v>
      </c>
      <c r="F780" s="70">
        <v>69.84</v>
      </c>
      <c r="G780" s="77">
        <v>58104</v>
      </c>
      <c r="H780" s="77">
        <v>69.63</v>
      </c>
      <c r="I780" s="77">
        <v>1</v>
      </c>
      <c r="J780" s="77">
        <v>-9.2055148705580407</v>
      </c>
      <c r="K780" s="77">
        <v>1.0880809117717201E-2</v>
      </c>
      <c r="L780" s="77">
        <v>-6.9454023713642101</v>
      </c>
      <c r="M780" s="77">
        <v>6.1938380504594596E-3</v>
      </c>
      <c r="N780" s="77">
        <v>-2.2601124991938302</v>
      </c>
      <c r="O780" s="77">
        <v>4.6869710672577001E-3</v>
      </c>
      <c r="P780" s="77">
        <v>0.403797378770965</v>
      </c>
      <c r="Q780" s="77">
        <v>0.403797378770964</v>
      </c>
      <c r="R780" s="77">
        <v>0</v>
      </c>
      <c r="S780" s="77">
        <v>2.0935918286336001E-5</v>
      </c>
      <c r="T780" s="77" t="s">
        <v>160</v>
      </c>
      <c r="U780" s="105">
        <v>-0.14777769745550501</v>
      </c>
      <c r="V780" s="105">
        <v>-4.6884425710103303E-2</v>
      </c>
      <c r="W780" s="101">
        <v>-0.100894448143757</v>
      </c>
    </row>
    <row r="781" spans="2:23" x14ac:dyDescent="0.25">
      <c r="B781" s="55" t="s">
        <v>120</v>
      </c>
      <c r="C781" s="76" t="s">
        <v>143</v>
      </c>
      <c r="D781" s="55" t="s">
        <v>61</v>
      </c>
      <c r="E781" s="55" t="s">
        <v>194</v>
      </c>
      <c r="F781" s="70">
        <v>69.739999999999995</v>
      </c>
      <c r="G781" s="77">
        <v>54050</v>
      </c>
      <c r="H781" s="77">
        <v>69.87</v>
      </c>
      <c r="I781" s="77">
        <v>1</v>
      </c>
      <c r="J781" s="77">
        <v>23.263197986400399</v>
      </c>
      <c r="K781" s="77">
        <v>1.14134098658937E-2</v>
      </c>
      <c r="L781" s="77">
        <v>-20.461449139307401</v>
      </c>
      <c r="M781" s="77">
        <v>8.8297692995689507E-3</v>
      </c>
      <c r="N781" s="77">
        <v>43.724647125707797</v>
      </c>
      <c r="O781" s="77">
        <v>2.5836405663247101E-3</v>
      </c>
      <c r="P781" s="77">
        <v>24.164920911480799</v>
      </c>
      <c r="Q781" s="77">
        <v>24.164920911480799</v>
      </c>
      <c r="R781" s="77">
        <v>0</v>
      </c>
      <c r="S781" s="77">
        <v>1.23153663620598E-2</v>
      </c>
      <c r="T781" s="77" t="s">
        <v>159</v>
      </c>
      <c r="U781" s="105">
        <v>-5.50385309661013</v>
      </c>
      <c r="V781" s="105">
        <v>-1.7461700653783301</v>
      </c>
      <c r="W781" s="101">
        <v>-3.7577268451755899</v>
      </c>
    </row>
    <row r="782" spans="2:23" x14ac:dyDescent="0.25">
      <c r="B782" s="55" t="s">
        <v>120</v>
      </c>
      <c r="C782" s="76" t="s">
        <v>143</v>
      </c>
      <c r="D782" s="55" t="s">
        <v>61</v>
      </c>
      <c r="E782" s="55" t="s">
        <v>194</v>
      </c>
      <c r="F782" s="70">
        <v>69.739999999999995</v>
      </c>
      <c r="G782" s="77">
        <v>56000</v>
      </c>
      <c r="H782" s="77">
        <v>70.459999999999994</v>
      </c>
      <c r="I782" s="77">
        <v>1</v>
      </c>
      <c r="J782" s="77">
        <v>54.525791414017803</v>
      </c>
      <c r="K782" s="77">
        <v>0.287108590514913</v>
      </c>
      <c r="L782" s="77">
        <v>47.492874502670702</v>
      </c>
      <c r="M782" s="77">
        <v>0.21782069702179699</v>
      </c>
      <c r="N782" s="77">
        <v>7.0329169113470904</v>
      </c>
      <c r="O782" s="77">
        <v>6.9287893493115593E-2</v>
      </c>
      <c r="P782" s="77">
        <v>-17.089586723435598</v>
      </c>
      <c r="Q782" s="77">
        <v>-17.089586723435499</v>
      </c>
      <c r="R782" s="77">
        <v>0</v>
      </c>
      <c r="S782" s="77">
        <v>2.8203652305666599E-2</v>
      </c>
      <c r="T782" s="77" t="s">
        <v>159</v>
      </c>
      <c r="U782" s="105">
        <v>-0.206618842302488</v>
      </c>
      <c r="V782" s="105">
        <v>-6.5552555825653294E-2</v>
      </c>
      <c r="W782" s="101">
        <v>-0.141067931285695</v>
      </c>
    </row>
    <row r="783" spans="2:23" x14ac:dyDescent="0.25">
      <c r="B783" s="55" t="s">
        <v>120</v>
      </c>
      <c r="C783" s="76" t="s">
        <v>143</v>
      </c>
      <c r="D783" s="55" t="s">
        <v>61</v>
      </c>
      <c r="E783" s="55" t="s">
        <v>194</v>
      </c>
      <c r="F783" s="70">
        <v>69.739999999999995</v>
      </c>
      <c r="G783" s="77">
        <v>58450</v>
      </c>
      <c r="H783" s="77">
        <v>69.37</v>
      </c>
      <c r="I783" s="77">
        <v>1</v>
      </c>
      <c r="J783" s="77">
        <v>-97.780778628322594</v>
      </c>
      <c r="K783" s="77">
        <v>0.244572443517139</v>
      </c>
      <c r="L783" s="77">
        <v>-39.478886086392698</v>
      </c>
      <c r="M783" s="77">
        <v>3.9868538984600299E-2</v>
      </c>
      <c r="N783" s="77">
        <v>-58.301892541929902</v>
      </c>
      <c r="O783" s="77">
        <v>0.204703904532539</v>
      </c>
      <c r="P783" s="77">
        <v>-17.460585915990599</v>
      </c>
      <c r="Q783" s="77">
        <v>-17.460585915990499</v>
      </c>
      <c r="R783" s="77">
        <v>0</v>
      </c>
      <c r="S783" s="77">
        <v>7.7986273083494101E-3</v>
      </c>
      <c r="T783" s="77" t="s">
        <v>159</v>
      </c>
      <c r="U783" s="105">
        <v>-7.3335201607527498</v>
      </c>
      <c r="V783" s="105">
        <v>-2.3266560996044698</v>
      </c>
      <c r="W783" s="101">
        <v>-5.0069224403300003</v>
      </c>
    </row>
    <row r="784" spans="2:23" x14ac:dyDescent="0.25">
      <c r="B784" s="55" t="s">
        <v>120</v>
      </c>
      <c r="C784" s="76" t="s">
        <v>143</v>
      </c>
      <c r="D784" s="55" t="s">
        <v>61</v>
      </c>
      <c r="E784" s="55" t="s">
        <v>195</v>
      </c>
      <c r="F784" s="70">
        <v>69.59</v>
      </c>
      <c r="G784" s="77">
        <v>53850</v>
      </c>
      <c r="H784" s="77">
        <v>69.739999999999995</v>
      </c>
      <c r="I784" s="77">
        <v>1</v>
      </c>
      <c r="J784" s="77">
        <v>-5.9524232782967799</v>
      </c>
      <c r="K784" s="77">
        <v>0</v>
      </c>
      <c r="L784" s="77">
        <v>-3.7169593545386199</v>
      </c>
      <c r="M784" s="77">
        <v>0</v>
      </c>
      <c r="N784" s="77">
        <v>-2.2354639237581702</v>
      </c>
      <c r="O784" s="77">
        <v>0</v>
      </c>
      <c r="P784" s="77">
        <v>-3.13471883954147</v>
      </c>
      <c r="Q784" s="77">
        <v>-3.13471883954147</v>
      </c>
      <c r="R784" s="77">
        <v>0</v>
      </c>
      <c r="S784" s="77">
        <v>0</v>
      </c>
      <c r="T784" s="77" t="s">
        <v>159</v>
      </c>
      <c r="U784" s="105">
        <v>0.33531958856370497</v>
      </c>
      <c r="V784" s="105">
        <v>-0.106384566885615</v>
      </c>
      <c r="W784" s="101">
        <v>0.44169900525414002</v>
      </c>
    </row>
    <row r="785" spans="2:23" x14ac:dyDescent="0.25">
      <c r="B785" s="55" t="s">
        <v>120</v>
      </c>
      <c r="C785" s="76" t="s">
        <v>143</v>
      </c>
      <c r="D785" s="55" t="s">
        <v>61</v>
      </c>
      <c r="E785" s="55" t="s">
        <v>195</v>
      </c>
      <c r="F785" s="70">
        <v>69.59</v>
      </c>
      <c r="G785" s="77">
        <v>53850</v>
      </c>
      <c r="H785" s="77">
        <v>69.739999999999995</v>
      </c>
      <c r="I785" s="77">
        <v>2</v>
      </c>
      <c r="J785" s="77">
        <v>-13.7678187276638</v>
      </c>
      <c r="K785" s="77">
        <v>0</v>
      </c>
      <c r="L785" s="77">
        <v>-8.5972418658414593</v>
      </c>
      <c r="M785" s="77">
        <v>0</v>
      </c>
      <c r="N785" s="77">
        <v>-5.1705768618223296</v>
      </c>
      <c r="O785" s="77">
        <v>0</v>
      </c>
      <c r="P785" s="77">
        <v>-7.2505328884051297</v>
      </c>
      <c r="Q785" s="77">
        <v>-7.2505328884051297</v>
      </c>
      <c r="R785" s="77">
        <v>0</v>
      </c>
      <c r="S785" s="77">
        <v>0</v>
      </c>
      <c r="T785" s="77" t="s">
        <v>159</v>
      </c>
      <c r="U785" s="105">
        <v>0.77558652927330496</v>
      </c>
      <c r="V785" s="105">
        <v>-0.246065066918636</v>
      </c>
      <c r="W785" s="101">
        <v>1.0216396839084301</v>
      </c>
    </row>
    <row r="786" spans="2:23" x14ac:dyDescent="0.25">
      <c r="B786" s="55" t="s">
        <v>120</v>
      </c>
      <c r="C786" s="76" t="s">
        <v>143</v>
      </c>
      <c r="D786" s="55" t="s">
        <v>61</v>
      </c>
      <c r="E786" s="55" t="s">
        <v>195</v>
      </c>
      <c r="F786" s="70">
        <v>69.59</v>
      </c>
      <c r="G786" s="77">
        <v>58004</v>
      </c>
      <c r="H786" s="77">
        <v>69.52</v>
      </c>
      <c r="I786" s="77">
        <v>1</v>
      </c>
      <c r="J786" s="77">
        <v>-8.7964949044378393</v>
      </c>
      <c r="K786" s="77">
        <v>2.6308629685292302E-3</v>
      </c>
      <c r="L786" s="77">
        <v>-4.3101725367631296</v>
      </c>
      <c r="M786" s="77">
        <v>6.3163796808668102E-4</v>
      </c>
      <c r="N786" s="77">
        <v>-4.4863223676747097</v>
      </c>
      <c r="O786" s="77">
        <v>1.99922500044255E-3</v>
      </c>
      <c r="P786" s="77">
        <v>4.01518901790317</v>
      </c>
      <c r="Q786" s="77">
        <v>4.01518901790317</v>
      </c>
      <c r="R786" s="77">
        <v>0</v>
      </c>
      <c r="S786" s="77">
        <v>5.4813925688266803E-4</v>
      </c>
      <c r="T786" s="77" t="s">
        <v>159</v>
      </c>
      <c r="U786" s="105">
        <v>-0.174986470831481</v>
      </c>
      <c r="V786" s="105">
        <v>-5.5516768316422799E-2</v>
      </c>
      <c r="W786" s="101">
        <v>-0.11947109551142999</v>
      </c>
    </row>
    <row r="787" spans="2:23" x14ac:dyDescent="0.25">
      <c r="B787" s="55" t="s">
        <v>120</v>
      </c>
      <c r="C787" s="76" t="s">
        <v>143</v>
      </c>
      <c r="D787" s="55" t="s">
        <v>61</v>
      </c>
      <c r="E787" s="55" t="s">
        <v>196</v>
      </c>
      <c r="F787" s="70">
        <v>69.900000000000006</v>
      </c>
      <c r="G787" s="77">
        <v>54000</v>
      </c>
      <c r="H787" s="77">
        <v>69.8</v>
      </c>
      <c r="I787" s="77">
        <v>1</v>
      </c>
      <c r="J787" s="77">
        <v>-2.7548876578507402</v>
      </c>
      <c r="K787" s="77">
        <v>4.5991800404712702E-4</v>
      </c>
      <c r="L787" s="77">
        <v>-1.72126209333552</v>
      </c>
      <c r="M787" s="77">
        <v>1.79542237553598E-4</v>
      </c>
      <c r="N787" s="77">
        <v>-1.0336255645152299</v>
      </c>
      <c r="O787" s="77">
        <v>2.8037576649353002E-4</v>
      </c>
      <c r="P787" s="77">
        <v>-8.5465216060074507</v>
      </c>
      <c r="Q787" s="77">
        <v>-8.5465216060074507</v>
      </c>
      <c r="R787" s="77">
        <v>0</v>
      </c>
      <c r="S787" s="77">
        <v>4.4264077126543004E-3</v>
      </c>
      <c r="T787" s="77" t="s">
        <v>159</v>
      </c>
      <c r="U787" s="105">
        <v>-8.3778309161958303E-2</v>
      </c>
      <c r="V787" s="105">
        <v>-2.6579774753930901E-2</v>
      </c>
      <c r="W787" s="101">
        <v>-5.7199201333191202E-2</v>
      </c>
    </row>
    <row r="788" spans="2:23" x14ac:dyDescent="0.25">
      <c r="B788" s="55" t="s">
        <v>120</v>
      </c>
      <c r="C788" s="76" t="s">
        <v>143</v>
      </c>
      <c r="D788" s="55" t="s">
        <v>61</v>
      </c>
      <c r="E788" s="55" t="s">
        <v>196</v>
      </c>
      <c r="F788" s="70">
        <v>69.900000000000006</v>
      </c>
      <c r="G788" s="77">
        <v>54850</v>
      </c>
      <c r="H788" s="77">
        <v>69.92</v>
      </c>
      <c r="I788" s="77">
        <v>1</v>
      </c>
      <c r="J788" s="77">
        <v>16.6589814515056</v>
      </c>
      <c r="K788" s="77">
        <v>2.18132027119264E-3</v>
      </c>
      <c r="L788" s="77">
        <v>26.892856689811701</v>
      </c>
      <c r="M788" s="77">
        <v>5.68455432377856E-3</v>
      </c>
      <c r="N788" s="77">
        <v>-10.2338752383061</v>
      </c>
      <c r="O788" s="77">
        <v>-3.50323405258592E-3</v>
      </c>
      <c r="P788" s="77">
        <v>-4.3498843065948902</v>
      </c>
      <c r="Q788" s="77">
        <v>-4.3498843065948902</v>
      </c>
      <c r="R788" s="77">
        <v>0</v>
      </c>
      <c r="S788" s="77">
        <v>1.4872293875877799E-4</v>
      </c>
      <c r="T788" s="77" t="s">
        <v>160</v>
      </c>
      <c r="U788" s="105">
        <v>-4.0233587850201202E-2</v>
      </c>
      <c r="V788" s="105">
        <v>-1.2764636972244199E-2</v>
      </c>
      <c r="W788" s="101">
        <v>-2.7469271161243199E-2</v>
      </c>
    </row>
    <row r="789" spans="2:23" x14ac:dyDescent="0.25">
      <c r="B789" s="55" t="s">
        <v>120</v>
      </c>
      <c r="C789" s="76" t="s">
        <v>143</v>
      </c>
      <c r="D789" s="55" t="s">
        <v>61</v>
      </c>
      <c r="E789" s="55" t="s">
        <v>141</v>
      </c>
      <c r="F789" s="70">
        <v>69.8</v>
      </c>
      <c r="G789" s="77">
        <v>54250</v>
      </c>
      <c r="H789" s="77">
        <v>69.8</v>
      </c>
      <c r="I789" s="77">
        <v>1</v>
      </c>
      <c r="J789" s="77">
        <v>2.5714160839924198</v>
      </c>
      <c r="K789" s="77">
        <v>8.9925657207403004E-5</v>
      </c>
      <c r="L789" s="77">
        <v>15.256303470792799</v>
      </c>
      <c r="M789" s="77">
        <v>3.1654652200637499E-3</v>
      </c>
      <c r="N789" s="77">
        <v>-12.6848873868003</v>
      </c>
      <c r="O789" s="77">
        <v>-3.07553956285635E-3</v>
      </c>
      <c r="P789" s="77">
        <v>-2.0690294169986001</v>
      </c>
      <c r="Q789" s="77">
        <v>-2.0690294169986001</v>
      </c>
      <c r="R789" s="77">
        <v>0</v>
      </c>
      <c r="S789" s="77">
        <v>5.8220005106316E-5</v>
      </c>
      <c r="T789" s="77" t="s">
        <v>159</v>
      </c>
      <c r="U789" s="105">
        <v>-0.21467266148737299</v>
      </c>
      <c r="V789" s="105">
        <v>-6.8107736301178307E-2</v>
      </c>
      <c r="W789" s="101">
        <v>-0.146566634108246</v>
      </c>
    </row>
    <row r="790" spans="2:23" x14ac:dyDescent="0.25">
      <c r="B790" s="55" t="s">
        <v>120</v>
      </c>
      <c r="C790" s="76" t="s">
        <v>143</v>
      </c>
      <c r="D790" s="55" t="s">
        <v>61</v>
      </c>
      <c r="E790" s="55" t="s">
        <v>197</v>
      </c>
      <c r="F790" s="70">
        <v>69.87</v>
      </c>
      <c r="G790" s="77">
        <v>54250</v>
      </c>
      <c r="H790" s="77">
        <v>69.8</v>
      </c>
      <c r="I790" s="77">
        <v>1</v>
      </c>
      <c r="J790" s="77">
        <v>-8.5692055552877306</v>
      </c>
      <c r="K790" s="77">
        <v>4.3324457470776704E-3</v>
      </c>
      <c r="L790" s="77">
        <v>-21.241410433672801</v>
      </c>
      <c r="M790" s="77">
        <v>2.6620653515492799E-2</v>
      </c>
      <c r="N790" s="77">
        <v>12.6722048783851</v>
      </c>
      <c r="O790" s="77">
        <v>-2.22882077684152E-2</v>
      </c>
      <c r="P790" s="77">
        <v>2.0690294169989301</v>
      </c>
      <c r="Q790" s="77">
        <v>2.0690294169989301</v>
      </c>
      <c r="R790" s="77">
        <v>0</v>
      </c>
      <c r="S790" s="77">
        <v>2.5257208097600998E-4</v>
      </c>
      <c r="T790" s="77" t="s">
        <v>159</v>
      </c>
      <c r="U790" s="105">
        <v>-0.66944264802022502</v>
      </c>
      <c r="V790" s="105">
        <v>-0.21238951911352599</v>
      </c>
      <c r="W790" s="101">
        <v>-0.45705845806829398</v>
      </c>
    </row>
    <row r="791" spans="2:23" x14ac:dyDescent="0.25">
      <c r="B791" s="55" t="s">
        <v>120</v>
      </c>
      <c r="C791" s="76" t="s">
        <v>143</v>
      </c>
      <c r="D791" s="55" t="s">
        <v>61</v>
      </c>
      <c r="E791" s="55" t="s">
        <v>198</v>
      </c>
      <c r="F791" s="70">
        <v>69.92</v>
      </c>
      <c r="G791" s="77">
        <v>53550</v>
      </c>
      <c r="H791" s="77">
        <v>69.92</v>
      </c>
      <c r="I791" s="77">
        <v>1</v>
      </c>
      <c r="J791" s="77">
        <v>8.4838413765258807</v>
      </c>
      <c r="K791" s="77">
        <v>1.2739674916863301E-3</v>
      </c>
      <c r="L791" s="77">
        <v>19.0023398474627</v>
      </c>
      <c r="M791" s="77">
        <v>6.3912738783088903E-3</v>
      </c>
      <c r="N791" s="77">
        <v>-10.5184984709368</v>
      </c>
      <c r="O791" s="77">
        <v>-5.1173063866225598E-3</v>
      </c>
      <c r="P791" s="77">
        <v>-8.9491172197824707</v>
      </c>
      <c r="Q791" s="77">
        <v>-8.9491172197824707</v>
      </c>
      <c r="R791" s="77">
        <v>0</v>
      </c>
      <c r="S791" s="77">
        <v>1.4175345725373099E-3</v>
      </c>
      <c r="T791" s="77" t="s">
        <v>160</v>
      </c>
      <c r="U791" s="105">
        <v>-0.35780206255264901</v>
      </c>
      <c r="V791" s="105">
        <v>-0.11351742860739999</v>
      </c>
      <c r="W791" s="101">
        <v>-0.24428748226245101</v>
      </c>
    </row>
    <row r="792" spans="2:23" x14ac:dyDescent="0.25">
      <c r="B792" s="55" t="s">
        <v>120</v>
      </c>
      <c r="C792" s="76" t="s">
        <v>143</v>
      </c>
      <c r="D792" s="55" t="s">
        <v>61</v>
      </c>
      <c r="E792" s="55" t="s">
        <v>199</v>
      </c>
      <c r="F792" s="70">
        <v>69.260000000000005</v>
      </c>
      <c r="G792" s="77">
        <v>58200</v>
      </c>
      <c r="H792" s="77">
        <v>69.3</v>
      </c>
      <c r="I792" s="77">
        <v>1</v>
      </c>
      <c r="J792" s="77">
        <v>11.924933316095</v>
      </c>
      <c r="K792" s="77">
        <v>2.50847917022602E-3</v>
      </c>
      <c r="L792" s="77">
        <v>44.275795610355097</v>
      </c>
      <c r="M792" s="77">
        <v>3.4580504797044199E-2</v>
      </c>
      <c r="N792" s="77">
        <v>-32.350862294260097</v>
      </c>
      <c r="O792" s="77">
        <v>-3.2072025626818101E-2</v>
      </c>
      <c r="P792" s="77">
        <v>-15.4042669498299</v>
      </c>
      <c r="Q792" s="77">
        <v>-15.4042669498299</v>
      </c>
      <c r="R792" s="77">
        <v>0</v>
      </c>
      <c r="S792" s="77">
        <v>4.18582100621502E-3</v>
      </c>
      <c r="T792" s="77" t="s">
        <v>160</v>
      </c>
      <c r="U792" s="105">
        <v>-0.92791544365581202</v>
      </c>
      <c r="V792" s="105">
        <v>-0.29439342629111698</v>
      </c>
      <c r="W792" s="101">
        <v>-0.63352940412345804</v>
      </c>
    </row>
    <row r="793" spans="2:23" x14ac:dyDescent="0.25">
      <c r="B793" s="55" t="s">
        <v>120</v>
      </c>
      <c r="C793" s="76" t="s">
        <v>143</v>
      </c>
      <c r="D793" s="55" t="s">
        <v>61</v>
      </c>
      <c r="E793" s="55" t="s">
        <v>200</v>
      </c>
      <c r="F793" s="70">
        <v>69.819999999999993</v>
      </c>
      <c r="G793" s="77">
        <v>53000</v>
      </c>
      <c r="H793" s="77">
        <v>70.010000000000005</v>
      </c>
      <c r="I793" s="77">
        <v>1</v>
      </c>
      <c r="J793" s="77">
        <v>64.454568617870393</v>
      </c>
      <c r="K793" s="77">
        <v>0.102696555796494</v>
      </c>
      <c r="L793" s="77">
        <v>82.697430252011202</v>
      </c>
      <c r="M793" s="77">
        <v>0.169056742065476</v>
      </c>
      <c r="N793" s="77">
        <v>-18.242861634140901</v>
      </c>
      <c r="O793" s="77">
        <v>-6.6360186268982893E-2</v>
      </c>
      <c r="P793" s="77">
        <v>-10.801118876875901</v>
      </c>
      <c r="Q793" s="77">
        <v>-10.801118876875901</v>
      </c>
      <c r="R793" s="77">
        <v>0</v>
      </c>
      <c r="S793" s="77">
        <v>2.8839382574922501E-3</v>
      </c>
      <c r="T793" s="77" t="s">
        <v>160</v>
      </c>
      <c r="U793" s="105">
        <v>-1.17342871250895</v>
      </c>
      <c r="V793" s="105">
        <v>-0.37228575248502899</v>
      </c>
      <c r="W793" s="101">
        <v>-0.80115230121431003</v>
      </c>
    </row>
    <row r="794" spans="2:23" x14ac:dyDescent="0.25">
      <c r="B794" s="55" t="s">
        <v>120</v>
      </c>
      <c r="C794" s="76" t="s">
        <v>143</v>
      </c>
      <c r="D794" s="55" t="s">
        <v>61</v>
      </c>
      <c r="E794" s="55" t="s">
        <v>201</v>
      </c>
      <c r="F794" s="70">
        <v>70.459999999999994</v>
      </c>
      <c r="G794" s="77">
        <v>56100</v>
      </c>
      <c r="H794" s="77">
        <v>70.77</v>
      </c>
      <c r="I794" s="77">
        <v>1</v>
      </c>
      <c r="J794" s="77">
        <v>24.710751637611398</v>
      </c>
      <c r="K794" s="77">
        <v>5.6970962298050001E-2</v>
      </c>
      <c r="L794" s="77">
        <v>17.726305701879401</v>
      </c>
      <c r="M794" s="77">
        <v>2.9316904560943699E-2</v>
      </c>
      <c r="N794" s="77">
        <v>6.9844459357320003</v>
      </c>
      <c r="O794" s="77">
        <v>2.7654057737106299E-2</v>
      </c>
      <c r="P794" s="77">
        <v>-17.089586723435399</v>
      </c>
      <c r="Q794" s="77">
        <v>-17.089586723435399</v>
      </c>
      <c r="R794" s="77">
        <v>0</v>
      </c>
      <c r="S794" s="77">
        <v>2.7248635809450601E-2</v>
      </c>
      <c r="T794" s="77" t="s">
        <v>159</v>
      </c>
      <c r="U794" s="105">
        <v>-0.21238695297117199</v>
      </c>
      <c r="V794" s="105">
        <v>-6.7382565094914096E-2</v>
      </c>
      <c r="W794" s="101">
        <v>-0.14500607860271</v>
      </c>
    </row>
    <row r="795" spans="2:23" x14ac:dyDescent="0.25">
      <c r="B795" s="55" t="s">
        <v>120</v>
      </c>
      <c r="C795" s="76" t="s">
        <v>143</v>
      </c>
      <c r="D795" s="55" t="s">
        <v>61</v>
      </c>
      <c r="E795" s="55" t="s">
        <v>142</v>
      </c>
      <c r="F795" s="70">
        <v>71.069999999999993</v>
      </c>
      <c r="G795" s="77">
        <v>56100</v>
      </c>
      <c r="H795" s="77">
        <v>70.77</v>
      </c>
      <c r="I795" s="77">
        <v>1</v>
      </c>
      <c r="J795" s="77">
        <v>-27.189706260736902</v>
      </c>
      <c r="K795" s="77">
        <v>6.1064538452629602E-2</v>
      </c>
      <c r="L795" s="77">
        <v>-26.264890205513801</v>
      </c>
      <c r="M795" s="77">
        <v>5.6981152190135803E-2</v>
      </c>
      <c r="N795" s="77">
        <v>-0.92481605522300403</v>
      </c>
      <c r="O795" s="77">
        <v>4.0833862624938301E-3</v>
      </c>
      <c r="P795" s="77">
        <v>18.2310976654271</v>
      </c>
      <c r="Q795" s="77">
        <v>18.2310976654271</v>
      </c>
      <c r="R795" s="77">
        <v>0</v>
      </c>
      <c r="S795" s="77">
        <v>2.7454003364331899E-2</v>
      </c>
      <c r="T795" s="77" t="s">
        <v>159</v>
      </c>
      <c r="U795" s="105">
        <v>1.2148937169163401E-2</v>
      </c>
      <c r="V795" s="105">
        <v>-3.8544107261913002E-3</v>
      </c>
      <c r="W795" s="101">
        <v>1.6003161299045401E-2</v>
      </c>
    </row>
    <row r="796" spans="2:23" x14ac:dyDescent="0.25">
      <c r="B796" s="55" t="s">
        <v>120</v>
      </c>
      <c r="C796" s="76" t="s">
        <v>143</v>
      </c>
      <c r="D796" s="55" t="s">
        <v>61</v>
      </c>
      <c r="E796" s="55" t="s">
        <v>52</v>
      </c>
      <c r="F796" s="70">
        <v>69.52</v>
      </c>
      <c r="G796" s="77">
        <v>58054</v>
      </c>
      <c r="H796" s="77">
        <v>69.599999999999994</v>
      </c>
      <c r="I796" s="77">
        <v>1</v>
      </c>
      <c r="J796" s="77">
        <v>10.262621853315499</v>
      </c>
      <c r="K796" s="77">
        <v>5.9190630904931603E-3</v>
      </c>
      <c r="L796" s="77">
        <v>9.1298468994020006</v>
      </c>
      <c r="M796" s="77">
        <v>4.6845006676464497E-3</v>
      </c>
      <c r="N796" s="77">
        <v>1.1327749539134899</v>
      </c>
      <c r="O796" s="77">
        <v>1.2345624228467099E-3</v>
      </c>
      <c r="P796" s="77">
        <v>-0.202005655578953</v>
      </c>
      <c r="Q796" s="77">
        <v>-0.202005655578952</v>
      </c>
      <c r="R796" s="77">
        <v>0</v>
      </c>
      <c r="S796" s="77">
        <v>2.2933132105870002E-6</v>
      </c>
      <c r="T796" s="77" t="s">
        <v>159</v>
      </c>
      <c r="U796" s="105">
        <v>-4.7458341798598596E-3</v>
      </c>
      <c r="V796" s="105">
        <v>-1.5056785554877299E-3</v>
      </c>
      <c r="W796" s="101">
        <v>-3.2401934040345499E-3</v>
      </c>
    </row>
    <row r="797" spans="2:23" x14ac:dyDescent="0.25">
      <c r="B797" s="55" t="s">
        <v>120</v>
      </c>
      <c r="C797" s="76" t="s">
        <v>143</v>
      </c>
      <c r="D797" s="55" t="s">
        <v>61</v>
      </c>
      <c r="E797" s="55" t="s">
        <v>52</v>
      </c>
      <c r="F797" s="70">
        <v>69.52</v>
      </c>
      <c r="G797" s="77">
        <v>58104</v>
      </c>
      <c r="H797" s="77">
        <v>69.63</v>
      </c>
      <c r="I797" s="77">
        <v>1</v>
      </c>
      <c r="J797" s="77">
        <v>7.9088137308815396</v>
      </c>
      <c r="K797" s="77">
        <v>5.5919105159023602E-3</v>
      </c>
      <c r="L797" s="77">
        <v>6.7775158292583404</v>
      </c>
      <c r="M797" s="77">
        <v>4.1065640409367497E-3</v>
      </c>
      <c r="N797" s="77">
        <v>1.1312979016232001</v>
      </c>
      <c r="O797" s="77">
        <v>1.48534647496561E-3</v>
      </c>
      <c r="P797" s="77">
        <v>-0.20179172319251801</v>
      </c>
      <c r="Q797" s="77">
        <v>-0.20179172319251801</v>
      </c>
      <c r="R797" s="77">
        <v>0</v>
      </c>
      <c r="S797" s="77">
        <v>3.6403590196810001E-6</v>
      </c>
      <c r="T797" s="77" t="s">
        <v>159</v>
      </c>
      <c r="U797" s="105">
        <v>-2.10997881828189E-2</v>
      </c>
      <c r="V797" s="105">
        <v>-6.6941863934112302E-3</v>
      </c>
      <c r="W797" s="101">
        <v>-1.44057697562696E-2</v>
      </c>
    </row>
    <row r="798" spans="2:23" x14ac:dyDescent="0.25">
      <c r="B798" s="55" t="s">
        <v>120</v>
      </c>
      <c r="C798" s="76" t="s">
        <v>143</v>
      </c>
      <c r="D798" s="55" t="s">
        <v>61</v>
      </c>
      <c r="E798" s="55" t="s">
        <v>202</v>
      </c>
      <c r="F798" s="70">
        <v>69.599999999999994</v>
      </c>
      <c r="G798" s="77">
        <v>58104</v>
      </c>
      <c r="H798" s="77">
        <v>69.63</v>
      </c>
      <c r="I798" s="77">
        <v>1</v>
      </c>
      <c r="J798" s="77">
        <v>3.9641999380015398</v>
      </c>
      <c r="K798" s="77">
        <v>5.2487703035827805E-4</v>
      </c>
      <c r="L798" s="77">
        <v>2.8321706970307199</v>
      </c>
      <c r="M798" s="77">
        <v>2.6790777462779101E-4</v>
      </c>
      <c r="N798" s="77">
        <v>1.1320292409708199</v>
      </c>
      <c r="O798" s="77">
        <v>2.5696925573048698E-4</v>
      </c>
      <c r="P798" s="77">
        <v>-0.20200565557797701</v>
      </c>
      <c r="Q798" s="77">
        <v>-0.20200565557797701</v>
      </c>
      <c r="R798" s="77">
        <v>0</v>
      </c>
      <c r="S798" s="77">
        <v>1.3629299151750001E-6</v>
      </c>
      <c r="T798" s="77" t="s">
        <v>159</v>
      </c>
      <c r="U798" s="105">
        <v>-1.6071962491447999E-2</v>
      </c>
      <c r="V798" s="105">
        <v>-5.0990423076035501E-3</v>
      </c>
      <c r="W798" s="101">
        <v>-1.09730481262239E-2</v>
      </c>
    </row>
    <row r="799" spans="2:23" x14ac:dyDescent="0.25">
      <c r="B799" s="55" t="s">
        <v>120</v>
      </c>
      <c r="C799" s="76" t="s">
        <v>143</v>
      </c>
      <c r="D799" s="55" t="s">
        <v>61</v>
      </c>
      <c r="E799" s="55" t="s">
        <v>203</v>
      </c>
      <c r="F799" s="70">
        <v>69.2</v>
      </c>
      <c r="G799" s="77">
        <v>58200</v>
      </c>
      <c r="H799" s="77">
        <v>69.3</v>
      </c>
      <c r="I799" s="77">
        <v>1</v>
      </c>
      <c r="J799" s="77">
        <v>21.471060029916099</v>
      </c>
      <c r="K799" s="77">
        <v>1.88782128501984E-2</v>
      </c>
      <c r="L799" s="77">
        <v>-10.870785745659701</v>
      </c>
      <c r="M799" s="77">
        <v>4.8392245927131204E-3</v>
      </c>
      <c r="N799" s="77">
        <v>32.341845775575798</v>
      </c>
      <c r="O799" s="77">
        <v>1.40389882574852E-2</v>
      </c>
      <c r="P799" s="77">
        <v>15.404266949830999</v>
      </c>
      <c r="Q799" s="77">
        <v>15.4042669498309</v>
      </c>
      <c r="R799" s="77">
        <v>0</v>
      </c>
      <c r="S799" s="77">
        <v>9.7170844787147805E-3</v>
      </c>
      <c r="T799" s="77" t="s">
        <v>159</v>
      </c>
      <c r="U799" s="105">
        <v>-2.2619846407265398</v>
      </c>
      <c r="V799" s="105">
        <v>-0.71764449353035298</v>
      </c>
      <c r="W799" s="101">
        <v>-1.54435815393913</v>
      </c>
    </row>
    <row r="800" spans="2:23" x14ac:dyDescent="0.25">
      <c r="B800" s="55" t="s">
        <v>120</v>
      </c>
      <c r="C800" s="76" t="s">
        <v>143</v>
      </c>
      <c r="D800" s="55" t="s">
        <v>61</v>
      </c>
      <c r="E800" s="55" t="s">
        <v>203</v>
      </c>
      <c r="F800" s="70">
        <v>69.2</v>
      </c>
      <c r="G800" s="77">
        <v>58300</v>
      </c>
      <c r="H800" s="77">
        <v>69.25</v>
      </c>
      <c r="I800" s="77">
        <v>1</v>
      </c>
      <c r="J800" s="77">
        <v>9.54492484952344</v>
      </c>
      <c r="K800" s="77">
        <v>3.50118783842062E-3</v>
      </c>
      <c r="L800" s="77">
        <v>1.6856710266755801</v>
      </c>
      <c r="M800" s="77">
        <v>1.0919833811496699E-4</v>
      </c>
      <c r="N800" s="77">
        <v>7.8592538228478697</v>
      </c>
      <c r="O800" s="77">
        <v>3.39198950030565E-3</v>
      </c>
      <c r="P800" s="77">
        <v>-18.3435386495103</v>
      </c>
      <c r="Q800" s="77">
        <v>-18.343538649510201</v>
      </c>
      <c r="R800" s="77">
        <v>0</v>
      </c>
      <c r="S800" s="77">
        <v>1.2931134313451E-2</v>
      </c>
      <c r="T800" s="77" t="s">
        <v>159</v>
      </c>
      <c r="U800" s="105">
        <v>-0.15815221798371201</v>
      </c>
      <c r="V800" s="105">
        <v>-5.0175879328326602E-2</v>
      </c>
      <c r="W800" s="101">
        <v>-0.10797759764109401</v>
      </c>
    </row>
    <row r="801" spans="2:23" x14ac:dyDescent="0.25">
      <c r="B801" s="55" t="s">
        <v>120</v>
      </c>
      <c r="C801" s="76" t="s">
        <v>143</v>
      </c>
      <c r="D801" s="55" t="s">
        <v>61</v>
      </c>
      <c r="E801" s="55" t="s">
        <v>203</v>
      </c>
      <c r="F801" s="70">
        <v>69.2</v>
      </c>
      <c r="G801" s="77">
        <v>58500</v>
      </c>
      <c r="H801" s="77">
        <v>69.16</v>
      </c>
      <c r="I801" s="77">
        <v>1</v>
      </c>
      <c r="J801" s="77">
        <v>-50.730278706645301</v>
      </c>
      <c r="K801" s="77">
        <v>1.34082537355769E-2</v>
      </c>
      <c r="L801" s="77">
        <v>-10.5140474627045</v>
      </c>
      <c r="M801" s="77">
        <v>5.7594046099009402E-4</v>
      </c>
      <c r="N801" s="77">
        <v>-40.216231243940797</v>
      </c>
      <c r="O801" s="77">
        <v>1.2832313274586799E-2</v>
      </c>
      <c r="P801" s="77">
        <v>2.9392716996804999</v>
      </c>
      <c r="Q801" s="77">
        <v>2.9392716996804902</v>
      </c>
      <c r="R801" s="77">
        <v>0</v>
      </c>
      <c r="S801" s="77">
        <v>4.5010847428866999E-5</v>
      </c>
      <c r="T801" s="77" t="s">
        <v>159</v>
      </c>
      <c r="U801" s="105">
        <v>-0.72090981742197002</v>
      </c>
      <c r="V801" s="105">
        <v>-0.22871815815631499</v>
      </c>
      <c r="W801" s="101">
        <v>-0.49219739813652702</v>
      </c>
    </row>
    <row r="802" spans="2:23" x14ac:dyDescent="0.25">
      <c r="B802" s="55" t="s">
        <v>120</v>
      </c>
      <c r="C802" s="76" t="s">
        <v>143</v>
      </c>
      <c r="D802" s="55" t="s">
        <v>61</v>
      </c>
      <c r="E802" s="55" t="s">
        <v>204</v>
      </c>
      <c r="F802" s="70">
        <v>69.25</v>
      </c>
      <c r="G802" s="77">
        <v>58304</v>
      </c>
      <c r="H802" s="77">
        <v>69.25</v>
      </c>
      <c r="I802" s="77">
        <v>1</v>
      </c>
      <c r="J802" s="77">
        <v>13.7703915759776</v>
      </c>
      <c r="K802" s="77">
        <v>0</v>
      </c>
      <c r="L802" s="77">
        <v>13.7703915759776</v>
      </c>
      <c r="M802" s="77">
        <v>0</v>
      </c>
      <c r="N802" s="77">
        <v>-6.3838000000000003E-14</v>
      </c>
      <c r="O802" s="77">
        <v>0</v>
      </c>
      <c r="P802" s="77">
        <v>-3.1938999999999998E-14</v>
      </c>
      <c r="Q802" s="77">
        <v>-3.1940999999999997E-14</v>
      </c>
      <c r="R802" s="77">
        <v>0</v>
      </c>
      <c r="S802" s="77">
        <v>0</v>
      </c>
      <c r="T802" s="77" t="s">
        <v>159</v>
      </c>
      <c r="U802" s="105">
        <v>0</v>
      </c>
      <c r="V802" s="105">
        <v>0</v>
      </c>
      <c r="W802" s="101">
        <v>0</v>
      </c>
    </row>
    <row r="803" spans="2:23" x14ac:dyDescent="0.25">
      <c r="B803" s="55" t="s">
        <v>120</v>
      </c>
      <c r="C803" s="76" t="s">
        <v>143</v>
      </c>
      <c r="D803" s="55" t="s">
        <v>61</v>
      </c>
      <c r="E803" s="55" t="s">
        <v>204</v>
      </c>
      <c r="F803" s="70">
        <v>69.25</v>
      </c>
      <c r="G803" s="77">
        <v>58350</v>
      </c>
      <c r="H803" s="77">
        <v>69.17</v>
      </c>
      <c r="I803" s="77">
        <v>1</v>
      </c>
      <c r="J803" s="77">
        <v>-6.6394507352729502</v>
      </c>
      <c r="K803" s="77">
        <v>3.1875915516408901E-3</v>
      </c>
      <c r="L803" s="77">
        <v>-24.769787292358199</v>
      </c>
      <c r="M803" s="77">
        <v>4.4365248233001801E-2</v>
      </c>
      <c r="N803" s="77">
        <v>18.130336557085201</v>
      </c>
      <c r="O803" s="77">
        <v>-4.1177656681360898E-2</v>
      </c>
      <c r="P803" s="77">
        <v>-32.8648528658223</v>
      </c>
      <c r="Q803" s="77">
        <v>-32.864852865822201</v>
      </c>
      <c r="R803" s="77">
        <v>0</v>
      </c>
      <c r="S803" s="77">
        <v>7.8101926431941096E-2</v>
      </c>
      <c r="T803" s="77" t="s">
        <v>159</v>
      </c>
      <c r="U803" s="105">
        <v>-1.3994786943502</v>
      </c>
      <c r="V803" s="105">
        <v>-0.44400309388965697</v>
      </c>
      <c r="W803" s="101">
        <v>-0.95548674114322096</v>
      </c>
    </row>
    <row r="804" spans="2:23" x14ac:dyDescent="0.25">
      <c r="B804" s="55" t="s">
        <v>120</v>
      </c>
      <c r="C804" s="76" t="s">
        <v>143</v>
      </c>
      <c r="D804" s="55" t="s">
        <v>61</v>
      </c>
      <c r="E804" s="55" t="s">
        <v>204</v>
      </c>
      <c r="F804" s="70">
        <v>69.25</v>
      </c>
      <c r="G804" s="77">
        <v>58600</v>
      </c>
      <c r="H804" s="77">
        <v>69.239999999999995</v>
      </c>
      <c r="I804" s="77">
        <v>1</v>
      </c>
      <c r="J804" s="77">
        <v>-6.0759396856131298</v>
      </c>
      <c r="K804" s="77">
        <v>1.41761445362721E-4</v>
      </c>
      <c r="L804" s="77">
        <v>4.1762876083121503</v>
      </c>
      <c r="M804" s="77">
        <v>6.6974892239392002E-5</v>
      </c>
      <c r="N804" s="77">
        <v>-10.2522272939253</v>
      </c>
      <c r="O804" s="77">
        <v>7.4786553123328998E-5</v>
      </c>
      <c r="P804" s="77">
        <v>14.521314216311501</v>
      </c>
      <c r="Q804" s="77">
        <v>14.521314216311399</v>
      </c>
      <c r="R804" s="77">
        <v>0</v>
      </c>
      <c r="S804" s="77">
        <v>8.09735295624381E-4</v>
      </c>
      <c r="T804" s="77" t="s">
        <v>160</v>
      </c>
      <c r="U804" s="105">
        <v>-9.7343678068280301E-2</v>
      </c>
      <c r="V804" s="105">
        <v>-3.08835671506834E-2</v>
      </c>
      <c r="W804" s="101">
        <v>-6.6460885831164496E-2</v>
      </c>
    </row>
    <row r="805" spans="2:23" x14ac:dyDescent="0.25">
      <c r="B805" s="55" t="s">
        <v>120</v>
      </c>
      <c r="C805" s="76" t="s">
        <v>143</v>
      </c>
      <c r="D805" s="55" t="s">
        <v>61</v>
      </c>
      <c r="E805" s="55" t="s">
        <v>205</v>
      </c>
      <c r="F805" s="70">
        <v>69.25</v>
      </c>
      <c r="G805" s="77">
        <v>58300</v>
      </c>
      <c r="H805" s="77">
        <v>69.25</v>
      </c>
      <c r="I805" s="77">
        <v>2</v>
      </c>
      <c r="J805" s="77">
        <v>-8.48650842402275</v>
      </c>
      <c r="K805" s="77">
        <v>0</v>
      </c>
      <c r="L805" s="77">
        <v>-8.4865084240227908</v>
      </c>
      <c r="M805" s="77">
        <v>0</v>
      </c>
      <c r="N805" s="77">
        <v>3.7469999999999997E-14</v>
      </c>
      <c r="O805" s="77">
        <v>0</v>
      </c>
      <c r="P805" s="77">
        <v>6.5160000000000002E-15</v>
      </c>
      <c r="Q805" s="77">
        <v>6.517E-15</v>
      </c>
      <c r="R805" s="77">
        <v>0</v>
      </c>
      <c r="S805" s="77">
        <v>0</v>
      </c>
      <c r="T805" s="77" t="s">
        <v>159</v>
      </c>
      <c r="U805" s="105">
        <v>0</v>
      </c>
      <c r="V805" s="105">
        <v>0</v>
      </c>
      <c r="W805" s="101">
        <v>0</v>
      </c>
    </row>
    <row r="806" spans="2:23" x14ac:dyDescent="0.25">
      <c r="B806" s="55" t="s">
        <v>120</v>
      </c>
      <c r="C806" s="76" t="s">
        <v>143</v>
      </c>
      <c r="D806" s="55" t="s">
        <v>61</v>
      </c>
      <c r="E806" s="55" t="s">
        <v>206</v>
      </c>
      <c r="F806" s="70">
        <v>69.37</v>
      </c>
      <c r="G806" s="77">
        <v>58500</v>
      </c>
      <c r="H806" s="77">
        <v>69.16</v>
      </c>
      <c r="I806" s="77">
        <v>1</v>
      </c>
      <c r="J806" s="77">
        <v>-97.970732614446106</v>
      </c>
      <c r="K806" s="77">
        <v>0.135335528731059</v>
      </c>
      <c r="L806" s="77">
        <v>-39.509825591427102</v>
      </c>
      <c r="M806" s="77">
        <v>2.2010471087536398E-2</v>
      </c>
      <c r="N806" s="77">
        <v>-58.460907023018997</v>
      </c>
      <c r="O806" s="77">
        <v>0.11332505764352301</v>
      </c>
      <c r="P806" s="77">
        <v>-17.460585915991199</v>
      </c>
      <c r="Q806" s="77">
        <v>-17.4605859159911</v>
      </c>
      <c r="R806" s="77">
        <v>0</v>
      </c>
      <c r="S806" s="77">
        <v>4.2986960534689101E-3</v>
      </c>
      <c r="T806" s="77" t="s">
        <v>159</v>
      </c>
      <c r="U806" s="105">
        <v>-4.4273303571558298</v>
      </c>
      <c r="V806" s="105">
        <v>-1.4046290123491401</v>
      </c>
      <c r="W806" s="101">
        <v>-3.0227365889892601</v>
      </c>
    </row>
    <row r="807" spans="2:23" x14ac:dyDescent="0.25">
      <c r="B807" s="55" t="s">
        <v>120</v>
      </c>
      <c r="C807" s="76" t="s">
        <v>143</v>
      </c>
      <c r="D807" s="55" t="s">
        <v>61</v>
      </c>
      <c r="E807" s="55" t="s">
        <v>207</v>
      </c>
      <c r="F807" s="70">
        <v>69.16</v>
      </c>
      <c r="G807" s="77">
        <v>58600</v>
      </c>
      <c r="H807" s="77">
        <v>69.239999999999995</v>
      </c>
      <c r="I807" s="77">
        <v>1</v>
      </c>
      <c r="J807" s="77">
        <v>13.170672543832399</v>
      </c>
      <c r="K807" s="77">
        <v>7.9239549849334304E-3</v>
      </c>
      <c r="L807" s="77">
        <v>2.9146399078127199</v>
      </c>
      <c r="M807" s="77">
        <v>3.8805734618836099E-4</v>
      </c>
      <c r="N807" s="77">
        <v>10.2560326360197</v>
      </c>
      <c r="O807" s="77">
        <v>7.5358976387450696E-3</v>
      </c>
      <c r="P807" s="77">
        <v>-14.521314216311699</v>
      </c>
      <c r="Q807" s="77">
        <v>-14.521314216311699</v>
      </c>
      <c r="R807" s="77">
        <v>0</v>
      </c>
      <c r="S807" s="77">
        <v>9.6324761208654106E-3</v>
      </c>
      <c r="T807" s="77" t="s">
        <v>160</v>
      </c>
      <c r="U807" s="105">
        <v>-0.29899849428039998</v>
      </c>
      <c r="V807" s="105">
        <v>-9.4861220156329307E-2</v>
      </c>
      <c r="W807" s="101">
        <v>-0.204139654329899</v>
      </c>
    </row>
    <row r="808" spans="2:23" x14ac:dyDescent="0.25">
      <c r="B808" s="55" t="s">
        <v>120</v>
      </c>
      <c r="C808" s="76" t="s">
        <v>121</v>
      </c>
      <c r="D808" s="55" t="s">
        <v>62</v>
      </c>
      <c r="E808" s="55" t="s">
        <v>122</v>
      </c>
      <c r="F808" s="70">
        <v>39.69</v>
      </c>
      <c r="G808" s="77">
        <v>50050</v>
      </c>
      <c r="H808" s="77">
        <v>39.159999999999997</v>
      </c>
      <c r="I808" s="77">
        <v>1</v>
      </c>
      <c r="J808" s="77">
        <v>-35.907391180983304</v>
      </c>
      <c r="K808" s="77">
        <v>0.235949355680621</v>
      </c>
      <c r="L808" s="77">
        <v>12.684912900852799</v>
      </c>
      <c r="M808" s="77">
        <v>2.94459838003065E-2</v>
      </c>
      <c r="N808" s="77">
        <v>-48.592304081836097</v>
      </c>
      <c r="O808" s="77">
        <v>0.20650337188031401</v>
      </c>
      <c r="P808" s="77">
        <v>-29.1740321514187</v>
      </c>
      <c r="Q808" s="77">
        <v>-29.1740321514187</v>
      </c>
      <c r="R808" s="77">
        <v>0</v>
      </c>
      <c r="S808" s="77">
        <v>0.15575571981087799</v>
      </c>
      <c r="T808" s="77" t="s">
        <v>137</v>
      </c>
      <c r="U808" s="105">
        <v>-17.269784655965701</v>
      </c>
      <c r="V808" s="105">
        <v>-1.79517133427412</v>
      </c>
      <c r="W808" s="101">
        <v>-15.474477974639999</v>
      </c>
    </row>
    <row r="809" spans="2:23" x14ac:dyDescent="0.25">
      <c r="B809" s="55" t="s">
        <v>120</v>
      </c>
      <c r="C809" s="76" t="s">
        <v>121</v>
      </c>
      <c r="D809" s="55" t="s">
        <v>62</v>
      </c>
      <c r="E809" s="55" t="s">
        <v>138</v>
      </c>
      <c r="F809" s="70">
        <v>65.37</v>
      </c>
      <c r="G809" s="77">
        <v>56050</v>
      </c>
      <c r="H809" s="77">
        <v>41.44</v>
      </c>
      <c r="I809" s="77">
        <v>1</v>
      </c>
      <c r="J809" s="77">
        <v>-36.1135501401033</v>
      </c>
      <c r="K809" s="77">
        <v>4.1734032119096098E-2</v>
      </c>
      <c r="L809" s="77">
        <v>-36.079124674884604</v>
      </c>
      <c r="M809" s="77">
        <v>4.1654503593787799E-2</v>
      </c>
      <c r="N809" s="77">
        <v>-3.44254652186404E-2</v>
      </c>
      <c r="O809" s="77">
        <v>7.9528525308286997E-5</v>
      </c>
      <c r="P809" s="77">
        <v>13.1919115366035</v>
      </c>
      <c r="Q809" s="77">
        <v>13.1919115366035</v>
      </c>
      <c r="R809" s="77">
        <v>0</v>
      </c>
      <c r="S809" s="77">
        <v>5.5688489596663502E-3</v>
      </c>
      <c r="T809" s="77" t="s">
        <v>137</v>
      </c>
      <c r="U809" s="105">
        <v>-0.60608939808042495</v>
      </c>
      <c r="V809" s="105">
        <v>-6.3002193433001896E-2</v>
      </c>
      <c r="W809" s="101">
        <v>-0.54308245459323301</v>
      </c>
    </row>
    <row r="810" spans="2:23" x14ac:dyDescent="0.25">
      <c r="B810" s="55" t="s">
        <v>120</v>
      </c>
      <c r="C810" s="76" t="s">
        <v>121</v>
      </c>
      <c r="D810" s="55" t="s">
        <v>62</v>
      </c>
      <c r="E810" s="55" t="s">
        <v>124</v>
      </c>
      <c r="F810" s="70">
        <v>39.159999999999997</v>
      </c>
      <c r="G810" s="77">
        <v>51450</v>
      </c>
      <c r="H810" s="77">
        <v>40.32</v>
      </c>
      <c r="I810" s="77">
        <v>10</v>
      </c>
      <c r="J810" s="77">
        <v>69.793228117530901</v>
      </c>
      <c r="K810" s="77">
        <v>0.84932407033421797</v>
      </c>
      <c r="L810" s="77">
        <v>86.871676274123104</v>
      </c>
      <c r="M810" s="77">
        <v>1.31584054385955</v>
      </c>
      <c r="N810" s="77">
        <v>-17.078448156592099</v>
      </c>
      <c r="O810" s="77">
        <v>-0.46651647352533598</v>
      </c>
      <c r="P810" s="77">
        <v>-12.3230682217302</v>
      </c>
      <c r="Q810" s="77">
        <v>-12.3230682217301</v>
      </c>
      <c r="R810" s="77">
        <v>0</v>
      </c>
      <c r="S810" s="77">
        <v>2.64779626928935E-2</v>
      </c>
      <c r="T810" s="77" t="s">
        <v>139</v>
      </c>
      <c r="U810" s="105">
        <v>1.27163520375006</v>
      </c>
      <c r="V810" s="105">
        <v>-0.132184802005471</v>
      </c>
      <c r="W810" s="101">
        <v>1.40383228411717</v>
      </c>
    </row>
    <row r="811" spans="2:23" x14ac:dyDescent="0.25">
      <c r="B811" s="55" t="s">
        <v>120</v>
      </c>
      <c r="C811" s="76" t="s">
        <v>121</v>
      </c>
      <c r="D811" s="55" t="s">
        <v>62</v>
      </c>
      <c r="E811" s="55" t="s">
        <v>140</v>
      </c>
      <c r="F811" s="70">
        <v>40.32</v>
      </c>
      <c r="G811" s="77">
        <v>54000</v>
      </c>
      <c r="H811" s="77">
        <v>40.58</v>
      </c>
      <c r="I811" s="77">
        <v>10</v>
      </c>
      <c r="J811" s="77">
        <v>52.135249507312203</v>
      </c>
      <c r="K811" s="77">
        <v>0.13003315009851499</v>
      </c>
      <c r="L811" s="77">
        <v>68.931797903323897</v>
      </c>
      <c r="M811" s="77">
        <v>0.227316197742916</v>
      </c>
      <c r="N811" s="77">
        <v>-16.796548396011701</v>
      </c>
      <c r="O811" s="77">
        <v>-9.72830476444006E-2</v>
      </c>
      <c r="P811" s="77">
        <v>-12.3230682217294</v>
      </c>
      <c r="Q811" s="77">
        <v>-12.323068221729301</v>
      </c>
      <c r="R811" s="77">
        <v>0</v>
      </c>
      <c r="S811" s="77">
        <v>7.2648872174114597E-3</v>
      </c>
      <c r="T811" s="77" t="s">
        <v>139</v>
      </c>
      <c r="U811" s="105">
        <v>0.43200330574701001</v>
      </c>
      <c r="V811" s="105">
        <v>-4.4906173773324801E-2</v>
      </c>
      <c r="W811" s="101">
        <v>0.47691365075812497</v>
      </c>
    </row>
    <row r="812" spans="2:23" x14ac:dyDescent="0.25">
      <c r="B812" s="55" t="s">
        <v>120</v>
      </c>
      <c r="C812" s="76" t="s">
        <v>121</v>
      </c>
      <c r="D812" s="55" t="s">
        <v>62</v>
      </c>
      <c r="E812" s="55" t="s">
        <v>141</v>
      </c>
      <c r="F812" s="70">
        <v>40.58</v>
      </c>
      <c r="G812" s="77">
        <v>56100</v>
      </c>
      <c r="H812" s="77">
        <v>41.23</v>
      </c>
      <c r="I812" s="77">
        <v>10</v>
      </c>
      <c r="J812" s="77">
        <v>34.1487672825738</v>
      </c>
      <c r="K812" s="77">
        <v>0.213170082504863</v>
      </c>
      <c r="L812" s="77">
        <v>40.271197611501002</v>
      </c>
      <c r="M812" s="77">
        <v>0.29645943847140299</v>
      </c>
      <c r="N812" s="77">
        <v>-6.1224303289272699</v>
      </c>
      <c r="O812" s="77">
        <v>-8.3289355966539996E-2</v>
      </c>
      <c r="P812" s="77">
        <v>-18.800560410738001</v>
      </c>
      <c r="Q812" s="77">
        <v>-18.800560410738001</v>
      </c>
      <c r="R812" s="77">
        <v>0</v>
      </c>
      <c r="S812" s="77">
        <v>6.4612683917327704E-2</v>
      </c>
      <c r="T812" s="77" t="s">
        <v>139</v>
      </c>
      <c r="U812" s="105">
        <v>0.57262860799139603</v>
      </c>
      <c r="V812" s="105">
        <v>-5.9523988441648003E-2</v>
      </c>
      <c r="W812" s="101">
        <v>0.63215812548816397</v>
      </c>
    </row>
    <row r="813" spans="2:23" x14ac:dyDescent="0.25">
      <c r="B813" s="55" t="s">
        <v>120</v>
      </c>
      <c r="C813" s="76" t="s">
        <v>121</v>
      </c>
      <c r="D813" s="55" t="s">
        <v>62</v>
      </c>
      <c r="E813" s="55" t="s">
        <v>142</v>
      </c>
      <c r="F813" s="70">
        <v>41.44</v>
      </c>
      <c r="G813" s="77">
        <v>56100</v>
      </c>
      <c r="H813" s="77">
        <v>41.23</v>
      </c>
      <c r="I813" s="77">
        <v>10</v>
      </c>
      <c r="J813" s="77">
        <v>-25.262550159210999</v>
      </c>
      <c r="K813" s="77">
        <v>4.5758684787194803E-2</v>
      </c>
      <c r="L813" s="77">
        <v>-24.9756599166972</v>
      </c>
      <c r="M813" s="77">
        <v>4.4725283279282699E-2</v>
      </c>
      <c r="N813" s="77">
        <v>-0.28689024251377099</v>
      </c>
      <c r="O813" s="77">
        <v>1.03340150791208E-3</v>
      </c>
      <c r="P813" s="77">
        <v>17.659049468747</v>
      </c>
      <c r="Q813" s="77">
        <v>17.659049468747</v>
      </c>
      <c r="R813" s="77">
        <v>0</v>
      </c>
      <c r="S813" s="77">
        <v>2.2359073417613302E-2</v>
      </c>
      <c r="T813" s="77" t="s">
        <v>139</v>
      </c>
      <c r="U813" s="105">
        <v>-1.7531299598346199E-2</v>
      </c>
      <c r="V813" s="105">
        <v>-1.8223554675681E-3</v>
      </c>
      <c r="W813" s="101">
        <v>-1.5708806734177301E-2</v>
      </c>
    </row>
    <row r="814" spans="2:23" x14ac:dyDescent="0.25">
      <c r="B814" s="55" t="s">
        <v>120</v>
      </c>
      <c r="C814" s="76" t="s">
        <v>143</v>
      </c>
      <c r="D814" s="55" t="s">
        <v>62</v>
      </c>
      <c r="E814" s="55" t="s">
        <v>144</v>
      </c>
      <c r="F814" s="70">
        <v>39.54</v>
      </c>
      <c r="G814" s="77">
        <v>50000</v>
      </c>
      <c r="H814" s="77">
        <v>38.950000000000003</v>
      </c>
      <c r="I814" s="77">
        <v>1</v>
      </c>
      <c r="J814" s="77">
        <v>-78.736804392621906</v>
      </c>
      <c r="K814" s="77">
        <v>0.590810860076178</v>
      </c>
      <c r="L814" s="77">
        <v>-12.7133813028512</v>
      </c>
      <c r="M814" s="77">
        <v>1.5403345113655801E-2</v>
      </c>
      <c r="N814" s="77">
        <v>-66.023423089770603</v>
      </c>
      <c r="O814" s="77">
        <v>0.57540751496252296</v>
      </c>
      <c r="P814" s="77">
        <v>-39.580967848579697</v>
      </c>
      <c r="Q814" s="77">
        <v>-39.580967848579697</v>
      </c>
      <c r="R814" s="77">
        <v>0</v>
      </c>
      <c r="S814" s="77">
        <v>0.14930203240862799</v>
      </c>
      <c r="T814" s="77" t="s">
        <v>145</v>
      </c>
      <c r="U814" s="105">
        <v>-16.520419508222499</v>
      </c>
      <c r="V814" s="105">
        <v>-1.71727581565989</v>
      </c>
      <c r="W814" s="101">
        <v>-14.803014218448499</v>
      </c>
    </row>
    <row r="815" spans="2:23" x14ac:dyDescent="0.25">
      <c r="B815" s="55" t="s">
        <v>120</v>
      </c>
      <c r="C815" s="76" t="s">
        <v>143</v>
      </c>
      <c r="D815" s="55" t="s">
        <v>62</v>
      </c>
      <c r="E815" s="55" t="s">
        <v>146</v>
      </c>
      <c r="F815" s="70">
        <v>65.2</v>
      </c>
      <c r="G815" s="77">
        <v>56050</v>
      </c>
      <c r="H815" s="77">
        <v>41.44</v>
      </c>
      <c r="I815" s="77">
        <v>1</v>
      </c>
      <c r="J815" s="77">
        <v>6.5502597079083298</v>
      </c>
      <c r="K815" s="77">
        <v>2.45421760818791E-3</v>
      </c>
      <c r="L815" s="77">
        <v>7.0979311371203897</v>
      </c>
      <c r="M815" s="77">
        <v>2.8817718316417398E-3</v>
      </c>
      <c r="N815" s="77">
        <v>-0.54767142921205303</v>
      </c>
      <c r="O815" s="77">
        <v>-4.27554223453828E-4</v>
      </c>
      <c r="P815" s="77">
        <v>22.698235597569099</v>
      </c>
      <c r="Q815" s="77">
        <v>22.698235597568999</v>
      </c>
      <c r="R815" s="77">
        <v>0</v>
      </c>
      <c r="S815" s="77">
        <v>2.94700062366854E-2</v>
      </c>
      <c r="T815" s="77" t="s">
        <v>145</v>
      </c>
      <c r="U815" s="105">
        <v>-10.3065876735408</v>
      </c>
      <c r="V815" s="105">
        <v>-1.0713561931608699</v>
      </c>
      <c r="W815" s="101">
        <v>-9.2351507054148598</v>
      </c>
    </row>
    <row r="816" spans="2:23" x14ac:dyDescent="0.25">
      <c r="B816" s="55" t="s">
        <v>120</v>
      </c>
      <c r="C816" s="76" t="s">
        <v>143</v>
      </c>
      <c r="D816" s="55" t="s">
        <v>62</v>
      </c>
      <c r="E816" s="55" t="s">
        <v>157</v>
      </c>
      <c r="F816" s="70">
        <v>63.53</v>
      </c>
      <c r="G816" s="77">
        <v>58350</v>
      </c>
      <c r="H816" s="77">
        <v>39.92</v>
      </c>
      <c r="I816" s="77">
        <v>1</v>
      </c>
      <c r="J816" s="77">
        <v>9.5637940650201099</v>
      </c>
      <c r="K816" s="77">
        <v>6.5123903725697102E-3</v>
      </c>
      <c r="L816" s="77">
        <v>28.9812663597219</v>
      </c>
      <c r="M816" s="77">
        <v>5.9801862546696199E-2</v>
      </c>
      <c r="N816" s="77">
        <v>-19.417472294701799</v>
      </c>
      <c r="O816" s="77">
        <v>-5.3289472174126502E-2</v>
      </c>
      <c r="P816" s="77">
        <v>32.8648528658223</v>
      </c>
      <c r="Q816" s="77">
        <v>32.864852865822201</v>
      </c>
      <c r="R816" s="77">
        <v>0</v>
      </c>
      <c r="S816" s="77">
        <v>7.6903017037120797E-2</v>
      </c>
      <c r="T816" s="77" t="s">
        <v>145</v>
      </c>
      <c r="U816" s="105">
        <v>-354.62520237601302</v>
      </c>
      <c r="V816" s="105">
        <v>-36.862821997995603</v>
      </c>
      <c r="W816" s="101">
        <v>-317.75960110331999</v>
      </c>
    </row>
    <row r="817" spans="2:23" x14ac:dyDescent="0.25">
      <c r="B817" s="55" t="s">
        <v>120</v>
      </c>
      <c r="C817" s="76" t="s">
        <v>143</v>
      </c>
      <c r="D817" s="55" t="s">
        <v>62</v>
      </c>
      <c r="E817" s="55" t="s">
        <v>158</v>
      </c>
      <c r="F817" s="70">
        <v>38.950000000000003</v>
      </c>
      <c r="G817" s="77">
        <v>50050</v>
      </c>
      <c r="H817" s="77">
        <v>39.159999999999997</v>
      </c>
      <c r="I817" s="77">
        <v>1</v>
      </c>
      <c r="J817" s="77">
        <v>53.908073509532201</v>
      </c>
      <c r="K817" s="77">
        <v>0.168262054552579</v>
      </c>
      <c r="L817" s="77">
        <v>93.3357815854623</v>
      </c>
      <c r="M817" s="77">
        <v>0.50439979438939297</v>
      </c>
      <c r="N817" s="77">
        <v>-39.427708075930099</v>
      </c>
      <c r="O817" s="77">
        <v>-0.336137739836814</v>
      </c>
      <c r="P817" s="77">
        <v>-23.675062850042</v>
      </c>
      <c r="Q817" s="77">
        <v>-23.6750628500419</v>
      </c>
      <c r="R817" s="77">
        <v>0</v>
      </c>
      <c r="S817" s="77">
        <v>3.2453447995203999E-2</v>
      </c>
      <c r="T817" s="77" t="s">
        <v>159</v>
      </c>
      <c r="U817" s="105">
        <v>-4.8480407333816897</v>
      </c>
      <c r="V817" s="105">
        <v>-0.50394743914503504</v>
      </c>
      <c r="W817" s="101">
        <v>-4.3440552990889598</v>
      </c>
    </row>
    <row r="818" spans="2:23" x14ac:dyDescent="0.25">
      <c r="B818" s="55" t="s">
        <v>120</v>
      </c>
      <c r="C818" s="76" t="s">
        <v>143</v>
      </c>
      <c r="D818" s="55" t="s">
        <v>62</v>
      </c>
      <c r="E818" s="55" t="s">
        <v>158</v>
      </c>
      <c r="F818" s="70">
        <v>38.950000000000003</v>
      </c>
      <c r="G818" s="77">
        <v>51150</v>
      </c>
      <c r="H818" s="77">
        <v>38.450000000000003</v>
      </c>
      <c r="I818" s="77">
        <v>1</v>
      </c>
      <c r="J818" s="77">
        <v>-192.37988974407199</v>
      </c>
      <c r="K818" s="77">
        <v>1.29535076922795</v>
      </c>
      <c r="L818" s="77">
        <v>-165.49617165764801</v>
      </c>
      <c r="M818" s="77">
        <v>0.95861439916681801</v>
      </c>
      <c r="N818" s="77">
        <v>-26.883718086424398</v>
      </c>
      <c r="O818" s="77">
        <v>0.336736370061131</v>
      </c>
      <c r="P818" s="77">
        <v>-15.905904998536</v>
      </c>
      <c r="Q818" s="77">
        <v>-15.905904998535901</v>
      </c>
      <c r="R818" s="77">
        <v>0</v>
      </c>
      <c r="S818" s="77">
        <v>8.8549234837858107E-3</v>
      </c>
      <c r="T818" s="77" t="s">
        <v>159</v>
      </c>
      <c r="U818" s="105">
        <v>-0.41016152184641302</v>
      </c>
      <c r="V818" s="105">
        <v>-4.2635749148532701E-2</v>
      </c>
      <c r="W818" s="101">
        <v>-0.36752255817299101</v>
      </c>
    </row>
    <row r="819" spans="2:23" x14ac:dyDescent="0.25">
      <c r="B819" s="55" t="s">
        <v>120</v>
      </c>
      <c r="C819" s="76" t="s">
        <v>143</v>
      </c>
      <c r="D819" s="55" t="s">
        <v>62</v>
      </c>
      <c r="E819" s="55" t="s">
        <v>158</v>
      </c>
      <c r="F819" s="70">
        <v>38.950000000000003</v>
      </c>
      <c r="G819" s="77">
        <v>51200</v>
      </c>
      <c r="H819" s="77">
        <v>38.950000000000003</v>
      </c>
      <c r="I819" s="77">
        <v>1</v>
      </c>
      <c r="J819" s="77">
        <v>-2.3309899999999999E-12</v>
      </c>
      <c r="K819" s="77">
        <v>0</v>
      </c>
      <c r="L819" s="77">
        <v>-3.3667799999999999E-12</v>
      </c>
      <c r="M819" s="77">
        <v>0</v>
      </c>
      <c r="N819" s="77">
        <v>1.03579E-12</v>
      </c>
      <c r="O819" s="77">
        <v>0</v>
      </c>
      <c r="P819" s="77">
        <v>2.5222799999999998E-13</v>
      </c>
      <c r="Q819" s="77">
        <v>2.5222700000000001E-13</v>
      </c>
      <c r="R819" s="77">
        <v>0</v>
      </c>
      <c r="S819" s="77">
        <v>0</v>
      </c>
      <c r="T819" s="77" t="s">
        <v>160</v>
      </c>
      <c r="U819" s="105">
        <v>0</v>
      </c>
      <c r="V819" s="105">
        <v>0</v>
      </c>
      <c r="W819" s="101">
        <v>0</v>
      </c>
    </row>
    <row r="820" spans="2:23" x14ac:dyDescent="0.25">
      <c r="B820" s="55" t="s">
        <v>120</v>
      </c>
      <c r="C820" s="76" t="s">
        <v>143</v>
      </c>
      <c r="D820" s="55" t="s">
        <v>62</v>
      </c>
      <c r="E820" s="55" t="s">
        <v>124</v>
      </c>
      <c r="F820" s="70">
        <v>39.159999999999997</v>
      </c>
      <c r="G820" s="77">
        <v>50054</v>
      </c>
      <c r="H820" s="77">
        <v>39.159999999999997</v>
      </c>
      <c r="I820" s="77">
        <v>1</v>
      </c>
      <c r="J820" s="77">
        <v>54.0396022555366</v>
      </c>
      <c r="K820" s="77">
        <v>0</v>
      </c>
      <c r="L820" s="77">
        <v>54.0395991184335</v>
      </c>
      <c r="M820" s="77">
        <v>0</v>
      </c>
      <c r="N820" s="77">
        <v>3.1371030218E-6</v>
      </c>
      <c r="O820" s="77">
        <v>0</v>
      </c>
      <c r="P820" s="77">
        <v>7.2111599999999997E-13</v>
      </c>
      <c r="Q820" s="77">
        <v>7.2111700000000005E-13</v>
      </c>
      <c r="R820" s="77">
        <v>0</v>
      </c>
      <c r="S820" s="77">
        <v>0</v>
      </c>
      <c r="T820" s="77" t="s">
        <v>160</v>
      </c>
      <c r="U820" s="105">
        <v>0</v>
      </c>
      <c r="V820" s="105">
        <v>0</v>
      </c>
      <c r="W820" s="101">
        <v>0</v>
      </c>
    </row>
    <row r="821" spans="2:23" x14ac:dyDescent="0.25">
      <c r="B821" s="55" t="s">
        <v>120</v>
      </c>
      <c r="C821" s="76" t="s">
        <v>143</v>
      </c>
      <c r="D821" s="55" t="s">
        <v>62</v>
      </c>
      <c r="E821" s="55" t="s">
        <v>124</v>
      </c>
      <c r="F821" s="70">
        <v>39.159999999999997</v>
      </c>
      <c r="G821" s="77">
        <v>50100</v>
      </c>
      <c r="H821" s="77">
        <v>39</v>
      </c>
      <c r="I821" s="77">
        <v>1</v>
      </c>
      <c r="J821" s="77">
        <v>-241.53891735067199</v>
      </c>
      <c r="K821" s="77">
        <v>0.464978157301629</v>
      </c>
      <c r="L821" s="77">
        <v>-203.53224484586599</v>
      </c>
      <c r="M821" s="77">
        <v>0.33016023629522101</v>
      </c>
      <c r="N821" s="77">
        <v>-38.006672504805699</v>
      </c>
      <c r="O821" s="77">
        <v>0.13481792100640799</v>
      </c>
      <c r="P821" s="77">
        <v>-21.498522008269902</v>
      </c>
      <c r="Q821" s="77">
        <v>-21.498522008269902</v>
      </c>
      <c r="R821" s="77">
        <v>0</v>
      </c>
      <c r="S821" s="77">
        <v>3.6836259948643301E-3</v>
      </c>
      <c r="T821" s="77" t="s">
        <v>159</v>
      </c>
      <c r="U821" s="105">
        <v>-0.81238324783834004</v>
      </c>
      <c r="V821" s="105">
        <v>-8.4446166991440905E-2</v>
      </c>
      <c r="W821" s="101">
        <v>-0.72793071402302401</v>
      </c>
    </row>
    <row r="822" spans="2:23" x14ac:dyDescent="0.25">
      <c r="B822" s="55" t="s">
        <v>120</v>
      </c>
      <c r="C822" s="76" t="s">
        <v>143</v>
      </c>
      <c r="D822" s="55" t="s">
        <v>62</v>
      </c>
      <c r="E822" s="55" t="s">
        <v>124</v>
      </c>
      <c r="F822" s="70">
        <v>39.159999999999997</v>
      </c>
      <c r="G822" s="77">
        <v>50900</v>
      </c>
      <c r="H822" s="77">
        <v>39.83</v>
      </c>
      <c r="I822" s="77">
        <v>1</v>
      </c>
      <c r="J822" s="77">
        <v>121.58065121918899</v>
      </c>
      <c r="K822" s="77">
        <v>1.04212075993719</v>
      </c>
      <c r="L822" s="77">
        <v>153.970274703944</v>
      </c>
      <c r="M822" s="77">
        <v>1.6713326072147601</v>
      </c>
      <c r="N822" s="77">
        <v>-32.3896234847548</v>
      </c>
      <c r="O822" s="77">
        <v>-0.62921184727757196</v>
      </c>
      <c r="P822" s="77">
        <v>-19.027504771460201</v>
      </c>
      <c r="Q822" s="77">
        <v>-19.027504771460201</v>
      </c>
      <c r="R822" s="77">
        <v>0</v>
      </c>
      <c r="S822" s="77">
        <v>2.55242386168699E-2</v>
      </c>
      <c r="T822" s="77" t="s">
        <v>159</v>
      </c>
      <c r="U822" s="105">
        <v>-3.1496741734419298</v>
      </c>
      <c r="V822" s="105">
        <v>-0.32740447556844998</v>
      </c>
      <c r="W822" s="101">
        <v>-2.8222450131932102</v>
      </c>
    </row>
    <row r="823" spans="2:23" x14ac:dyDescent="0.25">
      <c r="B823" s="55" t="s">
        <v>120</v>
      </c>
      <c r="C823" s="76" t="s">
        <v>143</v>
      </c>
      <c r="D823" s="55" t="s">
        <v>62</v>
      </c>
      <c r="E823" s="55" t="s">
        <v>161</v>
      </c>
      <c r="F823" s="70">
        <v>39.159999999999997</v>
      </c>
      <c r="G823" s="77">
        <v>50454</v>
      </c>
      <c r="H823" s="77">
        <v>39.159999999999997</v>
      </c>
      <c r="I823" s="77">
        <v>1</v>
      </c>
      <c r="J823" s="77">
        <v>3.022043E-12</v>
      </c>
      <c r="K823" s="77">
        <v>0</v>
      </c>
      <c r="L823" s="77">
        <v>3.8717740000000001E-12</v>
      </c>
      <c r="M823" s="77">
        <v>0</v>
      </c>
      <c r="N823" s="77">
        <v>-8.4973100000000003E-13</v>
      </c>
      <c r="O823" s="77">
        <v>0</v>
      </c>
      <c r="P823" s="77">
        <v>3.5050400000000001E-13</v>
      </c>
      <c r="Q823" s="77">
        <v>3.5050499999999998E-13</v>
      </c>
      <c r="R823" s="77">
        <v>0</v>
      </c>
      <c r="S823" s="77">
        <v>0</v>
      </c>
      <c r="T823" s="77" t="s">
        <v>160</v>
      </c>
      <c r="U823" s="105">
        <v>0</v>
      </c>
      <c r="V823" s="105">
        <v>0</v>
      </c>
      <c r="W823" s="101">
        <v>0</v>
      </c>
    </row>
    <row r="824" spans="2:23" x14ac:dyDescent="0.25">
      <c r="B824" s="55" t="s">
        <v>120</v>
      </c>
      <c r="C824" s="76" t="s">
        <v>143</v>
      </c>
      <c r="D824" s="55" t="s">
        <v>62</v>
      </c>
      <c r="E824" s="55" t="s">
        <v>161</v>
      </c>
      <c r="F824" s="70">
        <v>39.159999999999997</v>
      </c>
      <c r="G824" s="77">
        <v>50604</v>
      </c>
      <c r="H824" s="77">
        <v>39.159999999999997</v>
      </c>
      <c r="I824" s="77">
        <v>1</v>
      </c>
      <c r="J824" s="77">
        <v>1.9385600000000001E-13</v>
      </c>
      <c r="K824" s="77">
        <v>0</v>
      </c>
      <c r="L824" s="77">
        <v>3.3949E-13</v>
      </c>
      <c r="M824" s="77">
        <v>0</v>
      </c>
      <c r="N824" s="77">
        <v>-1.4563499999999999E-13</v>
      </c>
      <c r="O824" s="77">
        <v>0</v>
      </c>
      <c r="P824" s="77">
        <v>1.06598E-13</v>
      </c>
      <c r="Q824" s="77">
        <v>1.06601E-13</v>
      </c>
      <c r="R824" s="77">
        <v>0</v>
      </c>
      <c r="S824" s="77">
        <v>0</v>
      </c>
      <c r="T824" s="77" t="s">
        <v>160</v>
      </c>
      <c r="U824" s="105">
        <v>0</v>
      </c>
      <c r="V824" s="105">
        <v>0</v>
      </c>
      <c r="W824" s="101">
        <v>0</v>
      </c>
    </row>
    <row r="825" spans="2:23" x14ac:dyDescent="0.25">
      <c r="B825" s="55" t="s">
        <v>120</v>
      </c>
      <c r="C825" s="76" t="s">
        <v>143</v>
      </c>
      <c r="D825" s="55" t="s">
        <v>62</v>
      </c>
      <c r="E825" s="55" t="s">
        <v>162</v>
      </c>
      <c r="F825" s="70">
        <v>39</v>
      </c>
      <c r="G825" s="77">
        <v>50103</v>
      </c>
      <c r="H825" s="77">
        <v>38.99</v>
      </c>
      <c r="I825" s="77">
        <v>1</v>
      </c>
      <c r="J825" s="77">
        <v>-30.3896886063492</v>
      </c>
      <c r="K825" s="77">
        <v>4.6176658679543603E-3</v>
      </c>
      <c r="L825" s="77">
        <v>-30.3896921673653</v>
      </c>
      <c r="M825" s="77">
        <v>4.6176669501361099E-3</v>
      </c>
      <c r="N825" s="77">
        <v>3.5610160487030001E-6</v>
      </c>
      <c r="O825" s="77">
        <v>-1.0821817519999999E-9</v>
      </c>
      <c r="P825" s="77">
        <v>-2.7073380000000001E-12</v>
      </c>
      <c r="Q825" s="77">
        <v>-2.7073360000000002E-12</v>
      </c>
      <c r="R825" s="77">
        <v>0</v>
      </c>
      <c r="S825" s="77">
        <v>0</v>
      </c>
      <c r="T825" s="77" t="s">
        <v>160</v>
      </c>
      <c r="U825" s="105">
        <v>-6.5895169160000004E-9</v>
      </c>
      <c r="V825" s="105">
        <v>0</v>
      </c>
      <c r="W825" s="101">
        <v>-6.5894592814900002E-9</v>
      </c>
    </row>
    <row r="826" spans="2:23" x14ac:dyDescent="0.25">
      <c r="B826" s="55" t="s">
        <v>120</v>
      </c>
      <c r="C826" s="76" t="s">
        <v>143</v>
      </c>
      <c r="D826" s="55" t="s">
        <v>62</v>
      </c>
      <c r="E826" s="55" t="s">
        <v>162</v>
      </c>
      <c r="F826" s="70">
        <v>39</v>
      </c>
      <c r="G826" s="77">
        <v>50200</v>
      </c>
      <c r="H826" s="77">
        <v>38.950000000000003</v>
      </c>
      <c r="I826" s="77">
        <v>1</v>
      </c>
      <c r="J826" s="77">
        <v>-19.523006348185</v>
      </c>
      <c r="K826" s="77">
        <v>6.3270530960631201E-3</v>
      </c>
      <c r="L826" s="77">
        <v>18.551408203787901</v>
      </c>
      <c r="M826" s="77">
        <v>5.7129687893032301E-3</v>
      </c>
      <c r="N826" s="77">
        <v>-38.0744145519729</v>
      </c>
      <c r="O826" s="77">
        <v>6.1408430675989698E-4</v>
      </c>
      <c r="P826" s="77">
        <v>-21.498522008270399</v>
      </c>
      <c r="Q826" s="77">
        <v>-21.498522008270399</v>
      </c>
      <c r="R826" s="77">
        <v>0</v>
      </c>
      <c r="S826" s="77">
        <v>7.67229504576546E-3</v>
      </c>
      <c r="T826" s="77" t="s">
        <v>159</v>
      </c>
      <c r="U826" s="105">
        <v>-1.8797867917425599</v>
      </c>
      <c r="V826" s="105">
        <v>-0.195401357359582</v>
      </c>
      <c r="W826" s="101">
        <v>-1.6843707020858101</v>
      </c>
    </row>
    <row r="827" spans="2:23" x14ac:dyDescent="0.25">
      <c r="B827" s="55" t="s">
        <v>120</v>
      </c>
      <c r="C827" s="76" t="s">
        <v>143</v>
      </c>
      <c r="D827" s="55" t="s">
        <v>62</v>
      </c>
      <c r="E827" s="55" t="s">
        <v>163</v>
      </c>
      <c r="F827" s="70">
        <v>38.99</v>
      </c>
      <c r="G827" s="77">
        <v>50800</v>
      </c>
      <c r="H827" s="77">
        <v>39.64</v>
      </c>
      <c r="I827" s="77">
        <v>1</v>
      </c>
      <c r="J827" s="77">
        <v>130.054983169428</v>
      </c>
      <c r="K827" s="77">
        <v>0.85856979933188604</v>
      </c>
      <c r="L827" s="77">
        <v>162.064663959238</v>
      </c>
      <c r="M827" s="77">
        <v>1.33320913124225</v>
      </c>
      <c r="N827" s="77">
        <v>-32.009680789809899</v>
      </c>
      <c r="O827" s="77">
        <v>-0.47463933191036201</v>
      </c>
      <c r="P827" s="77">
        <v>-17.964241426765099</v>
      </c>
      <c r="Q827" s="77">
        <v>-17.964241426765099</v>
      </c>
      <c r="R827" s="77">
        <v>0</v>
      </c>
      <c r="S827" s="77">
        <v>1.6380961119184901E-2</v>
      </c>
      <c r="T827" s="77" t="s">
        <v>159</v>
      </c>
      <c r="U827" s="105">
        <v>2.1458471793205098</v>
      </c>
      <c r="V827" s="105">
        <v>-0.223057983685887</v>
      </c>
      <c r="W827" s="101">
        <v>2.3689258823822099</v>
      </c>
    </row>
    <row r="828" spans="2:23" x14ac:dyDescent="0.25">
      <c r="B828" s="55" t="s">
        <v>120</v>
      </c>
      <c r="C828" s="76" t="s">
        <v>143</v>
      </c>
      <c r="D828" s="55" t="s">
        <v>62</v>
      </c>
      <c r="E828" s="55" t="s">
        <v>164</v>
      </c>
      <c r="F828" s="70">
        <v>38.950000000000003</v>
      </c>
      <c r="G828" s="77">
        <v>50150</v>
      </c>
      <c r="H828" s="77">
        <v>38.99</v>
      </c>
      <c r="I828" s="77">
        <v>1</v>
      </c>
      <c r="J828" s="77">
        <v>56.892722270967802</v>
      </c>
      <c r="K828" s="77">
        <v>1.6896001243435699E-2</v>
      </c>
      <c r="L828" s="77">
        <v>89.152010592515097</v>
      </c>
      <c r="M828" s="77">
        <v>4.1488982781830899E-2</v>
      </c>
      <c r="N828" s="77">
        <v>-32.259288321547302</v>
      </c>
      <c r="O828" s="77">
        <v>-2.45929815383952E-2</v>
      </c>
      <c r="P828" s="77">
        <v>-17.9642414267657</v>
      </c>
      <c r="Q828" s="77">
        <v>-17.9642414267657</v>
      </c>
      <c r="R828" s="77">
        <v>0</v>
      </c>
      <c r="S828" s="77">
        <v>1.6845669236042399E-3</v>
      </c>
      <c r="T828" s="77" t="s">
        <v>159</v>
      </c>
      <c r="U828" s="105">
        <v>0.3319830423106</v>
      </c>
      <c r="V828" s="105">
        <v>-3.4509199326653701E-2</v>
      </c>
      <c r="W828" s="101">
        <v>0.366495447122475</v>
      </c>
    </row>
    <row r="829" spans="2:23" x14ac:dyDescent="0.25">
      <c r="B829" s="55" t="s">
        <v>120</v>
      </c>
      <c r="C829" s="76" t="s">
        <v>143</v>
      </c>
      <c r="D829" s="55" t="s">
        <v>62</v>
      </c>
      <c r="E829" s="55" t="s">
        <v>164</v>
      </c>
      <c r="F829" s="70">
        <v>38.950000000000003</v>
      </c>
      <c r="G829" s="77">
        <v>50250</v>
      </c>
      <c r="H829" s="77">
        <v>38.380000000000003</v>
      </c>
      <c r="I829" s="77">
        <v>1</v>
      </c>
      <c r="J829" s="77">
        <v>-140.10688054703101</v>
      </c>
      <c r="K829" s="77">
        <v>0.96913003790573005</v>
      </c>
      <c r="L829" s="77">
        <v>-166.98834881777901</v>
      </c>
      <c r="M829" s="77">
        <v>1.37668781360065</v>
      </c>
      <c r="N829" s="77">
        <v>26.881468270747799</v>
      </c>
      <c r="O829" s="77">
        <v>-0.40755777569491902</v>
      </c>
      <c r="P829" s="77">
        <v>15.905904998535499</v>
      </c>
      <c r="Q829" s="77">
        <v>15.9059049985354</v>
      </c>
      <c r="R829" s="77">
        <v>0</v>
      </c>
      <c r="S829" s="77">
        <v>1.24905020684136E-2</v>
      </c>
      <c r="T829" s="77" t="s">
        <v>159</v>
      </c>
      <c r="U829" s="105">
        <v>-0.43578448291778599</v>
      </c>
      <c r="V829" s="105">
        <v>-4.5299222152445397E-2</v>
      </c>
      <c r="W829" s="101">
        <v>-0.390481845427743</v>
      </c>
    </row>
    <row r="830" spans="2:23" x14ac:dyDescent="0.25">
      <c r="B830" s="55" t="s">
        <v>120</v>
      </c>
      <c r="C830" s="76" t="s">
        <v>143</v>
      </c>
      <c r="D830" s="55" t="s">
        <v>62</v>
      </c>
      <c r="E830" s="55" t="s">
        <v>164</v>
      </c>
      <c r="F830" s="70">
        <v>38.950000000000003</v>
      </c>
      <c r="G830" s="77">
        <v>50900</v>
      </c>
      <c r="H830" s="77">
        <v>39.83</v>
      </c>
      <c r="I830" s="77">
        <v>1</v>
      </c>
      <c r="J830" s="77">
        <v>132.02635745434901</v>
      </c>
      <c r="K830" s="77">
        <v>1.66465659048437</v>
      </c>
      <c r="L830" s="77">
        <v>145.63341301761699</v>
      </c>
      <c r="M830" s="77">
        <v>2.02546818927377</v>
      </c>
      <c r="N830" s="77">
        <v>-13.607055563268201</v>
      </c>
      <c r="O830" s="77">
        <v>-0.360811598789401</v>
      </c>
      <c r="P830" s="77">
        <v>-8.2598120666407606</v>
      </c>
      <c r="Q830" s="77">
        <v>-8.25981206664075</v>
      </c>
      <c r="R830" s="77">
        <v>0</v>
      </c>
      <c r="S830" s="77">
        <v>6.5154393084294196E-3</v>
      </c>
      <c r="T830" s="77" t="s">
        <v>160</v>
      </c>
      <c r="U830" s="105">
        <v>-2.2381599806385402</v>
      </c>
      <c r="V830" s="105">
        <v>-0.232653777612328</v>
      </c>
      <c r="W830" s="101">
        <v>-2.0054886620805599</v>
      </c>
    </row>
    <row r="831" spans="2:23" x14ac:dyDescent="0.25">
      <c r="B831" s="55" t="s">
        <v>120</v>
      </c>
      <c r="C831" s="76" t="s">
        <v>143</v>
      </c>
      <c r="D831" s="55" t="s">
        <v>62</v>
      </c>
      <c r="E831" s="55" t="s">
        <v>164</v>
      </c>
      <c r="F831" s="70">
        <v>38.950000000000003</v>
      </c>
      <c r="G831" s="77">
        <v>53050</v>
      </c>
      <c r="H831" s="77">
        <v>40.61</v>
      </c>
      <c r="I831" s="77">
        <v>1</v>
      </c>
      <c r="J831" s="77">
        <v>119.158723143854</v>
      </c>
      <c r="K831" s="77">
        <v>2.8496994211656399</v>
      </c>
      <c r="L831" s="77">
        <v>137.382947635596</v>
      </c>
      <c r="M831" s="77">
        <v>3.78802671221974</v>
      </c>
      <c r="N831" s="77">
        <v>-18.224224491742</v>
      </c>
      <c r="O831" s="77">
        <v>-0.93832729105409696</v>
      </c>
      <c r="P831" s="77">
        <v>-11.1803735134006</v>
      </c>
      <c r="Q831" s="77">
        <v>-11.1803735134005</v>
      </c>
      <c r="R831" s="77">
        <v>0</v>
      </c>
      <c r="S831" s="77">
        <v>2.5087650906159199E-2</v>
      </c>
      <c r="T831" s="77" t="s">
        <v>159</v>
      </c>
      <c r="U831" s="105">
        <v>-7.0744469818403104</v>
      </c>
      <c r="V831" s="105">
        <v>-0.73537943180170495</v>
      </c>
      <c r="W831" s="101">
        <v>-6.3390121060617997</v>
      </c>
    </row>
    <row r="832" spans="2:23" x14ac:dyDescent="0.25">
      <c r="B832" s="55" t="s">
        <v>120</v>
      </c>
      <c r="C832" s="76" t="s">
        <v>143</v>
      </c>
      <c r="D832" s="55" t="s">
        <v>62</v>
      </c>
      <c r="E832" s="55" t="s">
        <v>165</v>
      </c>
      <c r="F832" s="70">
        <v>38.380000000000003</v>
      </c>
      <c r="G832" s="77">
        <v>50300</v>
      </c>
      <c r="H832" s="77">
        <v>38.340000000000003</v>
      </c>
      <c r="I832" s="77">
        <v>1</v>
      </c>
      <c r="J832" s="77">
        <v>-30.308840613163301</v>
      </c>
      <c r="K832" s="77">
        <v>1.2768898888466501E-2</v>
      </c>
      <c r="L832" s="77">
        <v>-57.410595619097201</v>
      </c>
      <c r="M832" s="77">
        <v>4.58140732018191E-2</v>
      </c>
      <c r="N832" s="77">
        <v>27.101755005933899</v>
      </c>
      <c r="O832" s="77">
        <v>-3.3045174313352597E-2</v>
      </c>
      <c r="P832" s="77">
        <v>15.905904998535201</v>
      </c>
      <c r="Q832" s="77">
        <v>15.905904998535201</v>
      </c>
      <c r="R832" s="77">
        <v>0</v>
      </c>
      <c r="S832" s="77">
        <v>3.5166696121317399E-3</v>
      </c>
      <c r="T832" s="77" t="s">
        <v>159</v>
      </c>
      <c r="U832" s="105">
        <v>-0.183542686422871</v>
      </c>
      <c r="V832" s="105">
        <v>-1.90790201410059E-2</v>
      </c>
      <c r="W832" s="101">
        <v>-0.164462227817986</v>
      </c>
    </row>
    <row r="833" spans="2:23" x14ac:dyDescent="0.25">
      <c r="B833" s="55" t="s">
        <v>120</v>
      </c>
      <c r="C833" s="76" t="s">
        <v>143</v>
      </c>
      <c r="D833" s="55" t="s">
        <v>62</v>
      </c>
      <c r="E833" s="55" t="s">
        <v>166</v>
      </c>
      <c r="F833" s="70">
        <v>38.340000000000003</v>
      </c>
      <c r="G833" s="77">
        <v>51150</v>
      </c>
      <c r="H833" s="77">
        <v>38.450000000000003</v>
      </c>
      <c r="I833" s="77">
        <v>1</v>
      </c>
      <c r="J833" s="77">
        <v>56.2495223146881</v>
      </c>
      <c r="K833" s="77">
        <v>9.0490650554035101E-2</v>
      </c>
      <c r="L833" s="77">
        <v>29.1643372089856</v>
      </c>
      <c r="M833" s="77">
        <v>2.4325974954407501E-2</v>
      </c>
      <c r="N833" s="77">
        <v>27.0851851057025</v>
      </c>
      <c r="O833" s="77">
        <v>6.6164675599627604E-2</v>
      </c>
      <c r="P833" s="77">
        <v>15.905904998536201</v>
      </c>
      <c r="Q833" s="77">
        <v>15.9059049985361</v>
      </c>
      <c r="R833" s="77">
        <v>0</v>
      </c>
      <c r="S833" s="77">
        <v>7.2357374753222996E-3</v>
      </c>
      <c r="T833" s="77" t="s">
        <v>159</v>
      </c>
      <c r="U833" s="105">
        <v>-0.43897764197955802</v>
      </c>
      <c r="V833" s="105">
        <v>-4.5631146824794501E-2</v>
      </c>
      <c r="W833" s="101">
        <v>-0.39334305479168502</v>
      </c>
    </row>
    <row r="834" spans="2:23" x14ac:dyDescent="0.25">
      <c r="B834" s="55" t="s">
        <v>120</v>
      </c>
      <c r="C834" s="76" t="s">
        <v>143</v>
      </c>
      <c r="D834" s="55" t="s">
        <v>62</v>
      </c>
      <c r="E834" s="55" t="s">
        <v>167</v>
      </c>
      <c r="F834" s="70">
        <v>39.93</v>
      </c>
      <c r="G834" s="77">
        <v>50354</v>
      </c>
      <c r="H834" s="77">
        <v>39.93</v>
      </c>
      <c r="I834" s="77">
        <v>1</v>
      </c>
      <c r="J834" s="77">
        <v>8.3783999999999997E-14</v>
      </c>
      <c r="K834" s="77">
        <v>0</v>
      </c>
      <c r="L834" s="77">
        <v>1.10995E-13</v>
      </c>
      <c r="M834" s="77">
        <v>0</v>
      </c>
      <c r="N834" s="77">
        <v>-2.7211000000000001E-14</v>
      </c>
      <c r="O834" s="77">
        <v>0</v>
      </c>
      <c r="P834" s="77">
        <v>3.0390599999999998E-13</v>
      </c>
      <c r="Q834" s="77">
        <v>3.03907E-13</v>
      </c>
      <c r="R834" s="77">
        <v>0</v>
      </c>
      <c r="S834" s="77">
        <v>0</v>
      </c>
      <c r="T834" s="77" t="s">
        <v>160</v>
      </c>
      <c r="U834" s="105">
        <v>0</v>
      </c>
      <c r="V834" s="105">
        <v>0</v>
      </c>
      <c r="W834" s="101">
        <v>0</v>
      </c>
    </row>
    <row r="835" spans="2:23" x14ac:dyDescent="0.25">
      <c r="B835" s="55" t="s">
        <v>120</v>
      </c>
      <c r="C835" s="76" t="s">
        <v>143</v>
      </c>
      <c r="D835" s="55" t="s">
        <v>62</v>
      </c>
      <c r="E835" s="55" t="s">
        <v>167</v>
      </c>
      <c r="F835" s="70">
        <v>39.93</v>
      </c>
      <c r="G835" s="77">
        <v>50900</v>
      </c>
      <c r="H835" s="77">
        <v>39.83</v>
      </c>
      <c r="I835" s="77">
        <v>1</v>
      </c>
      <c r="J835" s="77">
        <v>-154.773127551355</v>
      </c>
      <c r="K835" s="77">
        <v>0.18924229599502099</v>
      </c>
      <c r="L835" s="77">
        <v>-182.433995042779</v>
      </c>
      <c r="M835" s="77">
        <v>0.26292908412342197</v>
      </c>
      <c r="N835" s="77">
        <v>27.6608674914239</v>
      </c>
      <c r="O835" s="77">
        <v>-7.3686788128401307E-2</v>
      </c>
      <c r="P835" s="77">
        <v>16.486197961226299</v>
      </c>
      <c r="Q835" s="77">
        <v>16.486197961226299</v>
      </c>
      <c r="R835" s="77">
        <v>0</v>
      </c>
      <c r="S835" s="77">
        <v>2.1471783134122701E-3</v>
      </c>
      <c r="T835" s="77" t="s">
        <v>159</v>
      </c>
      <c r="U835" s="105">
        <v>-0.172542361418209</v>
      </c>
      <c r="V835" s="105">
        <v>-1.7935550867389499E-2</v>
      </c>
      <c r="W835" s="101">
        <v>-0.15460545829887601</v>
      </c>
    </row>
    <row r="836" spans="2:23" x14ac:dyDescent="0.25">
      <c r="B836" s="55" t="s">
        <v>120</v>
      </c>
      <c r="C836" s="76" t="s">
        <v>143</v>
      </c>
      <c r="D836" s="55" t="s">
        <v>62</v>
      </c>
      <c r="E836" s="55" t="s">
        <v>167</v>
      </c>
      <c r="F836" s="70">
        <v>39.93</v>
      </c>
      <c r="G836" s="77">
        <v>53200</v>
      </c>
      <c r="H836" s="77">
        <v>40.32</v>
      </c>
      <c r="I836" s="77">
        <v>1</v>
      </c>
      <c r="J836" s="77">
        <v>105.961056350411</v>
      </c>
      <c r="K836" s="77">
        <v>0.54230010585782995</v>
      </c>
      <c r="L836" s="77">
        <v>133.42629826449399</v>
      </c>
      <c r="M836" s="77">
        <v>0.85986447241172603</v>
      </c>
      <c r="N836" s="77">
        <v>-27.465241914082998</v>
      </c>
      <c r="O836" s="77">
        <v>-0.31756436655389703</v>
      </c>
      <c r="P836" s="77">
        <v>-16.486197961227099</v>
      </c>
      <c r="Q836" s="77">
        <v>-16.486197961226999</v>
      </c>
      <c r="R836" s="77">
        <v>0</v>
      </c>
      <c r="S836" s="77">
        <v>1.3127685131369899E-2</v>
      </c>
      <c r="T836" s="77" t="s">
        <v>159</v>
      </c>
      <c r="U836" s="105">
        <v>-2.0308258614827399</v>
      </c>
      <c r="V836" s="105">
        <v>-0.21110166942220701</v>
      </c>
      <c r="W836" s="101">
        <v>-1.8197082760373799</v>
      </c>
    </row>
    <row r="837" spans="2:23" x14ac:dyDescent="0.25">
      <c r="B837" s="55" t="s">
        <v>120</v>
      </c>
      <c r="C837" s="76" t="s">
        <v>143</v>
      </c>
      <c r="D837" s="55" t="s">
        <v>62</v>
      </c>
      <c r="E837" s="55" t="s">
        <v>168</v>
      </c>
      <c r="F837" s="70">
        <v>39.93</v>
      </c>
      <c r="G837" s="77">
        <v>50404</v>
      </c>
      <c r="H837" s="77">
        <v>39.93</v>
      </c>
      <c r="I837" s="77">
        <v>1</v>
      </c>
      <c r="J837" s="77">
        <v>2.56792E-13</v>
      </c>
      <c r="K837" s="77">
        <v>0</v>
      </c>
      <c r="L837" s="77">
        <v>3.5373199999999999E-13</v>
      </c>
      <c r="M837" s="77">
        <v>0</v>
      </c>
      <c r="N837" s="77">
        <v>-9.6940000000000001E-14</v>
      </c>
      <c r="O837" s="77">
        <v>0</v>
      </c>
      <c r="P837" s="77">
        <v>-5.7097400000000003E-13</v>
      </c>
      <c r="Q837" s="77">
        <v>-5.7097700000000004E-13</v>
      </c>
      <c r="R837" s="77">
        <v>0</v>
      </c>
      <c r="S837" s="77">
        <v>0</v>
      </c>
      <c r="T837" s="77" t="s">
        <v>160</v>
      </c>
      <c r="U837" s="105">
        <v>0</v>
      </c>
      <c r="V837" s="105">
        <v>0</v>
      </c>
      <c r="W837" s="101">
        <v>0</v>
      </c>
    </row>
    <row r="838" spans="2:23" x14ac:dyDescent="0.25">
      <c r="B838" s="55" t="s">
        <v>120</v>
      </c>
      <c r="C838" s="76" t="s">
        <v>143</v>
      </c>
      <c r="D838" s="55" t="s">
        <v>62</v>
      </c>
      <c r="E838" s="55" t="s">
        <v>169</v>
      </c>
      <c r="F838" s="70">
        <v>39.159999999999997</v>
      </c>
      <c r="G838" s="77">
        <v>50499</v>
      </c>
      <c r="H838" s="77">
        <v>39.159999999999997</v>
      </c>
      <c r="I838" s="77">
        <v>1</v>
      </c>
      <c r="J838" s="77">
        <v>-7.2982460000000004E-12</v>
      </c>
      <c r="K838" s="77">
        <v>0</v>
      </c>
      <c r="L838" s="77">
        <v>-7.2599729999999999E-12</v>
      </c>
      <c r="M838" s="77">
        <v>0</v>
      </c>
      <c r="N838" s="77">
        <v>-3.8273E-14</v>
      </c>
      <c r="O838" s="77">
        <v>0</v>
      </c>
      <c r="P838" s="77">
        <v>4.0019999999999999E-15</v>
      </c>
      <c r="Q838" s="77">
        <v>4.0029999999999998E-15</v>
      </c>
      <c r="R838" s="77">
        <v>0</v>
      </c>
      <c r="S838" s="77">
        <v>0</v>
      </c>
      <c r="T838" s="77" t="s">
        <v>160</v>
      </c>
      <c r="U838" s="105">
        <v>0</v>
      </c>
      <c r="V838" s="105">
        <v>0</v>
      </c>
      <c r="W838" s="101">
        <v>0</v>
      </c>
    </row>
    <row r="839" spans="2:23" x14ac:dyDescent="0.25">
      <c r="B839" s="55" t="s">
        <v>120</v>
      </c>
      <c r="C839" s="76" t="s">
        <v>143</v>
      </c>
      <c r="D839" s="55" t="s">
        <v>62</v>
      </c>
      <c r="E839" s="55" t="s">
        <v>169</v>
      </c>
      <c r="F839" s="70">
        <v>39.159999999999997</v>
      </c>
      <c r="G839" s="77">
        <v>50554</v>
      </c>
      <c r="H839" s="77">
        <v>39.159999999999997</v>
      </c>
      <c r="I839" s="77">
        <v>1</v>
      </c>
      <c r="J839" s="77">
        <v>-6.8826400000000002E-13</v>
      </c>
      <c r="K839" s="77">
        <v>0</v>
      </c>
      <c r="L839" s="77">
        <v>-9.86291E-13</v>
      </c>
      <c r="M839" s="77">
        <v>0</v>
      </c>
      <c r="N839" s="77">
        <v>2.9802699999999998E-13</v>
      </c>
      <c r="O839" s="77">
        <v>0</v>
      </c>
      <c r="P839" s="77">
        <v>9.2582000000000001E-14</v>
      </c>
      <c r="Q839" s="77">
        <v>9.2582000000000001E-14</v>
      </c>
      <c r="R839" s="77">
        <v>0</v>
      </c>
      <c r="S839" s="77">
        <v>0</v>
      </c>
      <c r="T839" s="77" t="s">
        <v>160</v>
      </c>
      <c r="U839" s="105">
        <v>0</v>
      </c>
      <c r="V839" s="105">
        <v>0</v>
      </c>
      <c r="W839" s="101">
        <v>0</v>
      </c>
    </row>
    <row r="840" spans="2:23" x14ac:dyDescent="0.25">
      <c r="B840" s="55" t="s">
        <v>120</v>
      </c>
      <c r="C840" s="76" t="s">
        <v>143</v>
      </c>
      <c r="D840" s="55" t="s">
        <v>62</v>
      </c>
      <c r="E840" s="55" t="s">
        <v>170</v>
      </c>
      <c r="F840" s="70">
        <v>39.159999999999997</v>
      </c>
      <c r="G840" s="77">
        <v>50604</v>
      </c>
      <c r="H840" s="77">
        <v>39.159999999999997</v>
      </c>
      <c r="I840" s="77">
        <v>1</v>
      </c>
      <c r="J840" s="77">
        <v>7.62328E-13</v>
      </c>
      <c r="K840" s="77">
        <v>0</v>
      </c>
      <c r="L840" s="77">
        <v>6.0785799999999995E-13</v>
      </c>
      <c r="M840" s="77">
        <v>0</v>
      </c>
      <c r="N840" s="77">
        <v>1.5447E-13</v>
      </c>
      <c r="O840" s="77">
        <v>0</v>
      </c>
      <c r="P840" s="77">
        <v>2.26998E-13</v>
      </c>
      <c r="Q840" s="77">
        <v>2.26999E-13</v>
      </c>
      <c r="R840" s="77">
        <v>0</v>
      </c>
      <c r="S840" s="77">
        <v>0</v>
      </c>
      <c r="T840" s="77" t="s">
        <v>160</v>
      </c>
      <c r="U840" s="105">
        <v>0</v>
      </c>
      <c r="V840" s="105">
        <v>0</v>
      </c>
      <c r="W840" s="101">
        <v>0</v>
      </c>
    </row>
    <row r="841" spans="2:23" x14ac:dyDescent="0.25">
      <c r="B841" s="55" t="s">
        <v>120</v>
      </c>
      <c r="C841" s="76" t="s">
        <v>143</v>
      </c>
      <c r="D841" s="55" t="s">
        <v>62</v>
      </c>
      <c r="E841" s="55" t="s">
        <v>171</v>
      </c>
      <c r="F841" s="70">
        <v>39.729999999999997</v>
      </c>
      <c r="G841" s="77">
        <v>50750</v>
      </c>
      <c r="H841" s="77">
        <v>39.909999999999997</v>
      </c>
      <c r="I841" s="77">
        <v>1</v>
      </c>
      <c r="J841" s="77">
        <v>85.945210642407403</v>
      </c>
      <c r="K841" s="77">
        <v>0.17653924365359</v>
      </c>
      <c r="L841" s="77">
        <v>114.578659830623</v>
      </c>
      <c r="M841" s="77">
        <v>0.313765635997101</v>
      </c>
      <c r="N841" s="77">
        <v>-28.6334491882157</v>
      </c>
      <c r="O841" s="77">
        <v>-0.137226392343511</v>
      </c>
      <c r="P841" s="77">
        <v>-14.7941846462491</v>
      </c>
      <c r="Q841" s="77">
        <v>-14.7941846462491</v>
      </c>
      <c r="R841" s="77">
        <v>0</v>
      </c>
      <c r="S841" s="77">
        <v>5.2309427944007801E-3</v>
      </c>
      <c r="T841" s="77" t="s">
        <v>159</v>
      </c>
      <c r="U841" s="105">
        <v>-0.31033408923980399</v>
      </c>
      <c r="V841" s="105">
        <v>-3.2258819212254597E-2</v>
      </c>
      <c r="W841" s="101">
        <v>-0.278072837871921</v>
      </c>
    </row>
    <row r="842" spans="2:23" x14ac:dyDescent="0.25">
      <c r="B842" s="55" t="s">
        <v>120</v>
      </c>
      <c r="C842" s="76" t="s">
        <v>143</v>
      </c>
      <c r="D842" s="55" t="s">
        <v>62</v>
      </c>
      <c r="E842" s="55" t="s">
        <v>171</v>
      </c>
      <c r="F842" s="70">
        <v>39.729999999999997</v>
      </c>
      <c r="G842" s="77">
        <v>50800</v>
      </c>
      <c r="H842" s="77">
        <v>39.64</v>
      </c>
      <c r="I842" s="77">
        <v>1</v>
      </c>
      <c r="J842" s="77">
        <v>-47.9875154317984</v>
      </c>
      <c r="K842" s="77">
        <v>4.3062390617829502E-2</v>
      </c>
      <c r="L842" s="77">
        <v>-76.723079224864705</v>
      </c>
      <c r="M842" s="77">
        <v>0.11007625756342899</v>
      </c>
      <c r="N842" s="77">
        <v>28.735563793066301</v>
      </c>
      <c r="O842" s="77">
        <v>-6.7013866945599396E-2</v>
      </c>
      <c r="P842" s="77">
        <v>14.7941846462488</v>
      </c>
      <c r="Q842" s="77">
        <v>14.7941846462487</v>
      </c>
      <c r="R842" s="77">
        <v>0</v>
      </c>
      <c r="S842" s="77">
        <v>4.0928297177945704E-3</v>
      </c>
      <c r="T842" s="77" t="s">
        <v>159</v>
      </c>
      <c r="U842" s="105">
        <v>-7.3244568360250201E-2</v>
      </c>
      <c r="V842" s="105">
        <v>-7.6136762635417203E-3</v>
      </c>
      <c r="W842" s="101">
        <v>-6.5630318063125401E-2</v>
      </c>
    </row>
    <row r="843" spans="2:23" x14ac:dyDescent="0.25">
      <c r="B843" s="55" t="s">
        <v>120</v>
      </c>
      <c r="C843" s="76" t="s">
        <v>143</v>
      </c>
      <c r="D843" s="55" t="s">
        <v>62</v>
      </c>
      <c r="E843" s="55" t="s">
        <v>172</v>
      </c>
      <c r="F843" s="70">
        <v>39.96</v>
      </c>
      <c r="G843" s="77">
        <v>50750</v>
      </c>
      <c r="H843" s="77">
        <v>39.909999999999997</v>
      </c>
      <c r="I843" s="77">
        <v>1</v>
      </c>
      <c r="J843" s="77">
        <v>-79.046196717656798</v>
      </c>
      <c r="K843" s="77">
        <v>4.74870892380014E-2</v>
      </c>
      <c r="L843" s="77">
        <v>-107.59078935278301</v>
      </c>
      <c r="M843" s="77">
        <v>8.7975912447017302E-2</v>
      </c>
      <c r="N843" s="77">
        <v>28.544592635126101</v>
      </c>
      <c r="O843" s="77">
        <v>-4.0488823209015902E-2</v>
      </c>
      <c r="P843" s="77">
        <v>14.7941846462484</v>
      </c>
      <c r="Q843" s="77">
        <v>14.7941846462484</v>
      </c>
      <c r="R843" s="77">
        <v>0</v>
      </c>
      <c r="S843" s="77">
        <v>1.6633960350394201E-3</v>
      </c>
      <c r="T843" s="77" t="s">
        <v>159</v>
      </c>
      <c r="U843" s="105">
        <v>-0.18969152309562301</v>
      </c>
      <c r="V843" s="105">
        <v>-1.97181836021579E-2</v>
      </c>
      <c r="W843" s="101">
        <v>-0.169971852839818</v>
      </c>
    </row>
    <row r="844" spans="2:23" x14ac:dyDescent="0.25">
      <c r="B844" s="55" t="s">
        <v>120</v>
      </c>
      <c r="C844" s="76" t="s">
        <v>143</v>
      </c>
      <c r="D844" s="55" t="s">
        <v>62</v>
      </c>
      <c r="E844" s="55" t="s">
        <v>172</v>
      </c>
      <c r="F844" s="70">
        <v>39.96</v>
      </c>
      <c r="G844" s="77">
        <v>50950</v>
      </c>
      <c r="H844" s="77">
        <v>40.049999999999997</v>
      </c>
      <c r="I844" s="77">
        <v>1</v>
      </c>
      <c r="J844" s="77">
        <v>115.734114339294</v>
      </c>
      <c r="K844" s="77">
        <v>0.11787058995272599</v>
      </c>
      <c r="L844" s="77">
        <v>144.22587792266299</v>
      </c>
      <c r="M844" s="77">
        <v>0.183049713990554</v>
      </c>
      <c r="N844" s="77">
        <v>-28.491763583369298</v>
      </c>
      <c r="O844" s="77">
        <v>-6.5179124037827399E-2</v>
      </c>
      <c r="P844" s="77">
        <v>-14.7941846462485</v>
      </c>
      <c r="Q844" s="77">
        <v>-14.7941846462484</v>
      </c>
      <c r="R844" s="77">
        <v>0</v>
      </c>
      <c r="S844" s="77">
        <v>1.92603751425619E-3</v>
      </c>
      <c r="T844" s="77" t="s">
        <v>159</v>
      </c>
      <c r="U844" s="105">
        <v>-4.3232134630149001E-2</v>
      </c>
      <c r="V844" s="105">
        <v>-4.4939233669433103E-3</v>
      </c>
      <c r="W844" s="101">
        <v>-3.8737872443581199E-2</v>
      </c>
    </row>
    <row r="845" spans="2:23" x14ac:dyDescent="0.25">
      <c r="B845" s="55" t="s">
        <v>120</v>
      </c>
      <c r="C845" s="76" t="s">
        <v>143</v>
      </c>
      <c r="D845" s="55" t="s">
        <v>62</v>
      </c>
      <c r="E845" s="55" t="s">
        <v>173</v>
      </c>
      <c r="F845" s="70">
        <v>39.64</v>
      </c>
      <c r="G845" s="77">
        <v>51300</v>
      </c>
      <c r="H845" s="77">
        <v>39.79</v>
      </c>
      <c r="I845" s="77">
        <v>1</v>
      </c>
      <c r="J845" s="77">
        <v>101.27343649667</v>
      </c>
      <c r="K845" s="77">
        <v>0.157024089869026</v>
      </c>
      <c r="L845" s="77">
        <v>104.272013095467</v>
      </c>
      <c r="M845" s="77">
        <v>0.166460313066362</v>
      </c>
      <c r="N845" s="77">
        <v>-2.99857659879719</v>
      </c>
      <c r="O845" s="77">
        <v>-9.4362231973356293E-3</v>
      </c>
      <c r="P845" s="77">
        <v>-3.1700567805164899</v>
      </c>
      <c r="Q845" s="77">
        <v>-3.1700567805164899</v>
      </c>
      <c r="R845" s="77">
        <v>0</v>
      </c>
      <c r="S845" s="77">
        <v>1.5385417047290501E-4</v>
      </c>
      <c r="T845" s="77" t="s">
        <v>159</v>
      </c>
      <c r="U845" s="105">
        <v>7.5026885537389204E-2</v>
      </c>
      <c r="V845" s="105">
        <v>-7.7989457830362199E-3</v>
      </c>
      <c r="W845" s="101">
        <v>8.2826555747706601E-2</v>
      </c>
    </row>
    <row r="846" spans="2:23" x14ac:dyDescent="0.25">
      <c r="B846" s="55" t="s">
        <v>120</v>
      </c>
      <c r="C846" s="76" t="s">
        <v>143</v>
      </c>
      <c r="D846" s="55" t="s">
        <v>62</v>
      </c>
      <c r="E846" s="55" t="s">
        <v>174</v>
      </c>
      <c r="F846" s="70">
        <v>39.83</v>
      </c>
      <c r="G846" s="77">
        <v>54750</v>
      </c>
      <c r="H846" s="77">
        <v>40.590000000000003</v>
      </c>
      <c r="I846" s="77">
        <v>1</v>
      </c>
      <c r="J846" s="77">
        <v>100.42845693152999</v>
      </c>
      <c r="K846" s="77">
        <v>1.0720276496735801</v>
      </c>
      <c r="L846" s="77">
        <v>118.028084684361</v>
      </c>
      <c r="M846" s="77">
        <v>1.4806865324159499</v>
      </c>
      <c r="N846" s="77">
        <v>-17.599627752830699</v>
      </c>
      <c r="O846" s="77">
        <v>-0.408658882742365</v>
      </c>
      <c r="P846" s="77">
        <v>-10.801118876875501</v>
      </c>
      <c r="Q846" s="77">
        <v>-10.801118876875501</v>
      </c>
      <c r="R846" s="77">
        <v>0</v>
      </c>
      <c r="S846" s="77">
        <v>1.2400234522201899E-2</v>
      </c>
      <c r="T846" s="77" t="s">
        <v>160</v>
      </c>
      <c r="U846" s="105">
        <v>-3.05645658291904</v>
      </c>
      <c r="V846" s="105">
        <v>-0.31771462999767802</v>
      </c>
      <c r="W846" s="101">
        <v>-2.7387179988075898</v>
      </c>
    </row>
    <row r="847" spans="2:23" x14ac:dyDescent="0.25">
      <c r="B847" s="55" t="s">
        <v>120</v>
      </c>
      <c r="C847" s="76" t="s">
        <v>143</v>
      </c>
      <c r="D847" s="55" t="s">
        <v>62</v>
      </c>
      <c r="E847" s="55" t="s">
        <v>175</v>
      </c>
      <c r="F847" s="70">
        <v>40.049999999999997</v>
      </c>
      <c r="G847" s="77">
        <v>53150</v>
      </c>
      <c r="H847" s="77">
        <v>40.61</v>
      </c>
      <c r="I847" s="77">
        <v>1</v>
      </c>
      <c r="J847" s="77">
        <v>146.00520256660201</v>
      </c>
      <c r="K847" s="77">
        <v>0.93797084376663198</v>
      </c>
      <c r="L847" s="77">
        <v>136.29755447197701</v>
      </c>
      <c r="M847" s="77">
        <v>0.81738902762182497</v>
      </c>
      <c r="N847" s="77">
        <v>9.7076480946248491</v>
      </c>
      <c r="O847" s="77">
        <v>0.12058181614480799</v>
      </c>
      <c r="P847" s="77">
        <v>0.61008230358276005</v>
      </c>
      <c r="Q847" s="77">
        <v>0.61008230358275894</v>
      </c>
      <c r="R847" s="77">
        <v>0</v>
      </c>
      <c r="S847" s="77">
        <v>1.6376818354372999E-5</v>
      </c>
      <c r="T847" s="77" t="s">
        <v>159</v>
      </c>
      <c r="U847" s="105">
        <v>-0.57321828786984896</v>
      </c>
      <c r="V847" s="105">
        <v>-5.9585284887161603E-2</v>
      </c>
      <c r="W847" s="101">
        <v>-0.51362851054652403</v>
      </c>
    </row>
    <row r="848" spans="2:23" x14ac:dyDescent="0.25">
      <c r="B848" s="55" t="s">
        <v>120</v>
      </c>
      <c r="C848" s="76" t="s">
        <v>143</v>
      </c>
      <c r="D848" s="55" t="s">
        <v>62</v>
      </c>
      <c r="E848" s="55" t="s">
        <v>175</v>
      </c>
      <c r="F848" s="70">
        <v>40.049999999999997</v>
      </c>
      <c r="G848" s="77">
        <v>54500</v>
      </c>
      <c r="H848" s="77">
        <v>40.01</v>
      </c>
      <c r="I848" s="77">
        <v>1</v>
      </c>
      <c r="J848" s="77">
        <v>-8.4104697221991298</v>
      </c>
      <c r="K848" s="77">
        <v>3.91665237249233E-3</v>
      </c>
      <c r="L848" s="77">
        <v>29.7940295012748</v>
      </c>
      <c r="M848" s="77">
        <v>4.9151073817507301E-2</v>
      </c>
      <c r="N848" s="77">
        <v>-38.204499223473903</v>
      </c>
      <c r="O848" s="77">
        <v>-4.5234421445014897E-2</v>
      </c>
      <c r="P848" s="77">
        <v>-15.404266949830999</v>
      </c>
      <c r="Q848" s="77">
        <v>-15.4042669498309</v>
      </c>
      <c r="R848" s="77">
        <v>0</v>
      </c>
      <c r="S848" s="77">
        <v>1.3138827047287799E-2</v>
      </c>
      <c r="T848" s="77" t="s">
        <v>159</v>
      </c>
      <c r="U848" s="105">
        <v>-3.33891385938287</v>
      </c>
      <c r="V848" s="105">
        <v>-0.34707569129440002</v>
      </c>
      <c r="W848" s="101">
        <v>-2.9918120002956998</v>
      </c>
    </row>
    <row r="849" spans="2:23" x14ac:dyDescent="0.25">
      <c r="B849" s="55" t="s">
        <v>120</v>
      </c>
      <c r="C849" s="76" t="s">
        <v>143</v>
      </c>
      <c r="D849" s="55" t="s">
        <v>62</v>
      </c>
      <c r="E849" s="55" t="s">
        <v>176</v>
      </c>
      <c r="F849" s="70">
        <v>38.950000000000003</v>
      </c>
      <c r="G849" s="77">
        <v>51250</v>
      </c>
      <c r="H849" s="77">
        <v>38.950000000000003</v>
      </c>
      <c r="I849" s="77">
        <v>1</v>
      </c>
      <c r="J849" s="77">
        <v>1.7870390000000001E-12</v>
      </c>
      <c r="K849" s="77">
        <v>0</v>
      </c>
      <c r="L849" s="77">
        <v>2.300334E-12</v>
      </c>
      <c r="M849" s="77">
        <v>0</v>
      </c>
      <c r="N849" s="77">
        <v>-5.1329499999999999E-13</v>
      </c>
      <c r="O849" s="77">
        <v>0</v>
      </c>
      <c r="P849" s="77">
        <v>-4.344E-13</v>
      </c>
      <c r="Q849" s="77">
        <v>-4.3440100000000002E-13</v>
      </c>
      <c r="R849" s="77">
        <v>0</v>
      </c>
      <c r="S849" s="77">
        <v>0</v>
      </c>
      <c r="T849" s="77" t="s">
        <v>160</v>
      </c>
      <c r="U849" s="105">
        <v>0</v>
      </c>
      <c r="V849" s="105">
        <v>0</v>
      </c>
      <c r="W849" s="101">
        <v>0</v>
      </c>
    </row>
    <row r="850" spans="2:23" x14ac:dyDescent="0.25">
      <c r="B850" s="55" t="s">
        <v>120</v>
      </c>
      <c r="C850" s="76" t="s">
        <v>143</v>
      </c>
      <c r="D850" s="55" t="s">
        <v>62</v>
      </c>
      <c r="E850" s="55" t="s">
        <v>177</v>
      </c>
      <c r="F850" s="70">
        <v>39.79</v>
      </c>
      <c r="G850" s="77">
        <v>53200</v>
      </c>
      <c r="H850" s="77">
        <v>40.32</v>
      </c>
      <c r="I850" s="77">
        <v>1</v>
      </c>
      <c r="J850" s="77">
        <v>112.71104061677499</v>
      </c>
      <c r="K850" s="77">
        <v>0.64776567473595803</v>
      </c>
      <c r="L850" s="77">
        <v>115.68756810484901</v>
      </c>
      <c r="M850" s="77">
        <v>0.68243044798057195</v>
      </c>
      <c r="N850" s="77">
        <v>-2.9765274880739301</v>
      </c>
      <c r="O850" s="77">
        <v>-3.4664773244614498E-2</v>
      </c>
      <c r="P850" s="77">
        <v>-3.17005678051664</v>
      </c>
      <c r="Q850" s="77">
        <v>-3.1700567805166302</v>
      </c>
      <c r="R850" s="77">
        <v>0</v>
      </c>
      <c r="S850" s="77">
        <v>5.1241176697675798E-4</v>
      </c>
      <c r="T850" s="77" t="s">
        <v>160</v>
      </c>
      <c r="U850" s="105">
        <v>0.18906207636615399</v>
      </c>
      <c r="V850" s="105">
        <v>-1.9652753444937901E-2</v>
      </c>
      <c r="W850" s="101">
        <v>0.20871665531304401</v>
      </c>
    </row>
    <row r="851" spans="2:23" x14ac:dyDescent="0.25">
      <c r="B851" s="55" t="s">
        <v>120</v>
      </c>
      <c r="C851" s="76" t="s">
        <v>143</v>
      </c>
      <c r="D851" s="55" t="s">
        <v>62</v>
      </c>
      <c r="E851" s="55" t="s">
        <v>178</v>
      </c>
      <c r="F851" s="70">
        <v>40.69</v>
      </c>
      <c r="G851" s="77">
        <v>53100</v>
      </c>
      <c r="H851" s="77">
        <v>40.69</v>
      </c>
      <c r="I851" s="77">
        <v>1</v>
      </c>
      <c r="J851" s="77">
        <v>1.6076901999999999E-11</v>
      </c>
      <c r="K851" s="77">
        <v>0</v>
      </c>
      <c r="L851" s="77">
        <v>-1.27678E-13</v>
      </c>
      <c r="M851" s="77">
        <v>0</v>
      </c>
      <c r="N851" s="77">
        <v>1.6204579E-11</v>
      </c>
      <c r="O851" s="77">
        <v>0</v>
      </c>
      <c r="P851" s="77">
        <v>2.2956989999999998E-12</v>
      </c>
      <c r="Q851" s="77">
        <v>2.2957E-12</v>
      </c>
      <c r="R851" s="77">
        <v>0</v>
      </c>
      <c r="S851" s="77">
        <v>0</v>
      </c>
      <c r="T851" s="77" t="s">
        <v>160</v>
      </c>
      <c r="U851" s="105">
        <v>0</v>
      </c>
      <c r="V851" s="105">
        <v>0</v>
      </c>
      <c r="W851" s="101">
        <v>0</v>
      </c>
    </row>
    <row r="852" spans="2:23" x14ac:dyDescent="0.25">
      <c r="B852" s="55" t="s">
        <v>120</v>
      </c>
      <c r="C852" s="76" t="s">
        <v>143</v>
      </c>
      <c r="D852" s="55" t="s">
        <v>62</v>
      </c>
      <c r="E852" s="55" t="s">
        <v>179</v>
      </c>
      <c r="F852" s="70">
        <v>40.69</v>
      </c>
      <c r="G852" s="77">
        <v>52000</v>
      </c>
      <c r="H852" s="77">
        <v>40.69</v>
      </c>
      <c r="I852" s="77">
        <v>1</v>
      </c>
      <c r="J852" s="77">
        <v>-4.8629999999999997E-14</v>
      </c>
      <c r="K852" s="77">
        <v>0</v>
      </c>
      <c r="L852" s="77">
        <v>-3.9403539999999998E-12</v>
      </c>
      <c r="M852" s="77">
        <v>0</v>
      </c>
      <c r="N852" s="77">
        <v>3.891723E-12</v>
      </c>
      <c r="O852" s="77">
        <v>0</v>
      </c>
      <c r="P852" s="77">
        <v>-6.6223300000000001E-13</v>
      </c>
      <c r="Q852" s="77">
        <v>-6.6223099999999997E-13</v>
      </c>
      <c r="R852" s="77">
        <v>0</v>
      </c>
      <c r="S852" s="77">
        <v>0</v>
      </c>
      <c r="T852" s="77" t="s">
        <v>160</v>
      </c>
      <c r="U852" s="105">
        <v>0</v>
      </c>
      <c r="V852" s="105">
        <v>0</v>
      </c>
      <c r="W852" s="101">
        <v>0</v>
      </c>
    </row>
    <row r="853" spans="2:23" x14ac:dyDescent="0.25">
      <c r="B853" s="55" t="s">
        <v>120</v>
      </c>
      <c r="C853" s="76" t="s">
        <v>143</v>
      </c>
      <c r="D853" s="55" t="s">
        <v>62</v>
      </c>
      <c r="E853" s="55" t="s">
        <v>179</v>
      </c>
      <c r="F853" s="70">
        <v>40.69</v>
      </c>
      <c r="G853" s="77">
        <v>53050</v>
      </c>
      <c r="H853" s="77">
        <v>40.61</v>
      </c>
      <c r="I853" s="77">
        <v>1</v>
      </c>
      <c r="J853" s="77">
        <v>-106.667019372832</v>
      </c>
      <c r="K853" s="77">
        <v>0.106951818405711</v>
      </c>
      <c r="L853" s="77">
        <v>-103.90075746415501</v>
      </c>
      <c r="M853" s="77">
        <v>0.101476453575277</v>
      </c>
      <c r="N853" s="77">
        <v>-2.76626190867717</v>
      </c>
      <c r="O853" s="77">
        <v>5.4753648304345396E-3</v>
      </c>
      <c r="P853" s="77">
        <v>-2.1486363451853201</v>
      </c>
      <c r="Q853" s="77">
        <v>-2.1486363451853201</v>
      </c>
      <c r="R853" s="77">
        <v>0</v>
      </c>
      <c r="S853" s="77">
        <v>4.3396398552203002E-5</v>
      </c>
      <c r="T853" s="77" t="s">
        <v>159</v>
      </c>
      <c r="U853" s="105">
        <v>1.2726276629950501E-3</v>
      </c>
      <c r="V853" s="105">
        <v>-1.3228796683482699E-4</v>
      </c>
      <c r="W853" s="101">
        <v>1.40492791777427E-3</v>
      </c>
    </row>
    <row r="854" spans="2:23" x14ac:dyDescent="0.25">
      <c r="B854" s="55" t="s">
        <v>120</v>
      </c>
      <c r="C854" s="76" t="s">
        <v>143</v>
      </c>
      <c r="D854" s="55" t="s">
        <v>62</v>
      </c>
      <c r="E854" s="55" t="s">
        <v>179</v>
      </c>
      <c r="F854" s="70">
        <v>40.69</v>
      </c>
      <c r="G854" s="77">
        <v>53050</v>
      </c>
      <c r="H854" s="77">
        <v>40.61</v>
      </c>
      <c r="I854" s="77">
        <v>2</v>
      </c>
      <c r="J854" s="77">
        <v>-94.711346448386607</v>
      </c>
      <c r="K854" s="77">
        <v>7.6247032741563706E-2</v>
      </c>
      <c r="L854" s="77">
        <v>-92.255138413887096</v>
      </c>
      <c r="M854" s="77">
        <v>7.2343589792006502E-2</v>
      </c>
      <c r="N854" s="77">
        <v>-2.4562080344995301</v>
      </c>
      <c r="O854" s="77">
        <v>3.9034429495572302E-3</v>
      </c>
      <c r="P854" s="77">
        <v>-1.9078084536053499</v>
      </c>
      <c r="Q854" s="77">
        <v>-1.9078084536053399</v>
      </c>
      <c r="R854" s="77">
        <v>0</v>
      </c>
      <c r="S854" s="77">
        <v>3.0937731313008E-5</v>
      </c>
      <c r="T854" s="77" t="s">
        <v>159</v>
      </c>
      <c r="U854" s="105">
        <v>-3.7821686860456699E-2</v>
      </c>
      <c r="V854" s="105">
        <v>-3.9315144582494901E-3</v>
      </c>
      <c r="W854" s="101">
        <v>-3.3889875985436503E-2</v>
      </c>
    </row>
    <row r="855" spans="2:23" x14ac:dyDescent="0.25">
      <c r="B855" s="55" t="s">
        <v>120</v>
      </c>
      <c r="C855" s="76" t="s">
        <v>143</v>
      </c>
      <c r="D855" s="55" t="s">
        <v>62</v>
      </c>
      <c r="E855" s="55" t="s">
        <v>179</v>
      </c>
      <c r="F855" s="70">
        <v>40.69</v>
      </c>
      <c r="G855" s="77">
        <v>53100</v>
      </c>
      <c r="H855" s="77">
        <v>40.69</v>
      </c>
      <c r="I855" s="77">
        <v>2</v>
      </c>
      <c r="J855" s="77">
        <v>1.279853E-11</v>
      </c>
      <c r="K855" s="77">
        <v>0</v>
      </c>
      <c r="L855" s="77">
        <v>8.1069360000000003E-12</v>
      </c>
      <c r="M855" s="77">
        <v>0</v>
      </c>
      <c r="N855" s="77">
        <v>4.6915939999999997E-12</v>
      </c>
      <c r="O855" s="77">
        <v>0</v>
      </c>
      <c r="P855" s="77">
        <v>-2.1255699999999999E-13</v>
      </c>
      <c r="Q855" s="77">
        <v>-2.1255699999999999E-13</v>
      </c>
      <c r="R855" s="77">
        <v>0</v>
      </c>
      <c r="S855" s="77">
        <v>0</v>
      </c>
      <c r="T855" s="77" t="s">
        <v>160</v>
      </c>
      <c r="U855" s="105">
        <v>0</v>
      </c>
      <c r="V855" s="105">
        <v>0</v>
      </c>
      <c r="W855" s="101">
        <v>0</v>
      </c>
    </row>
    <row r="856" spans="2:23" x14ac:dyDescent="0.25">
      <c r="B856" s="55" t="s">
        <v>120</v>
      </c>
      <c r="C856" s="76" t="s">
        <v>143</v>
      </c>
      <c r="D856" s="55" t="s">
        <v>62</v>
      </c>
      <c r="E856" s="55" t="s">
        <v>180</v>
      </c>
      <c r="F856" s="70">
        <v>40.68</v>
      </c>
      <c r="G856" s="77">
        <v>53000</v>
      </c>
      <c r="H856" s="77">
        <v>40.69</v>
      </c>
      <c r="I856" s="77">
        <v>1</v>
      </c>
      <c r="J856" s="77">
        <v>-36.172677440773803</v>
      </c>
      <c r="K856" s="77">
        <v>0</v>
      </c>
      <c r="L856" s="77">
        <v>-39.416406626526502</v>
      </c>
      <c r="M856" s="77">
        <v>0</v>
      </c>
      <c r="N856" s="77">
        <v>3.2437291857526702</v>
      </c>
      <c r="O856" s="77">
        <v>0</v>
      </c>
      <c r="P856" s="77">
        <v>1.8052331881281201</v>
      </c>
      <c r="Q856" s="77">
        <v>1.8052331881281201</v>
      </c>
      <c r="R856" s="77">
        <v>0</v>
      </c>
      <c r="S856" s="77">
        <v>0</v>
      </c>
      <c r="T856" s="77" t="s">
        <v>159</v>
      </c>
      <c r="U856" s="105">
        <v>-3.2437291857520201E-2</v>
      </c>
      <c r="V856" s="105">
        <v>-3.3718137002935098E-3</v>
      </c>
      <c r="W856" s="101">
        <v>-2.9065223939128498E-2</v>
      </c>
    </row>
    <row r="857" spans="2:23" x14ac:dyDescent="0.25">
      <c r="B857" s="55" t="s">
        <v>120</v>
      </c>
      <c r="C857" s="76" t="s">
        <v>143</v>
      </c>
      <c r="D857" s="55" t="s">
        <v>62</v>
      </c>
      <c r="E857" s="55" t="s">
        <v>180</v>
      </c>
      <c r="F857" s="70">
        <v>40.68</v>
      </c>
      <c r="G857" s="77">
        <v>53000</v>
      </c>
      <c r="H857" s="77">
        <v>40.69</v>
      </c>
      <c r="I857" s="77">
        <v>2</v>
      </c>
      <c r="J857" s="77">
        <v>-31.952531739350601</v>
      </c>
      <c r="K857" s="77">
        <v>0</v>
      </c>
      <c r="L857" s="77">
        <v>-34.817825853432197</v>
      </c>
      <c r="M857" s="77">
        <v>0</v>
      </c>
      <c r="N857" s="77">
        <v>2.8652941140816202</v>
      </c>
      <c r="O857" s="77">
        <v>0</v>
      </c>
      <c r="P857" s="77">
        <v>1.5946226495131799</v>
      </c>
      <c r="Q857" s="77">
        <v>1.5946226495131699</v>
      </c>
      <c r="R857" s="77">
        <v>0</v>
      </c>
      <c r="S857" s="77">
        <v>0</v>
      </c>
      <c r="T857" s="77" t="s">
        <v>159</v>
      </c>
      <c r="U857" s="105">
        <v>-2.86529411408105E-2</v>
      </c>
      <c r="V857" s="105">
        <v>-2.97843543525937E-3</v>
      </c>
      <c r="W857" s="101">
        <v>-2.56742811462311E-2</v>
      </c>
    </row>
    <row r="858" spans="2:23" x14ac:dyDescent="0.25">
      <c r="B858" s="55" t="s">
        <v>120</v>
      </c>
      <c r="C858" s="76" t="s">
        <v>143</v>
      </c>
      <c r="D858" s="55" t="s">
        <v>62</v>
      </c>
      <c r="E858" s="55" t="s">
        <v>180</v>
      </c>
      <c r="F858" s="70">
        <v>40.68</v>
      </c>
      <c r="G858" s="77">
        <v>53000</v>
      </c>
      <c r="H858" s="77">
        <v>40.69</v>
      </c>
      <c r="I858" s="77">
        <v>3</v>
      </c>
      <c r="J858" s="77">
        <v>-31.952531739350601</v>
      </c>
      <c r="K858" s="77">
        <v>0</v>
      </c>
      <c r="L858" s="77">
        <v>-34.817825853432197</v>
      </c>
      <c r="M858" s="77">
        <v>0</v>
      </c>
      <c r="N858" s="77">
        <v>2.8652941140816202</v>
      </c>
      <c r="O858" s="77">
        <v>0</v>
      </c>
      <c r="P858" s="77">
        <v>1.5946226495131799</v>
      </c>
      <c r="Q858" s="77">
        <v>1.5946226495131699</v>
      </c>
      <c r="R858" s="77">
        <v>0</v>
      </c>
      <c r="S858" s="77">
        <v>0</v>
      </c>
      <c r="T858" s="77" t="s">
        <v>159</v>
      </c>
      <c r="U858" s="105">
        <v>-2.86529411408105E-2</v>
      </c>
      <c r="V858" s="105">
        <v>-2.97843543525937E-3</v>
      </c>
      <c r="W858" s="101">
        <v>-2.56742811462311E-2</v>
      </c>
    </row>
    <row r="859" spans="2:23" x14ac:dyDescent="0.25">
      <c r="B859" s="55" t="s">
        <v>120</v>
      </c>
      <c r="C859" s="76" t="s">
        <v>143</v>
      </c>
      <c r="D859" s="55" t="s">
        <v>62</v>
      </c>
      <c r="E859" s="55" t="s">
        <v>180</v>
      </c>
      <c r="F859" s="70">
        <v>40.68</v>
      </c>
      <c r="G859" s="77">
        <v>53000</v>
      </c>
      <c r="H859" s="77">
        <v>40.69</v>
      </c>
      <c r="I859" s="77">
        <v>4</v>
      </c>
      <c r="J859" s="77">
        <v>-35.069851909042903</v>
      </c>
      <c r="K859" s="77">
        <v>0</v>
      </c>
      <c r="L859" s="77">
        <v>-38.2146869123032</v>
      </c>
      <c r="M859" s="77">
        <v>0</v>
      </c>
      <c r="N859" s="77">
        <v>3.1448350032603498</v>
      </c>
      <c r="O859" s="77">
        <v>0</v>
      </c>
      <c r="P859" s="77">
        <v>1.75019559092914</v>
      </c>
      <c r="Q859" s="77">
        <v>1.75019559092914</v>
      </c>
      <c r="R859" s="77">
        <v>0</v>
      </c>
      <c r="S859" s="77">
        <v>0</v>
      </c>
      <c r="T859" s="77" t="s">
        <v>159</v>
      </c>
      <c r="U859" s="105">
        <v>-3.1448350032597203E-2</v>
      </c>
      <c r="V859" s="105">
        <v>-3.2690145021139799E-3</v>
      </c>
      <c r="W859" s="101">
        <v>-2.8179089062936799E-2</v>
      </c>
    </row>
    <row r="860" spans="2:23" x14ac:dyDescent="0.25">
      <c r="B860" s="55" t="s">
        <v>120</v>
      </c>
      <c r="C860" s="76" t="s">
        <v>143</v>
      </c>
      <c r="D860" s="55" t="s">
        <v>62</v>
      </c>
      <c r="E860" s="55" t="s">
        <v>180</v>
      </c>
      <c r="F860" s="70">
        <v>40.68</v>
      </c>
      <c r="G860" s="77">
        <v>53204</v>
      </c>
      <c r="H860" s="77">
        <v>40.53</v>
      </c>
      <c r="I860" s="77">
        <v>1</v>
      </c>
      <c r="J860" s="77">
        <v>-5.8672191001667704</v>
      </c>
      <c r="K860" s="77">
        <v>4.3994204240844397E-3</v>
      </c>
      <c r="L860" s="77">
        <v>-8.8724109525175603</v>
      </c>
      <c r="M860" s="77">
        <v>1.00603746069032E-2</v>
      </c>
      <c r="N860" s="77">
        <v>3.0051918523507899</v>
      </c>
      <c r="O860" s="77">
        <v>-5.6609541828187499E-3</v>
      </c>
      <c r="P860" s="77">
        <v>1.86099416553935</v>
      </c>
      <c r="Q860" s="77">
        <v>1.86099416553935</v>
      </c>
      <c r="R860" s="77">
        <v>0</v>
      </c>
      <c r="S860" s="77">
        <v>4.4260964851711902E-4</v>
      </c>
      <c r="T860" s="77" t="s">
        <v>159</v>
      </c>
      <c r="U860" s="105">
        <v>0.22091573325925801</v>
      </c>
      <c r="V860" s="105">
        <v>-2.2963899060557999E-2</v>
      </c>
      <c r="W860" s="101">
        <v>0.243881765386954</v>
      </c>
    </row>
    <row r="861" spans="2:23" x14ac:dyDescent="0.25">
      <c r="B861" s="55" t="s">
        <v>120</v>
      </c>
      <c r="C861" s="76" t="s">
        <v>143</v>
      </c>
      <c r="D861" s="55" t="s">
        <v>62</v>
      </c>
      <c r="E861" s="55" t="s">
        <v>180</v>
      </c>
      <c r="F861" s="70">
        <v>40.68</v>
      </c>
      <c r="G861" s="77">
        <v>53304</v>
      </c>
      <c r="H861" s="77">
        <v>40.81</v>
      </c>
      <c r="I861" s="77">
        <v>1</v>
      </c>
      <c r="J861" s="77">
        <v>23.2181649529618</v>
      </c>
      <c r="K861" s="77">
        <v>4.9973011136678701E-2</v>
      </c>
      <c r="L861" s="77">
        <v>21.299289239000601</v>
      </c>
      <c r="M861" s="77">
        <v>4.2054256237428499E-2</v>
      </c>
      <c r="N861" s="77">
        <v>1.9188757139611501</v>
      </c>
      <c r="O861" s="77">
        <v>7.9187548992502004E-3</v>
      </c>
      <c r="P861" s="77">
        <v>1.1889013829886499</v>
      </c>
      <c r="Q861" s="77">
        <v>1.1889013829886499</v>
      </c>
      <c r="R861" s="77">
        <v>0</v>
      </c>
      <c r="S861" s="77">
        <v>1.3103019840838499E-4</v>
      </c>
      <c r="T861" s="77" t="s">
        <v>159</v>
      </c>
      <c r="U861" s="105">
        <v>7.31958255549955E-2</v>
      </c>
      <c r="V861" s="105">
        <v>-7.6086095132325204E-3</v>
      </c>
      <c r="W861" s="101">
        <v>8.0805141815582904E-2</v>
      </c>
    </row>
    <row r="862" spans="2:23" x14ac:dyDescent="0.25">
      <c r="B862" s="55" t="s">
        <v>120</v>
      </c>
      <c r="C862" s="76" t="s">
        <v>143</v>
      </c>
      <c r="D862" s="55" t="s">
        <v>62</v>
      </c>
      <c r="E862" s="55" t="s">
        <v>180</v>
      </c>
      <c r="F862" s="70">
        <v>40.68</v>
      </c>
      <c r="G862" s="77">
        <v>53354</v>
      </c>
      <c r="H862" s="77">
        <v>40.75</v>
      </c>
      <c r="I862" s="77">
        <v>1</v>
      </c>
      <c r="J862" s="77">
        <v>37.737998870791898</v>
      </c>
      <c r="K862" s="77">
        <v>2.9907287734209798E-2</v>
      </c>
      <c r="L862" s="77">
        <v>42.954668078469297</v>
      </c>
      <c r="M862" s="77">
        <v>3.8747173704360899E-2</v>
      </c>
      <c r="N862" s="77">
        <v>-5.21666920767737</v>
      </c>
      <c r="O862" s="77">
        <v>-8.8398859701511005E-3</v>
      </c>
      <c r="P862" s="77">
        <v>-3.02742214643381</v>
      </c>
      <c r="Q862" s="77">
        <v>-3.02742214643381</v>
      </c>
      <c r="R862" s="77">
        <v>0</v>
      </c>
      <c r="S862" s="77">
        <v>1.92470981907076E-4</v>
      </c>
      <c r="T862" s="77" t="s">
        <v>160</v>
      </c>
      <c r="U862" s="105">
        <v>5.2508872627150798E-3</v>
      </c>
      <c r="V862" s="105">
        <v>-5.4582280447110503E-4</v>
      </c>
      <c r="W862" s="101">
        <v>5.7967607674912301E-3</v>
      </c>
    </row>
    <row r="863" spans="2:23" x14ac:dyDescent="0.25">
      <c r="B863" s="55" t="s">
        <v>120</v>
      </c>
      <c r="C863" s="76" t="s">
        <v>143</v>
      </c>
      <c r="D863" s="55" t="s">
        <v>62</v>
      </c>
      <c r="E863" s="55" t="s">
        <v>180</v>
      </c>
      <c r="F863" s="70">
        <v>40.68</v>
      </c>
      <c r="G863" s="77">
        <v>53454</v>
      </c>
      <c r="H863" s="77">
        <v>40.9</v>
      </c>
      <c r="I863" s="77">
        <v>1</v>
      </c>
      <c r="J863" s="77">
        <v>41.007048971117001</v>
      </c>
      <c r="K863" s="77">
        <v>0.114683624054796</v>
      </c>
      <c r="L863" s="77">
        <v>46.065186957100103</v>
      </c>
      <c r="M863" s="77">
        <v>0.14472049884857399</v>
      </c>
      <c r="N863" s="77">
        <v>-5.0581379859830697</v>
      </c>
      <c r="O863" s="77">
        <v>-3.0036874793778302E-2</v>
      </c>
      <c r="P863" s="77">
        <v>-2.9388431848394698</v>
      </c>
      <c r="Q863" s="77">
        <v>-2.9388431848394601</v>
      </c>
      <c r="R863" s="77">
        <v>0</v>
      </c>
      <c r="S863" s="77">
        <v>5.8902970987827696E-4</v>
      </c>
      <c r="T863" s="77" t="s">
        <v>160</v>
      </c>
      <c r="U863" s="105">
        <v>-0.11241376592194501</v>
      </c>
      <c r="V863" s="105">
        <v>-1.16852626816726E-2</v>
      </c>
      <c r="W863" s="101">
        <v>-0.10072762222918499</v>
      </c>
    </row>
    <row r="864" spans="2:23" x14ac:dyDescent="0.25">
      <c r="B864" s="55" t="s">
        <v>120</v>
      </c>
      <c r="C864" s="76" t="s">
        <v>143</v>
      </c>
      <c r="D864" s="55" t="s">
        <v>62</v>
      </c>
      <c r="E864" s="55" t="s">
        <v>180</v>
      </c>
      <c r="F864" s="70">
        <v>40.68</v>
      </c>
      <c r="G864" s="77">
        <v>53604</v>
      </c>
      <c r="H864" s="77">
        <v>40.81</v>
      </c>
      <c r="I864" s="77">
        <v>1</v>
      </c>
      <c r="J864" s="77">
        <v>35.932269696204102</v>
      </c>
      <c r="K864" s="77">
        <v>5.6164068240152402E-2</v>
      </c>
      <c r="L864" s="77">
        <v>38.568392038728</v>
      </c>
      <c r="M864" s="77">
        <v>6.4707157603706197E-2</v>
      </c>
      <c r="N864" s="77">
        <v>-2.63612234252393</v>
      </c>
      <c r="O864" s="77">
        <v>-8.5430893635538296E-3</v>
      </c>
      <c r="P864" s="77">
        <v>-1.4960891426554499</v>
      </c>
      <c r="Q864" s="77">
        <v>-1.4960891426554399</v>
      </c>
      <c r="R864" s="77">
        <v>0</v>
      </c>
      <c r="S864" s="77">
        <v>9.7365298440561001E-5</v>
      </c>
      <c r="T864" s="77" t="s">
        <v>160</v>
      </c>
      <c r="U864" s="105">
        <v>-5.3922715898829798E-3</v>
      </c>
      <c r="V864" s="105">
        <v>-5.6051951877899295E-4</v>
      </c>
      <c r="W864" s="101">
        <v>-4.8317098107009196E-3</v>
      </c>
    </row>
    <row r="865" spans="2:23" x14ac:dyDescent="0.25">
      <c r="B865" s="55" t="s">
        <v>120</v>
      </c>
      <c r="C865" s="76" t="s">
        <v>143</v>
      </c>
      <c r="D865" s="55" t="s">
        <v>62</v>
      </c>
      <c r="E865" s="55" t="s">
        <v>180</v>
      </c>
      <c r="F865" s="70">
        <v>40.68</v>
      </c>
      <c r="G865" s="77">
        <v>53654</v>
      </c>
      <c r="H865" s="77">
        <v>40.71</v>
      </c>
      <c r="I865" s="77">
        <v>1</v>
      </c>
      <c r="J865" s="77">
        <v>2.9915475017534501</v>
      </c>
      <c r="K865" s="77">
        <v>4.3646011432241103E-4</v>
      </c>
      <c r="L865" s="77">
        <v>7.1002458214402102</v>
      </c>
      <c r="M865" s="77">
        <v>2.4586659426523599E-3</v>
      </c>
      <c r="N865" s="77">
        <v>-4.1086983196867601</v>
      </c>
      <c r="O865" s="77">
        <v>-2.0222058283299502E-3</v>
      </c>
      <c r="P865" s="77">
        <v>-2.3322151526847201</v>
      </c>
      <c r="Q865" s="77">
        <v>-2.3322151526847201</v>
      </c>
      <c r="R865" s="77">
        <v>0</v>
      </c>
      <c r="S865" s="77">
        <v>2.65271126072964E-4</v>
      </c>
      <c r="T865" s="77" t="s">
        <v>160</v>
      </c>
      <c r="U865" s="105">
        <v>4.0967283406720303E-2</v>
      </c>
      <c r="V865" s="105">
        <v>-4.25849506985159E-3</v>
      </c>
      <c r="W865" s="101">
        <v>4.5226174039009602E-2</v>
      </c>
    </row>
    <row r="866" spans="2:23" x14ac:dyDescent="0.25">
      <c r="B866" s="55" t="s">
        <v>120</v>
      </c>
      <c r="C866" s="76" t="s">
        <v>143</v>
      </c>
      <c r="D866" s="55" t="s">
        <v>62</v>
      </c>
      <c r="E866" s="55" t="s">
        <v>181</v>
      </c>
      <c r="F866" s="70">
        <v>40.61</v>
      </c>
      <c r="G866" s="77">
        <v>53150</v>
      </c>
      <c r="H866" s="77">
        <v>40.61</v>
      </c>
      <c r="I866" s="77">
        <v>1</v>
      </c>
      <c r="J866" s="77">
        <v>11.620845007938501</v>
      </c>
      <c r="K866" s="77">
        <v>3.69480489879178E-3</v>
      </c>
      <c r="L866" s="77">
        <v>29.162693317575901</v>
      </c>
      <c r="M866" s="77">
        <v>2.32686589667973E-2</v>
      </c>
      <c r="N866" s="77">
        <v>-17.541848309637398</v>
      </c>
      <c r="O866" s="77">
        <v>-1.9573854068005499E-2</v>
      </c>
      <c r="P866" s="77">
        <v>-9.4873137679744595</v>
      </c>
      <c r="Q866" s="77">
        <v>-9.4873137679744595</v>
      </c>
      <c r="R866" s="77">
        <v>0</v>
      </c>
      <c r="S866" s="77">
        <v>2.4626495924754601E-3</v>
      </c>
      <c r="T866" s="77" t="s">
        <v>159</v>
      </c>
      <c r="U866" s="105">
        <v>-0.79489421370170199</v>
      </c>
      <c r="V866" s="105">
        <v>-8.2628204962864604E-2</v>
      </c>
      <c r="W866" s="101">
        <v>-0.712259778980319</v>
      </c>
    </row>
    <row r="867" spans="2:23" x14ac:dyDescent="0.25">
      <c r="B867" s="55" t="s">
        <v>120</v>
      </c>
      <c r="C867" s="76" t="s">
        <v>143</v>
      </c>
      <c r="D867" s="55" t="s">
        <v>62</v>
      </c>
      <c r="E867" s="55" t="s">
        <v>181</v>
      </c>
      <c r="F867" s="70">
        <v>40.61</v>
      </c>
      <c r="G867" s="77">
        <v>53150</v>
      </c>
      <c r="H867" s="77">
        <v>40.61</v>
      </c>
      <c r="I867" s="77">
        <v>2</v>
      </c>
      <c r="J867" s="77">
        <v>11.5867247494831</v>
      </c>
      <c r="K867" s="77">
        <v>3.6771674956115499E-3</v>
      </c>
      <c r="L867" s="77">
        <v>29.077067992342599</v>
      </c>
      <c r="M867" s="77">
        <v>2.3157584436227799E-2</v>
      </c>
      <c r="N867" s="77">
        <v>-17.490343242859598</v>
      </c>
      <c r="O867" s="77">
        <v>-1.94804169406162E-2</v>
      </c>
      <c r="P867" s="77">
        <v>-9.4594578248297605</v>
      </c>
      <c r="Q867" s="77">
        <v>-9.4594578248297498</v>
      </c>
      <c r="R867" s="77">
        <v>0</v>
      </c>
      <c r="S867" s="77">
        <v>2.45089396668528E-3</v>
      </c>
      <c r="T867" s="77" t="s">
        <v>159</v>
      </c>
      <c r="U867" s="105">
        <v>-0.79109973195842398</v>
      </c>
      <c r="V867" s="105">
        <v>-8.2233773590982703E-2</v>
      </c>
      <c r="W867" s="101">
        <v>-0.70885975834710102</v>
      </c>
    </row>
    <row r="868" spans="2:23" x14ac:dyDescent="0.25">
      <c r="B868" s="55" t="s">
        <v>120</v>
      </c>
      <c r="C868" s="76" t="s">
        <v>143</v>
      </c>
      <c r="D868" s="55" t="s">
        <v>62</v>
      </c>
      <c r="E868" s="55" t="s">
        <v>181</v>
      </c>
      <c r="F868" s="70">
        <v>40.61</v>
      </c>
      <c r="G868" s="77">
        <v>53900</v>
      </c>
      <c r="H868" s="77">
        <v>40.619999999999997</v>
      </c>
      <c r="I868" s="77">
        <v>1</v>
      </c>
      <c r="J868" s="77">
        <v>8.9737958365164499</v>
      </c>
      <c r="K868" s="77">
        <v>3.77681064945601E-3</v>
      </c>
      <c r="L868" s="77">
        <v>15.4934106824293</v>
      </c>
      <c r="M868" s="77">
        <v>1.125814682754E-2</v>
      </c>
      <c r="N868" s="77">
        <v>-6.5196148459128596</v>
      </c>
      <c r="O868" s="77">
        <v>-7.4813361780840301E-3</v>
      </c>
      <c r="P868" s="77">
        <v>-6.4447229704058699</v>
      </c>
      <c r="Q868" s="77">
        <v>-6.4447229704058602</v>
      </c>
      <c r="R868" s="77">
        <v>0</v>
      </c>
      <c r="S868" s="77">
        <v>1.94796590035149E-3</v>
      </c>
      <c r="T868" s="77" t="s">
        <v>159</v>
      </c>
      <c r="U868" s="105">
        <v>-0.238658320413767</v>
      </c>
      <c r="V868" s="105">
        <v>-2.48082175908781E-2</v>
      </c>
      <c r="W868" s="101">
        <v>-0.21384823240582099</v>
      </c>
    </row>
    <row r="869" spans="2:23" x14ac:dyDescent="0.25">
      <c r="B869" s="55" t="s">
        <v>120</v>
      </c>
      <c r="C869" s="76" t="s">
        <v>143</v>
      </c>
      <c r="D869" s="55" t="s">
        <v>62</v>
      </c>
      <c r="E869" s="55" t="s">
        <v>181</v>
      </c>
      <c r="F869" s="70">
        <v>40.61</v>
      </c>
      <c r="G869" s="77">
        <v>53900</v>
      </c>
      <c r="H869" s="77">
        <v>40.619999999999997</v>
      </c>
      <c r="I869" s="77">
        <v>2</v>
      </c>
      <c r="J869" s="77">
        <v>8.9834870778884994</v>
      </c>
      <c r="K869" s="77">
        <v>3.7817444580827099E-3</v>
      </c>
      <c r="L869" s="77">
        <v>15.5101427749947</v>
      </c>
      <c r="M869" s="77">
        <v>1.1272853824287801E-2</v>
      </c>
      <c r="N869" s="77">
        <v>-6.5266556971062402</v>
      </c>
      <c r="O869" s="77">
        <v>-7.4911093662051002E-3</v>
      </c>
      <c r="P869" s="77">
        <v>-6.4516829421970403</v>
      </c>
      <c r="Q869" s="77">
        <v>-6.4516829421970296</v>
      </c>
      <c r="R869" s="77">
        <v>0</v>
      </c>
      <c r="S869" s="77">
        <v>1.95051061118177E-3</v>
      </c>
      <c r="T869" s="77" t="s">
        <v>159</v>
      </c>
      <c r="U869" s="105">
        <v>-0.23898484993736999</v>
      </c>
      <c r="V869" s="105">
        <v>-2.4842159904128899E-2</v>
      </c>
      <c r="W869" s="101">
        <v>-0.21414081705709101</v>
      </c>
    </row>
    <row r="870" spans="2:23" x14ac:dyDescent="0.25">
      <c r="B870" s="55" t="s">
        <v>120</v>
      </c>
      <c r="C870" s="76" t="s">
        <v>143</v>
      </c>
      <c r="D870" s="55" t="s">
        <v>62</v>
      </c>
      <c r="E870" s="55" t="s">
        <v>182</v>
      </c>
      <c r="F870" s="70">
        <v>40.61</v>
      </c>
      <c r="G870" s="77">
        <v>53550</v>
      </c>
      <c r="H870" s="77">
        <v>40.61</v>
      </c>
      <c r="I870" s="77">
        <v>1</v>
      </c>
      <c r="J870" s="77">
        <v>12.509099834698601</v>
      </c>
      <c r="K870" s="77">
        <v>3.8446541080313702E-3</v>
      </c>
      <c r="L870" s="77">
        <v>24.693810417062799</v>
      </c>
      <c r="M870" s="77">
        <v>1.4982399585493E-2</v>
      </c>
      <c r="N870" s="77">
        <v>-12.1847105823642</v>
      </c>
      <c r="O870" s="77">
        <v>-1.1137745477461601E-2</v>
      </c>
      <c r="P870" s="77">
        <v>-8.7968899681050505</v>
      </c>
      <c r="Q870" s="77">
        <v>-8.7968899681050399</v>
      </c>
      <c r="R870" s="77">
        <v>0</v>
      </c>
      <c r="S870" s="77">
        <v>1.9013561603359701E-3</v>
      </c>
      <c r="T870" s="77" t="s">
        <v>160</v>
      </c>
      <c r="U870" s="105">
        <v>-0.452303843839716</v>
      </c>
      <c r="V870" s="105">
        <v>-4.7016387929456498E-2</v>
      </c>
      <c r="W870" s="101">
        <v>-0.40528391110684298</v>
      </c>
    </row>
    <row r="871" spans="2:23" x14ac:dyDescent="0.25">
      <c r="B871" s="55" t="s">
        <v>120</v>
      </c>
      <c r="C871" s="76" t="s">
        <v>143</v>
      </c>
      <c r="D871" s="55" t="s">
        <v>62</v>
      </c>
      <c r="E871" s="55" t="s">
        <v>182</v>
      </c>
      <c r="F871" s="70">
        <v>40.61</v>
      </c>
      <c r="G871" s="77">
        <v>54200</v>
      </c>
      <c r="H871" s="77">
        <v>40.619999999999997</v>
      </c>
      <c r="I871" s="77">
        <v>1</v>
      </c>
      <c r="J871" s="77">
        <v>25.744870685526902</v>
      </c>
      <c r="K871" s="77">
        <v>4.37446921965571E-3</v>
      </c>
      <c r="L871" s="77">
        <v>38.144590591757499</v>
      </c>
      <c r="M871" s="77">
        <v>9.60306462332443E-3</v>
      </c>
      <c r="N871" s="77">
        <v>-12.399719906230599</v>
      </c>
      <c r="O871" s="77">
        <v>-5.2285954036687199E-3</v>
      </c>
      <c r="P871" s="77">
        <v>-8.9491172197795894</v>
      </c>
      <c r="Q871" s="77">
        <v>-8.9491172197795894</v>
      </c>
      <c r="R871" s="77">
        <v>0</v>
      </c>
      <c r="S871" s="77">
        <v>5.2857221348814702E-4</v>
      </c>
      <c r="T871" s="77" t="s">
        <v>160</v>
      </c>
      <c r="U871" s="105">
        <v>-8.8362203257723801E-2</v>
      </c>
      <c r="V871" s="105">
        <v>-9.1851344693388501E-3</v>
      </c>
      <c r="W871" s="101">
        <v>-7.9176376274615198E-2</v>
      </c>
    </row>
    <row r="872" spans="2:23" x14ac:dyDescent="0.25">
      <c r="B872" s="55" t="s">
        <v>120</v>
      </c>
      <c r="C872" s="76" t="s">
        <v>143</v>
      </c>
      <c r="D872" s="55" t="s">
        <v>62</v>
      </c>
      <c r="E872" s="55" t="s">
        <v>183</v>
      </c>
      <c r="F872" s="70">
        <v>40.6</v>
      </c>
      <c r="G872" s="77">
        <v>53150</v>
      </c>
      <c r="H872" s="77">
        <v>40.61</v>
      </c>
      <c r="I872" s="77">
        <v>1</v>
      </c>
      <c r="J872" s="77">
        <v>-34.775178929278901</v>
      </c>
      <c r="K872" s="77">
        <v>0</v>
      </c>
      <c r="L872" s="77">
        <v>-35.044700015965297</v>
      </c>
      <c r="M872" s="77">
        <v>0</v>
      </c>
      <c r="N872" s="77">
        <v>0.26952108668636399</v>
      </c>
      <c r="O872" s="77">
        <v>0</v>
      </c>
      <c r="P872" s="77">
        <v>0.20603417412802499</v>
      </c>
      <c r="Q872" s="77">
        <v>0.20603417412802399</v>
      </c>
      <c r="R872" s="77">
        <v>0</v>
      </c>
      <c r="S872" s="77">
        <v>0</v>
      </c>
      <c r="T872" s="77" t="s">
        <v>160</v>
      </c>
      <c r="U872" s="105">
        <v>-2.6952108668630999E-3</v>
      </c>
      <c r="V872" s="105">
        <v>-2.8016361433582803E-4</v>
      </c>
      <c r="W872" s="101">
        <v>-2.4150261295746E-3</v>
      </c>
    </row>
    <row r="873" spans="2:23" x14ac:dyDescent="0.25">
      <c r="B873" s="55" t="s">
        <v>120</v>
      </c>
      <c r="C873" s="76" t="s">
        <v>143</v>
      </c>
      <c r="D873" s="55" t="s">
        <v>62</v>
      </c>
      <c r="E873" s="55" t="s">
        <v>183</v>
      </c>
      <c r="F873" s="70">
        <v>40.6</v>
      </c>
      <c r="G873" s="77">
        <v>53150</v>
      </c>
      <c r="H873" s="77">
        <v>40.61</v>
      </c>
      <c r="I873" s="77">
        <v>2</v>
      </c>
      <c r="J873" s="77">
        <v>-29.197570035461698</v>
      </c>
      <c r="K873" s="77">
        <v>0</v>
      </c>
      <c r="L873" s="77">
        <v>-29.423862495971001</v>
      </c>
      <c r="M873" s="77">
        <v>0</v>
      </c>
      <c r="N873" s="77">
        <v>0.22629246050932</v>
      </c>
      <c r="O873" s="77">
        <v>0</v>
      </c>
      <c r="P873" s="77">
        <v>0.172988246617928</v>
      </c>
      <c r="Q873" s="77">
        <v>0.172988246617928</v>
      </c>
      <c r="R873" s="77">
        <v>0</v>
      </c>
      <c r="S873" s="77">
        <v>0</v>
      </c>
      <c r="T873" s="77" t="s">
        <v>160</v>
      </c>
      <c r="U873" s="105">
        <v>-2.2629246050927402E-3</v>
      </c>
      <c r="V873" s="105">
        <v>-2.35228027657126E-4</v>
      </c>
      <c r="W873" s="101">
        <v>-2.0276788424042199E-3</v>
      </c>
    </row>
    <row r="874" spans="2:23" x14ac:dyDescent="0.25">
      <c r="B874" s="55" t="s">
        <v>120</v>
      </c>
      <c r="C874" s="76" t="s">
        <v>143</v>
      </c>
      <c r="D874" s="55" t="s">
        <v>62</v>
      </c>
      <c r="E874" s="55" t="s">
        <v>183</v>
      </c>
      <c r="F874" s="70">
        <v>40.6</v>
      </c>
      <c r="G874" s="77">
        <v>53150</v>
      </c>
      <c r="H874" s="77">
        <v>40.61</v>
      </c>
      <c r="I874" s="77">
        <v>3</v>
      </c>
      <c r="J874" s="77">
        <v>-35.724671869327402</v>
      </c>
      <c r="K874" s="77">
        <v>0</v>
      </c>
      <c r="L874" s="77">
        <v>-36.001551893534298</v>
      </c>
      <c r="M874" s="77">
        <v>0</v>
      </c>
      <c r="N874" s="77">
        <v>0.27688002420686603</v>
      </c>
      <c r="O874" s="77">
        <v>0</v>
      </c>
      <c r="P874" s="77">
        <v>0.21165968058884099</v>
      </c>
      <c r="Q874" s="77">
        <v>0.21165968058883999</v>
      </c>
      <c r="R874" s="77">
        <v>0</v>
      </c>
      <c r="S874" s="77">
        <v>0</v>
      </c>
      <c r="T874" s="77" t="s">
        <v>160</v>
      </c>
      <c r="U874" s="105">
        <v>-2.7688002420681E-3</v>
      </c>
      <c r="V874" s="105">
        <v>-2.8781313281604401E-4</v>
      </c>
      <c r="W874" s="101">
        <v>-2.4809654095634798E-3</v>
      </c>
    </row>
    <row r="875" spans="2:23" x14ac:dyDescent="0.25">
      <c r="B875" s="55" t="s">
        <v>120</v>
      </c>
      <c r="C875" s="76" t="s">
        <v>143</v>
      </c>
      <c r="D875" s="55" t="s">
        <v>62</v>
      </c>
      <c r="E875" s="55" t="s">
        <v>183</v>
      </c>
      <c r="F875" s="70">
        <v>40.6</v>
      </c>
      <c r="G875" s="77">
        <v>53654</v>
      </c>
      <c r="H875" s="77">
        <v>40.71</v>
      </c>
      <c r="I875" s="77">
        <v>1</v>
      </c>
      <c r="J875" s="77">
        <v>45.877062698000003</v>
      </c>
      <c r="K875" s="77">
        <v>6.6087733288401396E-2</v>
      </c>
      <c r="L875" s="77">
        <v>42.4992366018692</v>
      </c>
      <c r="M875" s="77">
        <v>5.6714212508688099E-2</v>
      </c>
      <c r="N875" s="77">
        <v>3.3778260961308102</v>
      </c>
      <c r="O875" s="77">
        <v>9.3735207797133405E-3</v>
      </c>
      <c r="P875" s="77">
        <v>1.9141521476701699</v>
      </c>
      <c r="Q875" s="77">
        <v>1.9141521476701699</v>
      </c>
      <c r="R875" s="77">
        <v>0</v>
      </c>
      <c r="S875" s="77">
        <v>1.1504892315511201E-4</v>
      </c>
      <c r="T875" s="77" t="s">
        <v>160</v>
      </c>
      <c r="U875" s="105">
        <v>9.5196167248587805E-3</v>
      </c>
      <c r="V875" s="105">
        <v>-9.8955160114516509E-4</v>
      </c>
      <c r="W875" s="101">
        <v>1.0509260243321401E-2</v>
      </c>
    </row>
    <row r="876" spans="2:23" x14ac:dyDescent="0.25">
      <c r="B876" s="55" t="s">
        <v>120</v>
      </c>
      <c r="C876" s="76" t="s">
        <v>143</v>
      </c>
      <c r="D876" s="55" t="s">
        <v>62</v>
      </c>
      <c r="E876" s="55" t="s">
        <v>183</v>
      </c>
      <c r="F876" s="70">
        <v>40.6</v>
      </c>
      <c r="G876" s="77">
        <v>53654</v>
      </c>
      <c r="H876" s="77">
        <v>40.71</v>
      </c>
      <c r="I876" s="77">
        <v>2</v>
      </c>
      <c r="J876" s="77">
        <v>45.877062698000003</v>
      </c>
      <c r="K876" s="77">
        <v>6.6087733288401396E-2</v>
      </c>
      <c r="L876" s="77">
        <v>42.4992366018692</v>
      </c>
      <c r="M876" s="77">
        <v>5.6714212508688099E-2</v>
      </c>
      <c r="N876" s="77">
        <v>3.3778260961308102</v>
      </c>
      <c r="O876" s="77">
        <v>9.3735207797133405E-3</v>
      </c>
      <c r="P876" s="77">
        <v>1.9141521476701699</v>
      </c>
      <c r="Q876" s="77">
        <v>1.9141521476701699</v>
      </c>
      <c r="R876" s="77">
        <v>0</v>
      </c>
      <c r="S876" s="77">
        <v>1.1504892315511201E-4</v>
      </c>
      <c r="T876" s="77" t="s">
        <v>160</v>
      </c>
      <c r="U876" s="105">
        <v>9.5196167248587805E-3</v>
      </c>
      <c r="V876" s="105">
        <v>-9.8955160114516509E-4</v>
      </c>
      <c r="W876" s="101">
        <v>1.0509260243321401E-2</v>
      </c>
    </row>
    <row r="877" spans="2:23" x14ac:dyDescent="0.25">
      <c r="B877" s="55" t="s">
        <v>120</v>
      </c>
      <c r="C877" s="76" t="s">
        <v>143</v>
      </c>
      <c r="D877" s="55" t="s">
        <v>62</v>
      </c>
      <c r="E877" s="55" t="s">
        <v>183</v>
      </c>
      <c r="F877" s="70">
        <v>40.6</v>
      </c>
      <c r="G877" s="77">
        <v>53704</v>
      </c>
      <c r="H877" s="77">
        <v>40.72</v>
      </c>
      <c r="I877" s="77">
        <v>1</v>
      </c>
      <c r="J877" s="77">
        <v>29.558707593104501</v>
      </c>
      <c r="K877" s="77">
        <v>3.6521378733220401E-2</v>
      </c>
      <c r="L877" s="77">
        <v>33.031733453623602</v>
      </c>
      <c r="M877" s="77">
        <v>4.5607788344961701E-2</v>
      </c>
      <c r="N877" s="77">
        <v>-3.4730258605191402</v>
      </c>
      <c r="O877" s="77">
        <v>-9.0864096117412706E-3</v>
      </c>
      <c r="P877" s="77">
        <v>-2.0365229397206099</v>
      </c>
      <c r="Q877" s="77">
        <v>-2.0365229397206002</v>
      </c>
      <c r="R877" s="77">
        <v>0</v>
      </c>
      <c r="S877" s="77">
        <v>1.73362393591545E-4</v>
      </c>
      <c r="T877" s="77" t="s">
        <v>160</v>
      </c>
      <c r="U877" s="105">
        <v>4.73096884488882E-2</v>
      </c>
      <c r="V877" s="105">
        <v>-4.9177797076668198E-3</v>
      </c>
      <c r="W877" s="101">
        <v>5.2227924958523103E-2</v>
      </c>
    </row>
    <row r="878" spans="2:23" x14ac:dyDescent="0.25">
      <c r="B878" s="55" t="s">
        <v>120</v>
      </c>
      <c r="C878" s="76" t="s">
        <v>143</v>
      </c>
      <c r="D878" s="55" t="s">
        <v>62</v>
      </c>
      <c r="E878" s="55" t="s">
        <v>183</v>
      </c>
      <c r="F878" s="70">
        <v>40.6</v>
      </c>
      <c r="G878" s="77">
        <v>58004</v>
      </c>
      <c r="H878" s="77">
        <v>40.299999999999997</v>
      </c>
      <c r="I878" s="77">
        <v>1</v>
      </c>
      <c r="J878" s="77">
        <v>-21.749857238794501</v>
      </c>
      <c r="K878" s="77">
        <v>0.100193322202502</v>
      </c>
      <c r="L878" s="77">
        <v>-17.672685450162799</v>
      </c>
      <c r="M878" s="77">
        <v>6.6150183174119803E-2</v>
      </c>
      <c r="N878" s="77">
        <v>-4.07717178863175</v>
      </c>
      <c r="O878" s="77">
        <v>3.4043139028382602E-2</v>
      </c>
      <c r="P878" s="77">
        <v>-2.3824634569540502</v>
      </c>
      <c r="Q878" s="77">
        <v>-2.3824634569540399</v>
      </c>
      <c r="R878" s="77">
        <v>0</v>
      </c>
      <c r="S878" s="77">
        <v>1.2022047838042E-3</v>
      </c>
      <c r="T878" s="77" t="s">
        <v>160</v>
      </c>
      <c r="U878" s="105">
        <v>0.15389343710853301</v>
      </c>
      <c r="V878" s="105">
        <v>-1.5997019785346501E-2</v>
      </c>
      <c r="W878" s="101">
        <v>0.169891942822603</v>
      </c>
    </row>
    <row r="879" spans="2:23" x14ac:dyDescent="0.25">
      <c r="B879" s="55" t="s">
        <v>120</v>
      </c>
      <c r="C879" s="76" t="s">
        <v>143</v>
      </c>
      <c r="D879" s="55" t="s">
        <v>62</v>
      </c>
      <c r="E879" s="55" t="s">
        <v>184</v>
      </c>
      <c r="F879" s="70">
        <v>40.32</v>
      </c>
      <c r="G879" s="77">
        <v>53050</v>
      </c>
      <c r="H879" s="77">
        <v>40.61</v>
      </c>
      <c r="I879" s="77">
        <v>1</v>
      </c>
      <c r="J879" s="77">
        <v>158.35748983676999</v>
      </c>
      <c r="K879" s="77">
        <v>0.60435797955640902</v>
      </c>
      <c r="L879" s="77">
        <v>183.58468980743601</v>
      </c>
      <c r="M879" s="77">
        <v>0.81225045379379301</v>
      </c>
      <c r="N879" s="77">
        <v>-25.2271999706659</v>
      </c>
      <c r="O879" s="77">
        <v>-0.207892474237384</v>
      </c>
      <c r="P879" s="77">
        <v>-16.606359193213802</v>
      </c>
      <c r="Q879" s="77">
        <v>-16.606359193213802</v>
      </c>
      <c r="R879" s="77">
        <v>0</v>
      </c>
      <c r="S879" s="77">
        <v>6.6460850922622902E-3</v>
      </c>
      <c r="T879" s="77" t="s">
        <v>159</v>
      </c>
      <c r="U879" s="105">
        <v>-1.0964809785226299</v>
      </c>
      <c r="V879" s="105">
        <v>-0.11397775134044399</v>
      </c>
      <c r="W879" s="101">
        <v>-0.98249463382272495</v>
      </c>
    </row>
    <row r="880" spans="2:23" x14ac:dyDescent="0.25">
      <c r="B880" s="55" t="s">
        <v>120</v>
      </c>
      <c r="C880" s="76" t="s">
        <v>143</v>
      </c>
      <c r="D880" s="55" t="s">
        <v>62</v>
      </c>
      <c r="E880" s="55" t="s">
        <v>184</v>
      </c>
      <c r="F880" s="70">
        <v>40.32</v>
      </c>
      <c r="G880" s="77">
        <v>53204</v>
      </c>
      <c r="H880" s="77">
        <v>40.53</v>
      </c>
      <c r="I880" s="77">
        <v>1</v>
      </c>
      <c r="J880" s="77">
        <v>29.708697625173802</v>
      </c>
      <c r="K880" s="77">
        <v>0</v>
      </c>
      <c r="L880" s="77">
        <v>32.175951937411703</v>
      </c>
      <c r="M880" s="77">
        <v>0</v>
      </c>
      <c r="N880" s="77">
        <v>-2.4672543122378801</v>
      </c>
      <c r="O880" s="77">
        <v>0</v>
      </c>
      <c r="P880" s="77">
        <v>-1.52494777426443</v>
      </c>
      <c r="Q880" s="77">
        <v>-1.52494777426442</v>
      </c>
      <c r="R880" s="77">
        <v>0</v>
      </c>
      <c r="S880" s="77">
        <v>0</v>
      </c>
      <c r="T880" s="77" t="s">
        <v>160</v>
      </c>
      <c r="U880" s="105">
        <v>0.51812340556995695</v>
      </c>
      <c r="V880" s="105">
        <v>-5.3858244548195502E-2</v>
      </c>
      <c r="W880" s="101">
        <v>0.571986652894521</v>
      </c>
    </row>
    <row r="881" spans="2:23" x14ac:dyDescent="0.25">
      <c r="B881" s="55" t="s">
        <v>120</v>
      </c>
      <c r="C881" s="76" t="s">
        <v>143</v>
      </c>
      <c r="D881" s="55" t="s">
        <v>62</v>
      </c>
      <c r="E881" s="55" t="s">
        <v>184</v>
      </c>
      <c r="F881" s="70">
        <v>40.32</v>
      </c>
      <c r="G881" s="77">
        <v>53204</v>
      </c>
      <c r="H881" s="77">
        <v>40.53</v>
      </c>
      <c r="I881" s="77">
        <v>2</v>
      </c>
      <c r="J881" s="77">
        <v>29.708697625173802</v>
      </c>
      <c r="K881" s="77">
        <v>0</v>
      </c>
      <c r="L881" s="77">
        <v>32.175951937411703</v>
      </c>
      <c r="M881" s="77">
        <v>0</v>
      </c>
      <c r="N881" s="77">
        <v>-2.4672543122378801</v>
      </c>
      <c r="O881" s="77">
        <v>0</v>
      </c>
      <c r="P881" s="77">
        <v>-1.52494777426443</v>
      </c>
      <c r="Q881" s="77">
        <v>-1.52494777426442</v>
      </c>
      <c r="R881" s="77">
        <v>0</v>
      </c>
      <c r="S881" s="77">
        <v>0</v>
      </c>
      <c r="T881" s="77" t="s">
        <v>160</v>
      </c>
      <c r="U881" s="105">
        <v>0.51812340556995695</v>
      </c>
      <c r="V881" s="105">
        <v>-5.3858244548195502E-2</v>
      </c>
      <c r="W881" s="101">
        <v>0.571986652894521</v>
      </c>
    </row>
    <row r="882" spans="2:23" x14ac:dyDescent="0.25">
      <c r="B882" s="55" t="s">
        <v>120</v>
      </c>
      <c r="C882" s="76" t="s">
        <v>143</v>
      </c>
      <c r="D882" s="55" t="s">
        <v>62</v>
      </c>
      <c r="E882" s="55" t="s">
        <v>185</v>
      </c>
      <c r="F882" s="70">
        <v>40.53</v>
      </c>
      <c r="G882" s="77">
        <v>53254</v>
      </c>
      <c r="H882" s="77">
        <v>40.71</v>
      </c>
      <c r="I882" s="77">
        <v>1</v>
      </c>
      <c r="J882" s="77">
        <v>20.760486433524399</v>
      </c>
      <c r="K882" s="77">
        <v>4.5427167799220403E-2</v>
      </c>
      <c r="L882" s="77">
        <v>20.760486034257401</v>
      </c>
      <c r="M882" s="77">
        <v>4.5427166051904097E-2</v>
      </c>
      <c r="N882" s="77">
        <v>3.9926699169099999E-7</v>
      </c>
      <c r="O882" s="77">
        <v>1.747316332E-9</v>
      </c>
      <c r="P882" s="77">
        <v>1.3042E-14</v>
      </c>
      <c r="Q882" s="77">
        <v>1.3041E-14</v>
      </c>
      <c r="R882" s="77">
        <v>0</v>
      </c>
      <c r="S882" s="77">
        <v>0</v>
      </c>
      <c r="T882" s="77" t="s">
        <v>160</v>
      </c>
      <c r="U882" s="105">
        <v>-8.9206908099999998E-10</v>
      </c>
      <c r="V882" s="105">
        <v>0</v>
      </c>
      <c r="W882" s="101">
        <v>-8.9206127861000005E-10</v>
      </c>
    </row>
    <row r="883" spans="2:23" x14ac:dyDescent="0.25">
      <c r="B883" s="55" t="s">
        <v>120</v>
      </c>
      <c r="C883" s="76" t="s">
        <v>143</v>
      </c>
      <c r="D883" s="55" t="s">
        <v>62</v>
      </c>
      <c r="E883" s="55" t="s">
        <v>185</v>
      </c>
      <c r="F883" s="70">
        <v>40.53</v>
      </c>
      <c r="G883" s="77">
        <v>53304</v>
      </c>
      <c r="H883" s="77">
        <v>40.81</v>
      </c>
      <c r="I883" s="77">
        <v>1</v>
      </c>
      <c r="J883" s="77">
        <v>26.0884316451491</v>
      </c>
      <c r="K883" s="77">
        <v>7.5819537999382694E-2</v>
      </c>
      <c r="L883" s="77">
        <v>28.009135061393799</v>
      </c>
      <c r="M883" s="77">
        <v>8.7394597463256202E-2</v>
      </c>
      <c r="N883" s="77">
        <v>-1.9207034162447201</v>
      </c>
      <c r="O883" s="77">
        <v>-1.1575059463873501E-2</v>
      </c>
      <c r="P883" s="77">
        <v>-1.1889013829889801</v>
      </c>
      <c r="Q883" s="77">
        <v>-1.1889013829889701</v>
      </c>
      <c r="R883" s="77">
        <v>0</v>
      </c>
      <c r="S883" s="77">
        <v>1.5746239592990399E-4</v>
      </c>
      <c r="T883" s="77" t="s">
        <v>159</v>
      </c>
      <c r="U883" s="105">
        <v>6.7039288152789603E-2</v>
      </c>
      <c r="V883" s="105">
        <v>-6.9686455714118196E-3</v>
      </c>
      <c r="W883" s="101">
        <v>7.4008581026683701E-2</v>
      </c>
    </row>
    <row r="884" spans="2:23" x14ac:dyDescent="0.25">
      <c r="B884" s="55" t="s">
        <v>120</v>
      </c>
      <c r="C884" s="76" t="s">
        <v>143</v>
      </c>
      <c r="D884" s="55" t="s">
        <v>62</v>
      </c>
      <c r="E884" s="55" t="s">
        <v>185</v>
      </c>
      <c r="F884" s="70">
        <v>40.53</v>
      </c>
      <c r="G884" s="77">
        <v>54104</v>
      </c>
      <c r="H884" s="77">
        <v>40.69</v>
      </c>
      <c r="I884" s="77">
        <v>1</v>
      </c>
      <c r="J884" s="77">
        <v>19.8849813743544</v>
      </c>
      <c r="K884" s="77">
        <v>3.9501707177416398E-2</v>
      </c>
      <c r="L884" s="77">
        <v>19.884980991493201</v>
      </c>
      <c r="M884" s="77">
        <v>3.9501705656301303E-2</v>
      </c>
      <c r="N884" s="77">
        <v>3.8286125103600003E-7</v>
      </c>
      <c r="O884" s="77">
        <v>1.521115124E-9</v>
      </c>
      <c r="P884" s="77">
        <v>-1.74836E-13</v>
      </c>
      <c r="Q884" s="77">
        <v>-1.74837E-13</v>
      </c>
      <c r="R884" s="77">
        <v>0</v>
      </c>
      <c r="S884" s="77">
        <v>0</v>
      </c>
      <c r="T884" s="77" t="s">
        <v>160</v>
      </c>
      <c r="U884" s="105">
        <v>5.1468502200000004E-10</v>
      </c>
      <c r="V884" s="105">
        <v>0</v>
      </c>
      <c r="W884" s="101">
        <v>5.1468952363999995E-10</v>
      </c>
    </row>
    <row r="885" spans="2:23" x14ac:dyDescent="0.25">
      <c r="B885" s="55" t="s">
        <v>120</v>
      </c>
      <c r="C885" s="76" t="s">
        <v>143</v>
      </c>
      <c r="D885" s="55" t="s">
        <v>62</v>
      </c>
      <c r="E885" s="55" t="s">
        <v>186</v>
      </c>
      <c r="F885" s="70">
        <v>40.71</v>
      </c>
      <c r="G885" s="77">
        <v>54104</v>
      </c>
      <c r="H885" s="77">
        <v>40.69</v>
      </c>
      <c r="I885" s="77">
        <v>1</v>
      </c>
      <c r="J885" s="77">
        <v>-2.83247888022427</v>
      </c>
      <c r="K885" s="77">
        <v>7.0280924676589004E-4</v>
      </c>
      <c r="L885" s="77">
        <v>-2.8324788262611502</v>
      </c>
      <c r="M885" s="77">
        <v>7.0280921998667296E-4</v>
      </c>
      <c r="N885" s="77">
        <v>-5.3963126674999998E-8</v>
      </c>
      <c r="O885" s="77">
        <v>2.6779218000000001E-11</v>
      </c>
      <c r="P885" s="77">
        <v>-1.2869399999999999E-13</v>
      </c>
      <c r="Q885" s="77">
        <v>-1.2869399999999999E-13</v>
      </c>
      <c r="R885" s="77">
        <v>0</v>
      </c>
      <c r="S885" s="77">
        <v>0</v>
      </c>
      <c r="T885" s="77" t="s">
        <v>160</v>
      </c>
      <c r="U885" s="105">
        <v>1.0651623E-11</v>
      </c>
      <c r="V885" s="105">
        <v>0</v>
      </c>
      <c r="W885" s="101">
        <v>1.065171616E-11</v>
      </c>
    </row>
    <row r="886" spans="2:23" x14ac:dyDescent="0.25">
      <c r="B886" s="55" t="s">
        <v>120</v>
      </c>
      <c r="C886" s="76" t="s">
        <v>143</v>
      </c>
      <c r="D886" s="55" t="s">
        <v>62</v>
      </c>
      <c r="E886" s="55" t="s">
        <v>187</v>
      </c>
      <c r="F886" s="70">
        <v>40.75</v>
      </c>
      <c r="G886" s="77">
        <v>53404</v>
      </c>
      <c r="H886" s="77">
        <v>40.9</v>
      </c>
      <c r="I886" s="77">
        <v>1</v>
      </c>
      <c r="J886" s="77">
        <v>16.348055632733502</v>
      </c>
      <c r="K886" s="77">
        <v>2.5977567312776201E-2</v>
      </c>
      <c r="L886" s="77">
        <v>21.5507233317635</v>
      </c>
      <c r="M886" s="77">
        <v>4.5142953319079401E-2</v>
      </c>
      <c r="N886" s="77">
        <v>-5.2026676990300604</v>
      </c>
      <c r="O886" s="77">
        <v>-1.9165386006303301E-2</v>
      </c>
      <c r="P886" s="77">
        <v>-3.0274221464325701</v>
      </c>
      <c r="Q886" s="77">
        <v>-3.0274221464325701</v>
      </c>
      <c r="R886" s="77">
        <v>0</v>
      </c>
      <c r="S886" s="77">
        <v>8.9086568768345197E-4</v>
      </c>
      <c r="T886" s="77" t="s">
        <v>160</v>
      </c>
      <c r="U886" s="105">
        <v>-2.0267288528298499E-3</v>
      </c>
      <c r="V886" s="105">
        <v>-2.1067579077713701E-4</v>
      </c>
      <c r="W886" s="101">
        <v>-1.8160371781386999E-3</v>
      </c>
    </row>
    <row r="887" spans="2:23" x14ac:dyDescent="0.25">
      <c r="B887" s="55" t="s">
        <v>120</v>
      </c>
      <c r="C887" s="76" t="s">
        <v>143</v>
      </c>
      <c r="D887" s="55" t="s">
        <v>62</v>
      </c>
      <c r="E887" s="55" t="s">
        <v>188</v>
      </c>
      <c r="F887" s="70">
        <v>40.9</v>
      </c>
      <c r="G887" s="77">
        <v>53854</v>
      </c>
      <c r="H887" s="77">
        <v>40.380000000000003</v>
      </c>
      <c r="I887" s="77">
        <v>1</v>
      </c>
      <c r="J887" s="77">
        <v>-34.994823257015497</v>
      </c>
      <c r="K887" s="77">
        <v>0.24178021218514101</v>
      </c>
      <c r="L887" s="77">
        <v>-29.7683247539528</v>
      </c>
      <c r="M887" s="77">
        <v>0.174953218113611</v>
      </c>
      <c r="N887" s="77">
        <v>-5.22649850306275</v>
      </c>
      <c r="O887" s="77">
        <v>6.68269940715297E-2</v>
      </c>
      <c r="P887" s="77">
        <v>-3.0274221464325102</v>
      </c>
      <c r="Q887" s="77">
        <v>-3.0274221464325102</v>
      </c>
      <c r="R887" s="77">
        <v>0</v>
      </c>
      <c r="S887" s="77">
        <v>1.8095021884705399E-3</v>
      </c>
      <c r="T887" s="77" t="s">
        <v>160</v>
      </c>
      <c r="U887" s="105">
        <v>-1.93018252564111E-3</v>
      </c>
      <c r="V887" s="105">
        <v>-2.0063992742091401E-4</v>
      </c>
      <c r="W887" s="101">
        <v>-1.7295274709607201E-3</v>
      </c>
    </row>
    <row r="888" spans="2:23" x14ac:dyDescent="0.25">
      <c r="B888" s="55" t="s">
        <v>120</v>
      </c>
      <c r="C888" s="76" t="s">
        <v>143</v>
      </c>
      <c r="D888" s="55" t="s">
        <v>62</v>
      </c>
      <c r="E888" s="55" t="s">
        <v>189</v>
      </c>
      <c r="F888" s="70">
        <v>40.9</v>
      </c>
      <c r="G888" s="77">
        <v>53754</v>
      </c>
      <c r="H888" s="77">
        <v>40.53</v>
      </c>
      <c r="I888" s="77">
        <v>1</v>
      </c>
      <c r="J888" s="77">
        <v>-27.6871623946884</v>
      </c>
      <c r="K888" s="77">
        <v>0.12433910755041</v>
      </c>
      <c r="L888" s="77">
        <v>-22.623381683369399</v>
      </c>
      <c r="M888" s="77">
        <v>8.3016782083967705E-2</v>
      </c>
      <c r="N888" s="77">
        <v>-5.0637807113189899</v>
      </c>
      <c r="O888" s="77">
        <v>4.1322325466441899E-2</v>
      </c>
      <c r="P888" s="77">
        <v>-2.9388431848397798</v>
      </c>
      <c r="Q888" s="77">
        <v>-2.93884318483977</v>
      </c>
      <c r="R888" s="77">
        <v>0</v>
      </c>
      <c r="S888" s="77">
        <v>1.4008888407958499E-3</v>
      </c>
      <c r="T888" s="77" t="s">
        <v>160</v>
      </c>
      <c r="U888" s="105">
        <v>-0.19116038182183201</v>
      </c>
      <c r="V888" s="105">
        <v>-1.9870869529163799E-2</v>
      </c>
      <c r="W888" s="101">
        <v>-0.171288014127256</v>
      </c>
    </row>
    <row r="889" spans="2:23" x14ac:dyDescent="0.25">
      <c r="B889" s="55" t="s">
        <v>120</v>
      </c>
      <c r="C889" s="76" t="s">
        <v>143</v>
      </c>
      <c r="D889" s="55" t="s">
        <v>62</v>
      </c>
      <c r="E889" s="55" t="s">
        <v>190</v>
      </c>
      <c r="F889" s="70">
        <v>40.61</v>
      </c>
      <c r="G889" s="77">
        <v>54050</v>
      </c>
      <c r="H889" s="77">
        <v>40.57</v>
      </c>
      <c r="I889" s="77">
        <v>1</v>
      </c>
      <c r="J889" s="77">
        <v>-4.8011171161035504</v>
      </c>
      <c r="K889" s="77">
        <v>3.2132711434184301E-4</v>
      </c>
      <c r="L889" s="77">
        <v>30.3929391742391</v>
      </c>
      <c r="M889" s="77">
        <v>1.2876806677986999E-2</v>
      </c>
      <c r="N889" s="77">
        <v>-35.194056290342701</v>
      </c>
      <c r="O889" s="77">
        <v>-1.25554795636452E-2</v>
      </c>
      <c r="P889" s="77">
        <v>-22.095891494481801</v>
      </c>
      <c r="Q889" s="77">
        <v>-22.095891494481801</v>
      </c>
      <c r="R889" s="77">
        <v>0</v>
      </c>
      <c r="S889" s="77">
        <v>6.8059041878466399E-3</v>
      </c>
      <c r="T889" s="77" t="s">
        <v>159</v>
      </c>
      <c r="U889" s="105">
        <v>-1.91738916710203</v>
      </c>
      <c r="V889" s="105">
        <v>-0.199310074676599</v>
      </c>
      <c r="W889" s="101">
        <v>-1.7180640654302799</v>
      </c>
    </row>
    <row r="890" spans="2:23" x14ac:dyDescent="0.25">
      <c r="B890" s="55" t="s">
        <v>120</v>
      </c>
      <c r="C890" s="76" t="s">
        <v>143</v>
      </c>
      <c r="D890" s="55" t="s">
        <v>62</v>
      </c>
      <c r="E890" s="55" t="s">
        <v>190</v>
      </c>
      <c r="F890" s="70">
        <v>40.61</v>
      </c>
      <c r="G890" s="77">
        <v>54850</v>
      </c>
      <c r="H890" s="77">
        <v>40.630000000000003</v>
      </c>
      <c r="I890" s="77">
        <v>1</v>
      </c>
      <c r="J890" s="77">
        <v>-2.83128670436288</v>
      </c>
      <c r="K890" s="77">
        <v>2.08340632615829E-4</v>
      </c>
      <c r="L890" s="77">
        <v>-13.4638025381915</v>
      </c>
      <c r="M890" s="77">
        <v>4.7113107086848701E-3</v>
      </c>
      <c r="N890" s="77">
        <v>10.6325158338287</v>
      </c>
      <c r="O890" s="77">
        <v>-4.5029700760690402E-3</v>
      </c>
      <c r="P890" s="77">
        <v>4.3498843065946602</v>
      </c>
      <c r="Q890" s="77">
        <v>4.3498843065946602</v>
      </c>
      <c r="R890" s="77">
        <v>0</v>
      </c>
      <c r="S890" s="77">
        <v>4.9176961556491401E-4</v>
      </c>
      <c r="T890" s="77" t="s">
        <v>160</v>
      </c>
      <c r="U890" s="105">
        <v>-0.395560961166531</v>
      </c>
      <c r="V890" s="105">
        <v>-4.11180401255773E-2</v>
      </c>
      <c r="W890" s="101">
        <v>-0.35443982094382698</v>
      </c>
    </row>
    <row r="891" spans="2:23" x14ac:dyDescent="0.25">
      <c r="B891" s="55" t="s">
        <v>120</v>
      </c>
      <c r="C891" s="76" t="s">
        <v>143</v>
      </c>
      <c r="D891" s="55" t="s">
        <v>62</v>
      </c>
      <c r="E891" s="55" t="s">
        <v>191</v>
      </c>
      <c r="F891" s="70">
        <v>40.81</v>
      </c>
      <c r="G891" s="77">
        <v>53654</v>
      </c>
      <c r="H891" s="77">
        <v>40.71</v>
      </c>
      <c r="I891" s="77">
        <v>1</v>
      </c>
      <c r="J891" s="77">
        <v>-33.778389636166601</v>
      </c>
      <c r="K891" s="77">
        <v>4.4954596492660003E-2</v>
      </c>
      <c r="L891" s="77">
        <v>-31.143168509892799</v>
      </c>
      <c r="M891" s="77">
        <v>3.8213939626521899E-2</v>
      </c>
      <c r="N891" s="77">
        <v>-2.6352211262737999</v>
      </c>
      <c r="O891" s="77">
        <v>6.7406568661380903E-3</v>
      </c>
      <c r="P891" s="77">
        <v>-1.4960891426549801</v>
      </c>
      <c r="Q891" s="77">
        <v>-1.4960891426549701</v>
      </c>
      <c r="R891" s="77">
        <v>0</v>
      </c>
      <c r="S891" s="77">
        <v>8.8188339277142002E-5</v>
      </c>
      <c r="T891" s="77" t="s">
        <v>160</v>
      </c>
      <c r="U891" s="105">
        <v>1.1227061236404601E-2</v>
      </c>
      <c r="V891" s="105">
        <v>-1.1670382058164E-3</v>
      </c>
      <c r="W891" s="101">
        <v>1.2394207845887101E-2</v>
      </c>
    </row>
    <row r="892" spans="2:23" x14ac:dyDescent="0.25">
      <c r="B892" s="55" t="s">
        <v>120</v>
      </c>
      <c r="C892" s="76" t="s">
        <v>143</v>
      </c>
      <c r="D892" s="55" t="s">
        <v>62</v>
      </c>
      <c r="E892" s="55" t="s">
        <v>192</v>
      </c>
      <c r="F892" s="70">
        <v>40.72</v>
      </c>
      <c r="G892" s="77">
        <v>58004</v>
      </c>
      <c r="H892" s="77">
        <v>40.299999999999997</v>
      </c>
      <c r="I892" s="77">
        <v>1</v>
      </c>
      <c r="J892" s="77">
        <v>-28.362248281256502</v>
      </c>
      <c r="K892" s="77">
        <v>0.16579036999169</v>
      </c>
      <c r="L892" s="77">
        <v>-24.8746323533889</v>
      </c>
      <c r="M892" s="77">
        <v>0.12752382568502199</v>
      </c>
      <c r="N892" s="77">
        <v>-3.48761592786754</v>
      </c>
      <c r="O892" s="77">
        <v>3.8266544306667802E-2</v>
      </c>
      <c r="P892" s="77">
        <v>-2.0365229397198199</v>
      </c>
      <c r="Q892" s="77">
        <v>-2.0365229397198199</v>
      </c>
      <c r="R892" s="77">
        <v>0</v>
      </c>
      <c r="S892" s="77">
        <v>8.5478443347344402E-4</v>
      </c>
      <c r="T892" s="77" t="s">
        <v>160</v>
      </c>
      <c r="U892" s="105">
        <v>8.5379020158741298E-2</v>
      </c>
      <c r="V892" s="105">
        <v>-8.8750365213407303E-3</v>
      </c>
      <c r="W892" s="101">
        <v>9.4254881063114901E-2</v>
      </c>
    </row>
    <row r="893" spans="2:23" x14ac:dyDescent="0.25">
      <c r="B893" s="55" t="s">
        <v>120</v>
      </c>
      <c r="C893" s="76" t="s">
        <v>143</v>
      </c>
      <c r="D893" s="55" t="s">
        <v>62</v>
      </c>
      <c r="E893" s="55" t="s">
        <v>193</v>
      </c>
      <c r="F893" s="70">
        <v>40.53</v>
      </c>
      <c r="G893" s="77">
        <v>53854</v>
      </c>
      <c r="H893" s="77">
        <v>40.380000000000003</v>
      </c>
      <c r="I893" s="77">
        <v>1</v>
      </c>
      <c r="J893" s="77">
        <v>-38.605950160607499</v>
      </c>
      <c r="K893" s="77">
        <v>7.3775759696263696E-2</v>
      </c>
      <c r="L893" s="77">
        <v>-32.824970736033599</v>
      </c>
      <c r="M893" s="77">
        <v>5.3335195839162401E-2</v>
      </c>
      <c r="N893" s="77">
        <v>-5.7809794245738502</v>
      </c>
      <c r="O893" s="77">
        <v>2.0440563857101302E-2</v>
      </c>
      <c r="P893" s="77">
        <v>-3.34264056361059</v>
      </c>
      <c r="Q893" s="77">
        <v>-3.3426405636105798</v>
      </c>
      <c r="R893" s="77">
        <v>0</v>
      </c>
      <c r="S893" s="77">
        <v>5.5307567390599696E-4</v>
      </c>
      <c r="T893" s="77" t="s">
        <v>159</v>
      </c>
      <c r="U893" s="105">
        <v>-4.0223902847036502E-2</v>
      </c>
      <c r="V893" s="105">
        <v>-4.1812216412718001E-3</v>
      </c>
      <c r="W893" s="101">
        <v>-3.6042365962305797E-2</v>
      </c>
    </row>
    <row r="894" spans="2:23" x14ac:dyDescent="0.25">
      <c r="B894" s="55" t="s">
        <v>120</v>
      </c>
      <c r="C894" s="76" t="s">
        <v>143</v>
      </c>
      <c r="D894" s="55" t="s">
        <v>62</v>
      </c>
      <c r="E894" s="55" t="s">
        <v>193</v>
      </c>
      <c r="F894" s="70">
        <v>40.53</v>
      </c>
      <c r="G894" s="77">
        <v>58104</v>
      </c>
      <c r="H894" s="77">
        <v>40.369999999999997</v>
      </c>
      <c r="I894" s="77">
        <v>1</v>
      </c>
      <c r="J894" s="77">
        <v>-12.4025476415281</v>
      </c>
      <c r="K894" s="77">
        <v>1.9750897339248001E-2</v>
      </c>
      <c r="L894" s="77">
        <v>-13.089986474636801</v>
      </c>
      <c r="M894" s="77">
        <v>2.2001050574352601E-2</v>
      </c>
      <c r="N894" s="77">
        <v>0.68743883310866505</v>
      </c>
      <c r="O894" s="77">
        <v>-2.2501532351046202E-3</v>
      </c>
      <c r="P894" s="77">
        <v>0.403797378770965</v>
      </c>
      <c r="Q894" s="77">
        <v>0.403797378770964</v>
      </c>
      <c r="R894" s="77">
        <v>0</v>
      </c>
      <c r="S894" s="77">
        <v>2.0935918286336001E-5</v>
      </c>
      <c r="T894" s="77" t="s">
        <v>160</v>
      </c>
      <c r="U894" s="105">
        <v>1.8971514937407102E-2</v>
      </c>
      <c r="V894" s="105">
        <v>-1.9720639522637002E-3</v>
      </c>
      <c r="W894" s="101">
        <v>2.0943762070445099E-2</v>
      </c>
    </row>
    <row r="895" spans="2:23" x14ac:dyDescent="0.25">
      <c r="B895" s="55" t="s">
        <v>120</v>
      </c>
      <c r="C895" s="76" t="s">
        <v>143</v>
      </c>
      <c r="D895" s="55" t="s">
        <v>62</v>
      </c>
      <c r="E895" s="55" t="s">
        <v>194</v>
      </c>
      <c r="F895" s="70">
        <v>40.47</v>
      </c>
      <c r="G895" s="77">
        <v>54050</v>
      </c>
      <c r="H895" s="77">
        <v>40.57</v>
      </c>
      <c r="I895" s="77">
        <v>1</v>
      </c>
      <c r="J895" s="77">
        <v>38.701138336747299</v>
      </c>
      <c r="K895" s="77">
        <v>3.1588140309531498E-2</v>
      </c>
      <c r="L895" s="77">
        <v>-9.4671295320014703</v>
      </c>
      <c r="M895" s="77">
        <v>1.89022376183139E-3</v>
      </c>
      <c r="N895" s="77">
        <v>48.168267868748799</v>
      </c>
      <c r="O895" s="77">
        <v>2.9697916547700098E-2</v>
      </c>
      <c r="P895" s="77">
        <v>24.164920911480799</v>
      </c>
      <c r="Q895" s="77">
        <v>24.164920911480799</v>
      </c>
      <c r="R895" s="77">
        <v>0</v>
      </c>
      <c r="S895" s="77">
        <v>1.23153663620598E-2</v>
      </c>
      <c r="T895" s="77" t="s">
        <v>159</v>
      </c>
      <c r="U895" s="105">
        <v>-3.6134672083621302</v>
      </c>
      <c r="V895" s="105">
        <v>-0.37561514975523802</v>
      </c>
      <c r="W895" s="101">
        <v>-3.2378237390799298</v>
      </c>
    </row>
    <row r="896" spans="2:23" x14ac:dyDescent="0.25">
      <c r="B896" s="55" t="s">
        <v>120</v>
      </c>
      <c r="C896" s="76" t="s">
        <v>143</v>
      </c>
      <c r="D896" s="55" t="s">
        <v>62</v>
      </c>
      <c r="E896" s="55" t="s">
        <v>194</v>
      </c>
      <c r="F896" s="70">
        <v>40.47</v>
      </c>
      <c r="G896" s="77">
        <v>56000</v>
      </c>
      <c r="H896" s="77">
        <v>40.98</v>
      </c>
      <c r="I896" s="77">
        <v>1</v>
      </c>
      <c r="J896" s="77">
        <v>58.523335744061001</v>
      </c>
      <c r="K896" s="77">
        <v>0.33075039842592902</v>
      </c>
      <c r="L896" s="77">
        <v>51.795520133594799</v>
      </c>
      <c r="M896" s="77">
        <v>0.25907566923369302</v>
      </c>
      <c r="N896" s="77">
        <v>6.7278156104661599</v>
      </c>
      <c r="O896" s="77">
        <v>7.1674729192236497E-2</v>
      </c>
      <c r="P896" s="77">
        <v>-17.089586723435598</v>
      </c>
      <c r="Q896" s="77">
        <v>-17.089586723435499</v>
      </c>
      <c r="R896" s="77">
        <v>0</v>
      </c>
      <c r="S896" s="77">
        <v>2.8203652305666599E-2</v>
      </c>
      <c r="T896" s="77" t="s">
        <v>159</v>
      </c>
      <c r="U896" s="105">
        <v>-0.51223261498389805</v>
      </c>
      <c r="V896" s="105">
        <v>-5.3245904637364498E-2</v>
      </c>
      <c r="W896" s="101">
        <v>-0.45898269586832802</v>
      </c>
    </row>
    <row r="897" spans="2:23" x14ac:dyDescent="0.25">
      <c r="B897" s="55" t="s">
        <v>120</v>
      </c>
      <c r="C897" s="76" t="s">
        <v>143</v>
      </c>
      <c r="D897" s="55" t="s">
        <v>62</v>
      </c>
      <c r="E897" s="55" t="s">
        <v>194</v>
      </c>
      <c r="F897" s="70">
        <v>40.47</v>
      </c>
      <c r="G897" s="77">
        <v>58450</v>
      </c>
      <c r="H897" s="77">
        <v>40.17</v>
      </c>
      <c r="I897" s="77">
        <v>1</v>
      </c>
      <c r="J897" s="77">
        <v>-121.305186155176</v>
      </c>
      <c r="K897" s="77">
        <v>0.37640837465266702</v>
      </c>
      <c r="L897" s="77">
        <v>-48.2491143926798</v>
      </c>
      <c r="M897" s="77">
        <v>5.9549652674960603E-2</v>
      </c>
      <c r="N897" s="77">
        <v>-73.056071762495804</v>
      </c>
      <c r="O897" s="77">
        <v>0.31685872197770698</v>
      </c>
      <c r="P897" s="77">
        <v>-17.460585915990599</v>
      </c>
      <c r="Q897" s="77">
        <v>-17.460585915990499</v>
      </c>
      <c r="R897" s="77">
        <v>0</v>
      </c>
      <c r="S897" s="77">
        <v>7.7986273083494101E-3</v>
      </c>
      <c r="T897" s="77" t="s">
        <v>159</v>
      </c>
      <c r="U897" s="105">
        <v>-9.1410778586073995</v>
      </c>
      <c r="V897" s="105">
        <v>-0.95020298533203296</v>
      </c>
      <c r="W897" s="101">
        <v>-8.1908032326637397</v>
      </c>
    </row>
    <row r="898" spans="2:23" x14ac:dyDescent="0.25">
      <c r="B898" s="55" t="s">
        <v>120</v>
      </c>
      <c r="C898" s="76" t="s">
        <v>143</v>
      </c>
      <c r="D898" s="55" t="s">
        <v>62</v>
      </c>
      <c r="E898" s="55" t="s">
        <v>195</v>
      </c>
      <c r="F898" s="70">
        <v>40.380000000000003</v>
      </c>
      <c r="G898" s="77">
        <v>53850</v>
      </c>
      <c r="H898" s="77">
        <v>40.47</v>
      </c>
      <c r="I898" s="77">
        <v>1</v>
      </c>
      <c r="J898" s="77">
        <v>-7.1571091219254397</v>
      </c>
      <c r="K898" s="77">
        <v>0</v>
      </c>
      <c r="L898" s="77">
        <v>-1.7387581760169899</v>
      </c>
      <c r="M898" s="77">
        <v>0</v>
      </c>
      <c r="N898" s="77">
        <v>-5.4183509459084496</v>
      </c>
      <c r="O898" s="77">
        <v>0</v>
      </c>
      <c r="P898" s="77">
        <v>-3.13471883954147</v>
      </c>
      <c r="Q898" s="77">
        <v>-3.13471883954147</v>
      </c>
      <c r="R898" s="77">
        <v>0</v>
      </c>
      <c r="S898" s="77">
        <v>0</v>
      </c>
      <c r="T898" s="77" t="s">
        <v>159</v>
      </c>
      <c r="U898" s="105">
        <v>0.48765158513174001</v>
      </c>
      <c r="V898" s="105">
        <v>-5.0690739009269202E-2</v>
      </c>
      <c r="W898" s="101">
        <v>0.53834703269460904</v>
      </c>
    </row>
    <row r="899" spans="2:23" x14ac:dyDescent="0.25">
      <c r="B899" s="55" t="s">
        <v>120</v>
      </c>
      <c r="C899" s="76" t="s">
        <v>143</v>
      </c>
      <c r="D899" s="55" t="s">
        <v>62</v>
      </c>
      <c r="E899" s="55" t="s">
        <v>195</v>
      </c>
      <c r="F899" s="70">
        <v>40.380000000000003</v>
      </c>
      <c r="G899" s="77">
        <v>53850</v>
      </c>
      <c r="H899" s="77">
        <v>40.47</v>
      </c>
      <c r="I899" s="77">
        <v>2</v>
      </c>
      <c r="J899" s="77">
        <v>-16.5542294957515</v>
      </c>
      <c r="K899" s="77">
        <v>0</v>
      </c>
      <c r="L899" s="77">
        <v>-4.0217078422380004</v>
      </c>
      <c r="M899" s="77">
        <v>0</v>
      </c>
      <c r="N899" s="77">
        <v>-12.5325216535135</v>
      </c>
      <c r="O899" s="77">
        <v>0</v>
      </c>
      <c r="P899" s="77">
        <v>-7.2505328884051297</v>
      </c>
      <c r="Q899" s="77">
        <v>-7.2505328884051297</v>
      </c>
      <c r="R899" s="77">
        <v>0</v>
      </c>
      <c r="S899" s="77">
        <v>0</v>
      </c>
      <c r="T899" s="77" t="s">
        <v>159</v>
      </c>
      <c r="U899" s="105">
        <v>1.1279269488161601</v>
      </c>
      <c r="V899" s="105">
        <v>-0.11724651847182101</v>
      </c>
      <c r="W899" s="101">
        <v>1.24518435806463</v>
      </c>
    </row>
    <row r="900" spans="2:23" x14ac:dyDescent="0.25">
      <c r="B900" s="55" t="s">
        <v>120</v>
      </c>
      <c r="C900" s="76" t="s">
        <v>143</v>
      </c>
      <c r="D900" s="55" t="s">
        <v>62</v>
      </c>
      <c r="E900" s="55" t="s">
        <v>195</v>
      </c>
      <c r="F900" s="70">
        <v>40.380000000000003</v>
      </c>
      <c r="G900" s="77">
        <v>58004</v>
      </c>
      <c r="H900" s="77">
        <v>40.299999999999997</v>
      </c>
      <c r="I900" s="77">
        <v>1</v>
      </c>
      <c r="J900" s="77">
        <v>-20.834094774920501</v>
      </c>
      <c r="K900" s="77">
        <v>1.4758023173072499E-2</v>
      </c>
      <c r="L900" s="77">
        <v>-27.739553723284399</v>
      </c>
      <c r="M900" s="77">
        <v>2.6162416586077299E-2</v>
      </c>
      <c r="N900" s="77">
        <v>6.9054589483638997</v>
      </c>
      <c r="O900" s="77">
        <v>-1.1404393413004799E-2</v>
      </c>
      <c r="P900" s="77">
        <v>4.01518901790317</v>
      </c>
      <c r="Q900" s="77">
        <v>4.01518901790317</v>
      </c>
      <c r="R900" s="77">
        <v>0</v>
      </c>
      <c r="S900" s="77">
        <v>5.4813925688266803E-4</v>
      </c>
      <c r="T900" s="77" t="s">
        <v>159</v>
      </c>
      <c r="U900" s="105">
        <v>9.2383485588535999E-2</v>
      </c>
      <c r="V900" s="105">
        <v>-9.6031414631205306E-3</v>
      </c>
      <c r="W900" s="101">
        <v>0.101987519066789</v>
      </c>
    </row>
    <row r="901" spans="2:23" x14ac:dyDescent="0.25">
      <c r="B901" s="55" t="s">
        <v>120</v>
      </c>
      <c r="C901" s="76" t="s">
        <v>143</v>
      </c>
      <c r="D901" s="55" t="s">
        <v>62</v>
      </c>
      <c r="E901" s="55" t="s">
        <v>196</v>
      </c>
      <c r="F901" s="70">
        <v>40.619999999999997</v>
      </c>
      <c r="G901" s="77">
        <v>54000</v>
      </c>
      <c r="H901" s="77">
        <v>40.58</v>
      </c>
      <c r="I901" s="77">
        <v>1</v>
      </c>
      <c r="J901" s="77">
        <v>-3.1334649656996199</v>
      </c>
      <c r="K901" s="77">
        <v>5.9500732309077499E-4</v>
      </c>
      <c r="L901" s="77">
        <v>-0.73242674144342201</v>
      </c>
      <c r="M901" s="77">
        <v>3.2508805253835002E-5</v>
      </c>
      <c r="N901" s="77">
        <v>-2.4010382242562001</v>
      </c>
      <c r="O901" s="77">
        <v>5.6249851783694003E-4</v>
      </c>
      <c r="P901" s="77">
        <v>-8.5465216060074507</v>
      </c>
      <c r="Q901" s="77">
        <v>-8.5465216060074507</v>
      </c>
      <c r="R901" s="77">
        <v>0</v>
      </c>
      <c r="S901" s="77">
        <v>4.4264077126543004E-3</v>
      </c>
      <c r="T901" s="77" t="s">
        <v>159</v>
      </c>
      <c r="U901" s="105">
        <v>-7.3204089146066006E-2</v>
      </c>
      <c r="V901" s="105">
        <v>-7.6094685026237303E-3</v>
      </c>
      <c r="W901" s="101">
        <v>-6.5594046927103605E-2</v>
      </c>
    </row>
    <row r="902" spans="2:23" x14ac:dyDescent="0.25">
      <c r="B902" s="55" t="s">
        <v>120</v>
      </c>
      <c r="C902" s="76" t="s">
        <v>143</v>
      </c>
      <c r="D902" s="55" t="s">
        <v>62</v>
      </c>
      <c r="E902" s="55" t="s">
        <v>196</v>
      </c>
      <c r="F902" s="70">
        <v>40.619999999999997</v>
      </c>
      <c r="G902" s="77">
        <v>54850</v>
      </c>
      <c r="H902" s="77">
        <v>40.630000000000003</v>
      </c>
      <c r="I902" s="77">
        <v>1</v>
      </c>
      <c r="J902" s="77">
        <v>14.1790809867899</v>
      </c>
      <c r="K902" s="77">
        <v>1.58022421377139E-3</v>
      </c>
      <c r="L902" s="77">
        <v>24.815478318848001</v>
      </c>
      <c r="M902" s="77">
        <v>4.8402505985586904E-3</v>
      </c>
      <c r="N902" s="77">
        <v>-10.636397332058101</v>
      </c>
      <c r="O902" s="77">
        <v>-3.2600263847872902E-3</v>
      </c>
      <c r="P902" s="77">
        <v>-4.3498843065948902</v>
      </c>
      <c r="Q902" s="77">
        <v>-4.3498843065948902</v>
      </c>
      <c r="R902" s="77">
        <v>0</v>
      </c>
      <c r="S902" s="77">
        <v>1.4872293875877799E-4</v>
      </c>
      <c r="T902" s="77" t="s">
        <v>160</v>
      </c>
      <c r="U902" s="105">
        <v>-2.6074598561348399E-2</v>
      </c>
      <c r="V902" s="105">
        <v>-2.7104201252369799E-3</v>
      </c>
      <c r="W902" s="101">
        <v>-2.33639740838219E-2</v>
      </c>
    </row>
    <row r="903" spans="2:23" x14ac:dyDescent="0.25">
      <c r="B903" s="55" t="s">
        <v>120</v>
      </c>
      <c r="C903" s="76" t="s">
        <v>143</v>
      </c>
      <c r="D903" s="55" t="s">
        <v>62</v>
      </c>
      <c r="E903" s="55" t="s">
        <v>141</v>
      </c>
      <c r="F903" s="70">
        <v>40.58</v>
      </c>
      <c r="G903" s="77">
        <v>54250</v>
      </c>
      <c r="H903" s="77">
        <v>40.57</v>
      </c>
      <c r="I903" s="77">
        <v>1</v>
      </c>
      <c r="J903" s="77">
        <v>-1.0071887590392901</v>
      </c>
      <c r="K903" s="77">
        <v>1.3796237070156999E-5</v>
      </c>
      <c r="L903" s="77">
        <v>11.976994028851699</v>
      </c>
      <c r="M903" s="77">
        <v>1.9508980491532301E-3</v>
      </c>
      <c r="N903" s="77">
        <v>-12.984182787890999</v>
      </c>
      <c r="O903" s="77">
        <v>-1.9371018120830799E-3</v>
      </c>
      <c r="P903" s="77">
        <v>-2.0690294169986001</v>
      </c>
      <c r="Q903" s="77">
        <v>-2.0690294169986001</v>
      </c>
      <c r="R903" s="77">
        <v>0</v>
      </c>
      <c r="S903" s="77">
        <v>5.8220005106316E-5</v>
      </c>
      <c r="T903" s="77" t="s">
        <v>159</v>
      </c>
      <c r="U903" s="105">
        <v>-0.20843973390415399</v>
      </c>
      <c r="V903" s="105">
        <v>-2.16670353847873E-2</v>
      </c>
      <c r="W903" s="101">
        <v>-0.186771064931922</v>
      </c>
    </row>
    <row r="904" spans="2:23" x14ac:dyDescent="0.25">
      <c r="B904" s="55" t="s">
        <v>120</v>
      </c>
      <c r="C904" s="76" t="s">
        <v>143</v>
      </c>
      <c r="D904" s="55" t="s">
        <v>62</v>
      </c>
      <c r="E904" s="55" t="s">
        <v>197</v>
      </c>
      <c r="F904" s="70">
        <v>40.57</v>
      </c>
      <c r="G904" s="77">
        <v>54250</v>
      </c>
      <c r="H904" s="77">
        <v>40.57</v>
      </c>
      <c r="I904" s="77">
        <v>1</v>
      </c>
      <c r="J904" s="77">
        <v>-4.9920686751836403</v>
      </c>
      <c r="K904" s="77">
        <v>1.4703242298072399E-3</v>
      </c>
      <c r="L904" s="77">
        <v>-17.966496325195301</v>
      </c>
      <c r="M904" s="77">
        <v>1.90449044219922E-2</v>
      </c>
      <c r="N904" s="77">
        <v>12.9744276500117</v>
      </c>
      <c r="O904" s="77">
        <v>-1.7574580192185E-2</v>
      </c>
      <c r="P904" s="77">
        <v>2.0690294169989301</v>
      </c>
      <c r="Q904" s="77">
        <v>2.0690294169989301</v>
      </c>
      <c r="R904" s="77">
        <v>0</v>
      </c>
      <c r="S904" s="77">
        <v>2.5257208097600998E-4</v>
      </c>
      <c r="T904" s="77" t="s">
        <v>159</v>
      </c>
      <c r="U904" s="105">
        <v>-0.71300071839694301</v>
      </c>
      <c r="V904" s="105">
        <v>-7.4115484152311201E-2</v>
      </c>
      <c r="W904" s="101">
        <v>-0.63887964630321503</v>
      </c>
    </row>
    <row r="905" spans="2:23" x14ac:dyDescent="0.25">
      <c r="B905" s="55" t="s">
        <v>120</v>
      </c>
      <c r="C905" s="76" t="s">
        <v>143</v>
      </c>
      <c r="D905" s="55" t="s">
        <v>62</v>
      </c>
      <c r="E905" s="55" t="s">
        <v>198</v>
      </c>
      <c r="F905" s="70">
        <v>40.619999999999997</v>
      </c>
      <c r="G905" s="77">
        <v>53550</v>
      </c>
      <c r="H905" s="77">
        <v>40.61</v>
      </c>
      <c r="I905" s="77">
        <v>1</v>
      </c>
      <c r="J905" s="77">
        <v>7.8831334783406204</v>
      </c>
      <c r="K905" s="77">
        <v>1.0999451438408201E-3</v>
      </c>
      <c r="L905" s="77">
        <v>20.277150268459099</v>
      </c>
      <c r="M905" s="77">
        <v>7.2775819672711798E-3</v>
      </c>
      <c r="N905" s="77">
        <v>-12.394016790118499</v>
      </c>
      <c r="O905" s="77">
        <v>-6.1776368234303597E-3</v>
      </c>
      <c r="P905" s="77">
        <v>-8.9491172197824707</v>
      </c>
      <c r="Q905" s="77">
        <v>-8.9491172197824707</v>
      </c>
      <c r="R905" s="77">
        <v>0</v>
      </c>
      <c r="S905" s="77">
        <v>1.4175345725373099E-3</v>
      </c>
      <c r="T905" s="77" t="s">
        <v>160</v>
      </c>
      <c r="U905" s="105">
        <v>-0.37484488748478401</v>
      </c>
      <c r="V905" s="105">
        <v>-3.89646315931012E-2</v>
      </c>
      <c r="W905" s="101">
        <v>-0.33587731815092298</v>
      </c>
    </row>
    <row r="906" spans="2:23" x14ac:dyDescent="0.25">
      <c r="B906" s="55" t="s">
        <v>120</v>
      </c>
      <c r="C906" s="76" t="s">
        <v>143</v>
      </c>
      <c r="D906" s="55" t="s">
        <v>62</v>
      </c>
      <c r="E906" s="55" t="s">
        <v>199</v>
      </c>
      <c r="F906" s="70">
        <v>40.01</v>
      </c>
      <c r="G906" s="77">
        <v>58200</v>
      </c>
      <c r="H906" s="77">
        <v>40.049999999999997</v>
      </c>
      <c r="I906" s="77">
        <v>1</v>
      </c>
      <c r="J906" s="77">
        <v>28.516096699815801</v>
      </c>
      <c r="K906" s="77">
        <v>1.4344279480320901E-2</v>
      </c>
      <c r="L906" s="77">
        <v>66.665956016421504</v>
      </c>
      <c r="M906" s="77">
        <v>7.8398328559531993E-2</v>
      </c>
      <c r="N906" s="77">
        <v>-38.149859316605699</v>
      </c>
      <c r="O906" s="77">
        <v>-6.4054049079211098E-2</v>
      </c>
      <c r="P906" s="77">
        <v>-15.4042669498299</v>
      </c>
      <c r="Q906" s="77">
        <v>-15.4042669498299</v>
      </c>
      <c r="R906" s="77">
        <v>0</v>
      </c>
      <c r="S906" s="77">
        <v>4.18582100621502E-3</v>
      </c>
      <c r="T906" s="77" t="s">
        <v>160</v>
      </c>
      <c r="U906" s="105">
        <v>-1.0380892119766201</v>
      </c>
      <c r="V906" s="105">
        <v>-0.107908004233041</v>
      </c>
      <c r="W906" s="101">
        <v>-0.93017307201306898</v>
      </c>
    </row>
    <row r="907" spans="2:23" x14ac:dyDescent="0.25">
      <c r="B907" s="55" t="s">
        <v>120</v>
      </c>
      <c r="C907" s="76" t="s">
        <v>143</v>
      </c>
      <c r="D907" s="55" t="s">
        <v>62</v>
      </c>
      <c r="E907" s="55" t="s">
        <v>200</v>
      </c>
      <c r="F907" s="70">
        <v>40.590000000000003</v>
      </c>
      <c r="G907" s="77">
        <v>53000</v>
      </c>
      <c r="H907" s="77">
        <v>40.69</v>
      </c>
      <c r="I907" s="77">
        <v>1</v>
      </c>
      <c r="J907" s="77">
        <v>59.296184882671497</v>
      </c>
      <c r="K907" s="77">
        <v>8.6916448029339802E-2</v>
      </c>
      <c r="L907" s="77">
        <v>76.662300359604998</v>
      </c>
      <c r="M907" s="77">
        <v>0.14528211708765801</v>
      </c>
      <c r="N907" s="77">
        <v>-17.366115476933501</v>
      </c>
      <c r="O907" s="77">
        <v>-5.8365669058318199E-2</v>
      </c>
      <c r="P907" s="77">
        <v>-10.801118876875901</v>
      </c>
      <c r="Q907" s="77">
        <v>-10.801118876875901</v>
      </c>
      <c r="R907" s="77">
        <v>0</v>
      </c>
      <c r="S907" s="77">
        <v>2.8839382574922501E-3</v>
      </c>
      <c r="T907" s="77" t="s">
        <v>160</v>
      </c>
      <c r="U907" s="105">
        <v>-0.63536924283679796</v>
      </c>
      <c r="V907" s="105">
        <v>-6.60457946721454E-2</v>
      </c>
      <c r="W907" s="101">
        <v>-0.56931846863796298</v>
      </c>
    </row>
    <row r="908" spans="2:23" x14ac:dyDescent="0.25">
      <c r="B908" s="55" t="s">
        <v>120</v>
      </c>
      <c r="C908" s="76" t="s">
        <v>143</v>
      </c>
      <c r="D908" s="55" t="s">
        <v>62</v>
      </c>
      <c r="E908" s="55" t="s">
        <v>201</v>
      </c>
      <c r="F908" s="70">
        <v>40.98</v>
      </c>
      <c r="G908" s="77">
        <v>56100</v>
      </c>
      <c r="H908" s="77">
        <v>41.23</v>
      </c>
      <c r="I908" s="77">
        <v>1</v>
      </c>
      <c r="J908" s="77">
        <v>24.978853597968001</v>
      </c>
      <c r="K908" s="77">
        <v>5.8213893755511399E-2</v>
      </c>
      <c r="L908" s="77">
        <v>18.300359067403502</v>
      </c>
      <c r="M908" s="77">
        <v>3.1246463148217201E-2</v>
      </c>
      <c r="N908" s="77">
        <v>6.6784945305644996</v>
      </c>
      <c r="O908" s="77">
        <v>2.6967430607294202E-2</v>
      </c>
      <c r="P908" s="77">
        <v>-17.089586723435399</v>
      </c>
      <c r="Q908" s="77">
        <v>-17.089586723435399</v>
      </c>
      <c r="R908" s="77">
        <v>0</v>
      </c>
      <c r="S908" s="77">
        <v>2.7248635809450601E-2</v>
      </c>
      <c r="T908" s="77" t="s">
        <v>159</v>
      </c>
      <c r="U908" s="105">
        <v>-0.56112739752829499</v>
      </c>
      <c r="V908" s="105">
        <v>-5.8328452785348997E-2</v>
      </c>
      <c r="W908" s="101">
        <v>-0.50279454706571602</v>
      </c>
    </row>
    <row r="909" spans="2:23" x14ac:dyDescent="0.25">
      <c r="B909" s="55" t="s">
        <v>120</v>
      </c>
      <c r="C909" s="76" t="s">
        <v>143</v>
      </c>
      <c r="D909" s="55" t="s">
        <v>62</v>
      </c>
      <c r="E909" s="55" t="s">
        <v>142</v>
      </c>
      <c r="F909" s="70">
        <v>41.44</v>
      </c>
      <c r="G909" s="77">
        <v>56100</v>
      </c>
      <c r="H909" s="77">
        <v>41.23</v>
      </c>
      <c r="I909" s="77">
        <v>1</v>
      </c>
      <c r="J909" s="77">
        <v>-26.0809065655219</v>
      </c>
      <c r="K909" s="77">
        <v>5.61856505692854E-2</v>
      </c>
      <c r="L909" s="77">
        <v>-25.784722785087599</v>
      </c>
      <c r="M909" s="77">
        <v>5.4916769343975103E-2</v>
      </c>
      <c r="N909" s="77">
        <v>-0.29618378043433902</v>
      </c>
      <c r="O909" s="77">
        <v>1.26888122531033E-3</v>
      </c>
      <c r="P909" s="77">
        <v>18.2310976654271</v>
      </c>
      <c r="Q909" s="77">
        <v>18.2310976654271</v>
      </c>
      <c r="R909" s="77">
        <v>0</v>
      </c>
      <c r="S909" s="77">
        <v>2.7454003364331899E-2</v>
      </c>
      <c r="T909" s="77" t="s">
        <v>159</v>
      </c>
      <c r="U909" s="105">
        <v>-9.7493884430091098E-3</v>
      </c>
      <c r="V909" s="105">
        <v>-1.01343606815314E-3</v>
      </c>
      <c r="W909" s="101">
        <v>-8.7358759667822208E-3</v>
      </c>
    </row>
    <row r="910" spans="2:23" x14ac:dyDescent="0.25">
      <c r="B910" s="55" t="s">
        <v>120</v>
      </c>
      <c r="C910" s="76" t="s">
        <v>143</v>
      </c>
      <c r="D910" s="55" t="s">
        <v>62</v>
      </c>
      <c r="E910" s="55" t="s">
        <v>52</v>
      </c>
      <c r="F910" s="70">
        <v>40.299999999999997</v>
      </c>
      <c r="G910" s="77">
        <v>58054</v>
      </c>
      <c r="H910" s="77">
        <v>40.36</v>
      </c>
      <c r="I910" s="77">
        <v>1</v>
      </c>
      <c r="J910" s="77">
        <v>12.2919968317934</v>
      </c>
      <c r="K910" s="77">
        <v>8.4914370595404309E-3</v>
      </c>
      <c r="L910" s="77">
        <v>12.6368589985996</v>
      </c>
      <c r="M910" s="77">
        <v>8.9745895406974606E-3</v>
      </c>
      <c r="N910" s="77">
        <v>-0.344862166806231</v>
      </c>
      <c r="O910" s="77">
        <v>-4.8315248115702702E-4</v>
      </c>
      <c r="P910" s="77">
        <v>-0.202005655578953</v>
      </c>
      <c r="Q910" s="77">
        <v>-0.202005655578952</v>
      </c>
      <c r="R910" s="77">
        <v>0</v>
      </c>
      <c r="S910" s="77">
        <v>2.2933132105870002E-6</v>
      </c>
      <c r="T910" s="77" t="s">
        <v>159</v>
      </c>
      <c r="U910" s="105">
        <v>1.2061904433117701E-3</v>
      </c>
      <c r="V910" s="105">
        <v>-1.2538190548662699E-4</v>
      </c>
      <c r="W910" s="101">
        <v>1.3315839952536201E-3</v>
      </c>
    </row>
    <row r="911" spans="2:23" x14ac:dyDescent="0.25">
      <c r="B911" s="55" t="s">
        <v>120</v>
      </c>
      <c r="C911" s="76" t="s">
        <v>143</v>
      </c>
      <c r="D911" s="55" t="s">
        <v>62</v>
      </c>
      <c r="E911" s="55" t="s">
        <v>52</v>
      </c>
      <c r="F911" s="70">
        <v>40.299999999999997</v>
      </c>
      <c r="G911" s="77">
        <v>58104</v>
      </c>
      <c r="H911" s="77">
        <v>40.369999999999997</v>
      </c>
      <c r="I911" s="77">
        <v>1</v>
      </c>
      <c r="J911" s="77">
        <v>9.7862971230306499</v>
      </c>
      <c r="K911" s="77">
        <v>8.5619820573932803E-3</v>
      </c>
      <c r="L911" s="77">
        <v>10.130679574459601</v>
      </c>
      <c r="M911" s="77">
        <v>9.1751817764494197E-3</v>
      </c>
      <c r="N911" s="77">
        <v>-0.34438245142898999</v>
      </c>
      <c r="O911" s="77">
        <v>-6.1319971905613802E-4</v>
      </c>
      <c r="P911" s="77">
        <v>-0.20179172319251801</v>
      </c>
      <c r="Q911" s="77">
        <v>-0.20179172319251801</v>
      </c>
      <c r="R911" s="77">
        <v>0</v>
      </c>
      <c r="S911" s="77">
        <v>3.6403590196810001E-6</v>
      </c>
      <c r="T911" s="77" t="s">
        <v>159</v>
      </c>
      <c r="U911" s="105">
        <v>-6.2663906809992101E-4</v>
      </c>
      <c r="V911" s="105">
        <v>-6.5138304524291999E-5</v>
      </c>
      <c r="W911" s="101">
        <v>-5.6149585246921302E-4</v>
      </c>
    </row>
    <row r="912" spans="2:23" x14ac:dyDescent="0.25">
      <c r="B912" s="55" t="s">
        <v>120</v>
      </c>
      <c r="C912" s="76" t="s">
        <v>143</v>
      </c>
      <c r="D912" s="55" t="s">
        <v>62</v>
      </c>
      <c r="E912" s="55" t="s">
        <v>202</v>
      </c>
      <c r="F912" s="70">
        <v>40.36</v>
      </c>
      <c r="G912" s="77">
        <v>58104</v>
      </c>
      <c r="H912" s="77">
        <v>40.369999999999997</v>
      </c>
      <c r="I912" s="77">
        <v>1</v>
      </c>
      <c r="J912" s="77">
        <v>5.5910289935966002</v>
      </c>
      <c r="K912" s="77">
        <v>1.0440708139217399E-3</v>
      </c>
      <c r="L912" s="77">
        <v>5.9355833765501904</v>
      </c>
      <c r="M912" s="77">
        <v>1.1767204106673001E-3</v>
      </c>
      <c r="N912" s="77">
        <v>-0.34455438295358998</v>
      </c>
      <c r="O912" s="77">
        <v>-1.32649596745554E-4</v>
      </c>
      <c r="P912" s="77">
        <v>-0.20200565557797701</v>
      </c>
      <c r="Q912" s="77">
        <v>-0.20200565557797701</v>
      </c>
      <c r="R912" s="77">
        <v>0</v>
      </c>
      <c r="S912" s="77">
        <v>1.3629299151750001E-6</v>
      </c>
      <c r="T912" s="77" t="s">
        <v>159</v>
      </c>
      <c r="U912" s="105">
        <v>-1.90885714309909E-3</v>
      </c>
      <c r="V912" s="105">
        <v>-1.9842318203615601E-4</v>
      </c>
      <c r="W912" s="101">
        <v>-1.7104190009351E-3</v>
      </c>
    </row>
    <row r="913" spans="2:23" x14ac:dyDescent="0.25">
      <c r="B913" s="55" t="s">
        <v>120</v>
      </c>
      <c r="C913" s="76" t="s">
        <v>143</v>
      </c>
      <c r="D913" s="55" t="s">
        <v>62</v>
      </c>
      <c r="E913" s="55" t="s">
        <v>203</v>
      </c>
      <c r="F913" s="70">
        <v>40.01</v>
      </c>
      <c r="G913" s="77">
        <v>58200</v>
      </c>
      <c r="H913" s="77">
        <v>40.049999999999997</v>
      </c>
      <c r="I913" s="77">
        <v>1</v>
      </c>
      <c r="J913" s="77">
        <v>8.9868290643274999</v>
      </c>
      <c r="K913" s="77">
        <v>3.3072488070575298E-3</v>
      </c>
      <c r="L913" s="77">
        <v>-29.115300180215399</v>
      </c>
      <c r="M913" s="77">
        <v>3.4713343852717002E-2</v>
      </c>
      <c r="N913" s="77">
        <v>38.102129244542901</v>
      </c>
      <c r="O913" s="77">
        <v>-3.1406095045659402E-2</v>
      </c>
      <c r="P913" s="77">
        <v>15.404266949830999</v>
      </c>
      <c r="Q913" s="77">
        <v>15.4042669498309</v>
      </c>
      <c r="R913" s="77">
        <v>0</v>
      </c>
      <c r="S913" s="77">
        <v>9.7170844787147805E-3</v>
      </c>
      <c r="T913" s="77" t="s">
        <v>159</v>
      </c>
      <c r="U913" s="105">
        <v>-2.78127115445943</v>
      </c>
      <c r="V913" s="105">
        <v>-0.28910946770863999</v>
      </c>
      <c r="W913" s="101">
        <v>-2.4921398893249598</v>
      </c>
    </row>
    <row r="914" spans="2:23" x14ac:dyDescent="0.25">
      <c r="B914" s="55" t="s">
        <v>120</v>
      </c>
      <c r="C914" s="76" t="s">
        <v>143</v>
      </c>
      <c r="D914" s="55" t="s">
        <v>62</v>
      </c>
      <c r="E914" s="55" t="s">
        <v>203</v>
      </c>
      <c r="F914" s="70">
        <v>40.01</v>
      </c>
      <c r="G914" s="77">
        <v>58300</v>
      </c>
      <c r="H914" s="77">
        <v>40.020000000000003</v>
      </c>
      <c r="I914" s="77">
        <v>1</v>
      </c>
      <c r="J914" s="77">
        <v>14.4537186326171</v>
      </c>
      <c r="K914" s="77">
        <v>8.0284106202064501E-3</v>
      </c>
      <c r="L914" s="77">
        <v>6.2430486226947997</v>
      </c>
      <c r="M914" s="77">
        <v>1.49783446412789E-3</v>
      </c>
      <c r="N914" s="77">
        <v>8.2106700099222998</v>
      </c>
      <c r="O914" s="77">
        <v>6.5305761560785699E-3</v>
      </c>
      <c r="P914" s="77">
        <v>-18.3435386495103</v>
      </c>
      <c r="Q914" s="77">
        <v>-18.343538649510201</v>
      </c>
      <c r="R914" s="77">
        <v>0</v>
      </c>
      <c r="S914" s="77">
        <v>1.2931134313451E-2</v>
      </c>
      <c r="T914" s="77" t="s">
        <v>159</v>
      </c>
      <c r="U914" s="105">
        <v>0.179214304786218</v>
      </c>
      <c r="V914" s="105">
        <v>-1.8629090579479299E-2</v>
      </c>
      <c r="W914" s="101">
        <v>0.19784512578180999</v>
      </c>
    </row>
    <row r="915" spans="2:23" x14ac:dyDescent="0.25">
      <c r="B915" s="55" t="s">
        <v>120</v>
      </c>
      <c r="C915" s="76" t="s">
        <v>143</v>
      </c>
      <c r="D915" s="55" t="s">
        <v>62</v>
      </c>
      <c r="E915" s="55" t="s">
        <v>203</v>
      </c>
      <c r="F915" s="70">
        <v>40.01</v>
      </c>
      <c r="G915" s="77">
        <v>58500</v>
      </c>
      <c r="H915" s="77">
        <v>40</v>
      </c>
      <c r="I915" s="77">
        <v>1</v>
      </c>
      <c r="J915" s="77">
        <v>-45.652044631061898</v>
      </c>
      <c r="K915" s="77">
        <v>1.0858208822571601E-2</v>
      </c>
      <c r="L915" s="77">
        <v>0.65374485504023105</v>
      </c>
      <c r="M915" s="77">
        <v>2.226661967911E-6</v>
      </c>
      <c r="N915" s="77">
        <v>-46.3057894861021</v>
      </c>
      <c r="O915" s="77">
        <v>1.0855982160603701E-2</v>
      </c>
      <c r="P915" s="77">
        <v>2.9392716996804999</v>
      </c>
      <c r="Q915" s="77">
        <v>2.9392716996804902</v>
      </c>
      <c r="R915" s="77">
        <v>0</v>
      </c>
      <c r="S915" s="77">
        <v>4.5010847428866999E-5</v>
      </c>
      <c r="T915" s="77" t="s">
        <v>159</v>
      </c>
      <c r="U915" s="105">
        <v>-2.87643285259792E-2</v>
      </c>
      <c r="V915" s="105">
        <v>-2.9900140070156498E-3</v>
      </c>
      <c r="W915" s="101">
        <v>-2.5774089086676302E-2</v>
      </c>
    </row>
    <row r="916" spans="2:23" x14ac:dyDescent="0.25">
      <c r="B916" s="55" t="s">
        <v>120</v>
      </c>
      <c r="C916" s="76" t="s">
        <v>143</v>
      </c>
      <c r="D916" s="55" t="s">
        <v>62</v>
      </c>
      <c r="E916" s="55" t="s">
        <v>204</v>
      </c>
      <c r="F916" s="70">
        <v>40.020000000000003</v>
      </c>
      <c r="G916" s="77">
        <v>58304</v>
      </c>
      <c r="H916" s="77">
        <v>40.020000000000003</v>
      </c>
      <c r="I916" s="77">
        <v>1</v>
      </c>
      <c r="J916" s="77">
        <v>15.383719266424899</v>
      </c>
      <c r="K916" s="77">
        <v>0</v>
      </c>
      <c r="L916" s="77">
        <v>15.383719266425</v>
      </c>
      <c r="M916" s="77">
        <v>0</v>
      </c>
      <c r="N916" s="77">
        <v>-1.0269599999999999E-13</v>
      </c>
      <c r="O916" s="77">
        <v>0</v>
      </c>
      <c r="P916" s="77">
        <v>-3.1938999999999998E-14</v>
      </c>
      <c r="Q916" s="77">
        <v>-3.1940999999999997E-14</v>
      </c>
      <c r="R916" s="77">
        <v>0</v>
      </c>
      <c r="S916" s="77">
        <v>0</v>
      </c>
      <c r="T916" s="77" t="s">
        <v>159</v>
      </c>
      <c r="U916" s="105">
        <v>0</v>
      </c>
      <c r="V916" s="105">
        <v>0</v>
      </c>
      <c r="W916" s="101">
        <v>0</v>
      </c>
    </row>
    <row r="917" spans="2:23" x14ac:dyDescent="0.25">
      <c r="B917" s="55" t="s">
        <v>120</v>
      </c>
      <c r="C917" s="76" t="s">
        <v>143</v>
      </c>
      <c r="D917" s="55" t="s">
        <v>62</v>
      </c>
      <c r="E917" s="55" t="s">
        <v>204</v>
      </c>
      <c r="F917" s="70">
        <v>40.020000000000003</v>
      </c>
      <c r="G917" s="77">
        <v>58350</v>
      </c>
      <c r="H917" s="77">
        <v>39.92</v>
      </c>
      <c r="I917" s="77">
        <v>1</v>
      </c>
      <c r="J917" s="77">
        <v>-1.0749960885138901</v>
      </c>
      <c r="K917" s="77">
        <v>8.3562635646049994E-5</v>
      </c>
      <c r="L917" s="77">
        <v>-20.450744216535501</v>
      </c>
      <c r="M917" s="77">
        <v>3.0242423819824601E-2</v>
      </c>
      <c r="N917" s="77">
        <v>19.375748128021598</v>
      </c>
      <c r="O917" s="77">
        <v>-3.0158861184178501E-2</v>
      </c>
      <c r="P917" s="77">
        <v>-32.8648528658223</v>
      </c>
      <c r="Q917" s="77">
        <v>-32.864852865822201</v>
      </c>
      <c r="R917" s="77">
        <v>0</v>
      </c>
      <c r="S917" s="77">
        <v>7.8101926431941096E-2</v>
      </c>
      <c r="T917" s="77" t="s">
        <v>159</v>
      </c>
      <c r="U917" s="105">
        <v>0.732125131270569</v>
      </c>
      <c r="V917" s="105">
        <v>-7.6103441643355904E-2</v>
      </c>
      <c r="W917" s="101">
        <v>0.80823564199875397</v>
      </c>
    </row>
    <row r="918" spans="2:23" x14ac:dyDescent="0.25">
      <c r="B918" s="55" t="s">
        <v>120</v>
      </c>
      <c r="C918" s="76" t="s">
        <v>143</v>
      </c>
      <c r="D918" s="55" t="s">
        <v>62</v>
      </c>
      <c r="E918" s="55" t="s">
        <v>204</v>
      </c>
      <c r="F918" s="70">
        <v>40.020000000000003</v>
      </c>
      <c r="G918" s="77">
        <v>58600</v>
      </c>
      <c r="H918" s="77">
        <v>40.020000000000003</v>
      </c>
      <c r="I918" s="77">
        <v>1</v>
      </c>
      <c r="J918" s="77">
        <v>-9.3400087581553795</v>
      </c>
      <c r="K918" s="77">
        <v>3.3498533223328899E-4</v>
      </c>
      <c r="L918" s="77">
        <v>1.8134163962190899</v>
      </c>
      <c r="M918" s="77">
        <v>1.2627759460133001E-5</v>
      </c>
      <c r="N918" s="77">
        <v>-11.153425154374499</v>
      </c>
      <c r="O918" s="77">
        <v>3.2235757277315698E-4</v>
      </c>
      <c r="P918" s="77">
        <v>14.521314216311501</v>
      </c>
      <c r="Q918" s="77">
        <v>14.521314216311399</v>
      </c>
      <c r="R918" s="77">
        <v>0</v>
      </c>
      <c r="S918" s="77">
        <v>8.09735295624381E-4</v>
      </c>
      <c r="T918" s="77" t="s">
        <v>160</v>
      </c>
      <c r="U918" s="105">
        <v>1.29007500623817E-2</v>
      </c>
      <c r="V918" s="105">
        <v>-1.34101595150017E-3</v>
      </c>
      <c r="W918" s="101">
        <v>1.42418905779661E-2</v>
      </c>
    </row>
    <row r="919" spans="2:23" x14ac:dyDescent="0.25">
      <c r="B919" s="55" t="s">
        <v>120</v>
      </c>
      <c r="C919" s="76" t="s">
        <v>143</v>
      </c>
      <c r="D919" s="55" t="s">
        <v>62</v>
      </c>
      <c r="E919" s="55" t="s">
        <v>205</v>
      </c>
      <c r="F919" s="70">
        <v>40.020000000000003</v>
      </c>
      <c r="G919" s="77">
        <v>58300</v>
      </c>
      <c r="H919" s="77">
        <v>40.020000000000003</v>
      </c>
      <c r="I919" s="77">
        <v>2</v>
      </c>
      <c r="J919" s="77">
        <v>-9.48078073357531</v>
      </c>
      <c r="K919" s="77">
        <v>0</v>
      </c>
      <c r="L919" s="77">
        <v>-9.4807807335753704</v>
      </c>
      <c r="M919" s="77">
        <v>0</v>
      </c>
      <c r="N919" s="77">
        <v>6.1062E-14</v>
      </c>
      <c r="O919" s="77">
        <v>0</v>
      </c>
      <c r="P919" s="77">
        <v>6.5160000000000002E-15</v>
      </c>
      <c r="Q919" s="77">
        <v>6.517E-15</v>
      </c>
      <c r="R919" s="77">
        <v>0</v>
      </c>
      <c r="S919" s="77">
        <v>0</v>
      </c>
      <c r="T919" s="77" t="s">
        <v>159</v>
      </c>
      <c r="U919" s="105">
        <v>0</v>
      </c>
      <c r="V919" s="105">
        <v>0</v>
      </c>
      <c r="W919" s="101">
        <v>0</v>
      </c>
    </row>
    <row r="920" spans="2:23" x14ac:dyDescent="0.25">
      <c r="B920" s="55" t="s">
        <v>120</v>
      </c>
      <c r="C920" s="76" t="s">
        <v>143</v>
      </c>
      <c r="D920" s="55" t="s">
        <v>62</v>
      </c>
      <c r="E920" s="55" t="s">
        <v>206</v>
      </c>
      <c r="F920" s="70">
        <v>40.17</v>
      </c>
      <c r="G920" s="77">
        <v>58500</v>
      </c>
      <c r="H920" s="77">
        <v>40</v>
      </c>
      <c r="I920" s="77">
        <v>1</v>
      </c>
      <c r="J920" s="77">
        <v>-121.597631529655</v>
      </c>
      <c r="K920" s="77">
        <v>0.208482374310068</v>
      </c>
      <c r="L920" s="77">
        <v>-48.295332915244003</v>
      </c>
      <c r="M920" s="77">
        <v>3.2887392457659002E-2</v>
      </c>
      <c r="N920" s="77">
        <v>-73.302298614411498</v>
      </c>
      <c r="O920" s="77">
        <v>0.17559498185240899</v>
      </c>
      <c r="P920" s="77">
        <v>-17.460585915991199</v>
      </c>
      <c r="Q920" s="77">
        <v>-17.4605859159911</v>
      </c>
      <c r="R920" s="77">
        <v>0</v>
      </c>
      <c r="S920" s="77">
        <v>4.2986960534689101E-3</v>
      </c>
      <c r="T920" s="77" t="s">
        <v>159</v>
      </c>
      <c r="U920" s="105">
        <v>-5.4226659168962401</v>
      </c>
      <c r="V920" s="105">
        <v>-0.56367896897861602</v>
      </c>
      <c r="W920" s="101">
        <v>-4.8589444493076099</v>
      </c>
    </row>
    <row r="921" spans="2:23" x14ac:dyDescent="0.25">
      <c r="B921" s="55" t="s">
        <v>120</v>
      </c>
      <c r="C921" s="76" t="s">
        <v>143</v>
      </c>
      <c r="D921" s="55" t="s">
        <v>62</v>
      </c>
      <c r="E921" s="55" t="s">
        <v>207</v>
      </c>
      <c r="F921" s="70">
        <v>40</v>
      </c>
      <c r="G921" s="77">
        <v>58600</v>
      </c>
      <c r="H921" s="77">
        <v>40.020000000000003</v>
      </c>
      <c r="I921" s="77">
        <v>1</v>
      </c>
      <c r="J921" s="77">
        <v>16.4504571554533</v>
      </c>
      <c r="K921" s="77">
        <v>1.2361809255677101E-2</v>
      </c>
      <c r="L921" s="77">
        <v>5.2913293957958798</v>
      </c>
      <c r="M921" s="77">
        <v>1.27895625827348E-3</v>
      </c>
      <c r="N921" s="77">
        <v>11.1591277596574</v>
      </c>
      <c r="O921" s="77">
        <v>1.10828529974036E-2</v>
      </c>
      <c r="P921" s="77">
        <v>-14.521314216311699</v>
      </c>
      <c r="Q921" s="77">
        <v>-14.521314216311699</v>
      </c>
      <c r="R921" s="77">
        <v>0</v>
      </c>
      <c r="S921" s="77">
        <v>9.6324761208654106E-3</v>
      </c>
      <c r="T921" s="77" t="s">
        <v>160</v>
      </c>
      <c r="U921" s="105">
        <v>0.22024239323293501</v>
      </c>
      <c r="V921" s="105">
        <v>-2.2893906253030099E-2</v>
      </c>
      <c r="W921" s="101">
        <v>0.243138426051622</v>
      </c>
    </row>
    <row r="922" spans="2:23" x14ac:dyDescent="0.25">
      <c r="B922" s="55" t="s">
        <v>120</v>
      </c>
      <c r="C922" s="76" t="s">
        <v>121</v>
      </c>
      <c r="D922" s="55" t="s">
        <v>63</v>
      </c>
      <c r="E922" s="55" t="s">
        <v>122</v>
      </c>
      <c r="F922" s="70">
        <v>39.590000000000003</v>
      </c>
      <c r="G922" s="77">
        <v>50050</v>
      </c>
      <c r="H922" s="77">
        <v>39.130000000000003</v>
      </c>
      <c r="I922" s="77">
        <v>1</v>
      </c>
      <c r="J922" s="77">
        <v>-31.256053562232999</v>
      </c>
      <c r="K922" s="77">
        <v>0.17878018182418701</v>
      </c>
      <c r="L922" s="77">
        <v>12.322632495191399</v>
      </c>
      <c r="M922" s="77">
        <v>2.7788050704912901E-2</v>
      </c>
      <c r="N922" s="77">
        <v>-43.578686057424299</v>
      </c>
      <c r="O922" s="77">
        <v>0.15099213111927401</v>
      </c>
      <c r="P922" s="77">
        <v>-29.174032542327399</v>
      </c>
      <c r="Q922" s="77">
        <v>-29.1740325423273</v>
      </c>
      <c r="R922" s="77">
        <v>0</v>
      </c>
      <c r="S922" s="77">
        <v>0.15575572398488199</v>
      </c>
      <c r="T922" s="77" t="s">
        <v>137</v>
      </c>
      <c r="U922" s="105">
        <v>-14.0429696868015</v>
      </c>
      <c r="V922" s="105">
        <v>6.5999968507950797</v>
      </c>
      <c r="W922" s="101">
        <v>-20.643123593043999</v>
      </c>
    </row>
    <row r="923" spans="2:23" x14ac:dyDescent="0.25">
      <c r="B923" s="55" t="s">
        <v>120</v>
      </c>
      <c r="C923" s="76" t="s">
        <v>121</v>
      </c>
      <c r="D923" s="55" t="s">
        <v>63</v>
      </c>
      <c r="E923" s="55" t="s">
        <v>138</v>
      </c>
      <c r="F923" s="70">
        <v>65.540000000000006</v>
      </c>
      <c r="G923" s="77">
        <v>56050</v>
      </c>
      <c r="H923" s="77">
        <v>41.43</v>
      </c>
      <c r="I923" s="77">
        <v>1</v>
      </c>
      <c r="J923" s="77">
        <v>-30.898142528731899</v>
      </c>
      <c r="K923" s="77">
        <v>3.0550246775226501E-2</v>
      </c>
      <c r="L923" s="77">
        <v>-30.510149854414699</v>
      </c>
      <c r="M923" s="77">
        <v>2.9787815812443001E-2</v>
      </c>
      <c r="N923" s="77">
        <v>-0.38799267431712198</v>
      </c>
      <c r="O923" s="77">
        <v>7.6243096278351603E-4</v>
      </c>
      <c r="P923" s="77">
        <v>13.1919115366823</v>
      </c>
      <c r="Q923" s="77">
        <v>13.1919115366823</v>
      </c>
      <c r="R923" s="77">
        <v>0</v>
      </c>
      <c r="S923" s="77">
        <v>5.5688489597328604E-3</v>
      </c>
      <c r="T923" s="77" t="s">
        <v>137</v>
      </c>
      <c r="U923" s="105">
        <v>-6.8868322698844002</v>
      </c>
      <c r="V923" s="105">
        <v>3.2367136230387601</v>
      </c>
      <c r="W923" s="101">
        <v>-10.1236229147032</v>
      </c>
    </row>
    <row r="924" spans="2:23" x14ac:dyDescent="0.25">
      <c r="B924" s="55" t="s">
        <v>120</v>
      </c>
      <c r="C924" s="76" t="s">
        <v>121</v>
      </c>
      <c r="D924" s="55" t="s">
        <v>63</v>
      </c>
      <c r="E924" s="55" t="s">
        <v>124</v>
      </c>
      <c r="F924" s="70">
        <v>39.130000000000003</v>
      </c>
      <c r="G924" s="77">
        <v>51450</v>
      </c>
      <c r="H924" s="77">
        <v>40.32</v>
      </c>
      <c r="I924" s="77">
        <v>10</v>
      </c>
      <c r="J924" s="77">
        <v>71.616429520232103</v>
      </c>
      <c r="K924" s="77">
        <v>0.89427726670919006</v>
      </c>
      <c r="L924" s="77">
        <v>86.879538070048099</v>
      </c>
      <c r="M924" s="77">
        <v>1.31607871902479</v>
      </c>
      <c r="N924" s="77">
        <v>-15.263108549816</v>
      </c>
      <c r="O924" s="77">
        <v>-0.42180145231560301</v>
      </c>
      <c r="P924" s="77">
        <v>-12.3230682266238</v>
      </c>
      <c r="Q924" s="77">
        <v>-12.3230682266237</v>
      </c>
      <c r="R924" s="77">
        <v>0</v>
      </c>
      <c r="S924" s="77">
        <v>2.64779627139228E-2</v>
      </c>
      <c r="T924" s="77" t="s">
        <v>139</v>
      </c>
      <c r="U924" s="105">
        <v>1.40703648104363</v>
      </c>
      <c r="V924" s="105">
        <v>0.66128721708839999</v>
      </c>
      <c r="W924" s="101">
        <v>0.74574359015906899</v>
      </c>
    </row>
    <row r="925" spans="2:23" x14ac:dyDescent="0.25">
      <c r="B925" s="55" t="s">
        <v>120</v>
      </c>
      <c r="C925" s="76" t="s">
        <v>121</v>
      </c>
      <c r="D925" s="55" t="s">
        <v>63</v>
      </c>
      <c r="E925" s="55" t="s">
        <v>140</v>
      </c>
      <c r="F925" s="70">
        <v>40.32</v>
      </c>
      <c r="G925" s="77">
        <v>54000</v>
      </c>
      <c r="H925" s="77">
        <v>40.57</v>
      </c>
      <c r="I925" s="77">
        <v>10</v>
      </c>
      <c r="J925" s="77">
        <v>52.343154731012298</v>
      </c>
      <c r="K925" s="77">
        <v>0.131072311729794</v>
      </c>
      <c r="L925" s="77">
        <v>67.352389353646004</v>
      </c>
      <c r="M925" s="77">
        <v>0.21701871378270299</v>
      </c>
      <c r="N925" s="77">
        <v>-15.0092346226337</v>
      </c>
      <c r="O925" s="77">
        <v>-8.5946402052908696E-2</v>
      </c>
      <c r="P925" s="77">
        <v>-12.3230682266242</v>
      </c>
      <c r="Q925" s="77">
        <v>-12.3230682266241</v>
      </c>
      <c r="R925" s="77">
        <v>0</v>
      </c>
      <c r="S925" s="77">
        <v>7.2648872231827304E-3</v>
      </c>
      <c r="T925" s="77" t="s">
        <v>139</v>
      </c>
      <c r="U925" s="105">
        <v>0.27620642462853701</v>
      </c>
      <c r="V925" s="105">
        <v>0.12981310743916499</v>
      </c>
      <c r="W925" s="101">
        <v>0.146392203402363</v>
      </c>
    </row>
    <row r="926" spans="2:23" x14ac:dyDescent="0.25">
      <c r="B926" s="55" t="s">
        <v>120</v>
      </c>
      <c r="C926" s="76" t="s">
        <v>121</v>
      </c>
      <c r="D926" s="55" t="s">
        <v>63</v>
      </c>
      <c r="E926" s="55" t="s">
        <v>141</v>
      </c>
      <c r="F926" s="70">
        <v>40.57</v>
      </c>
      <c r="G926" s="77">
        <v>56100</v>
      </c>
      <c r="H926" s="77">
        <v>41.22</v>
      </c>
      <c r="I926" s="77">
        <v>10</v>
      </c>
      <c r="J926" s="77">
        <v>34.809563243622897</v>
      </c>
      <c r="K926" s="77">
        <v>0.22149980071911399</v>
      </c>
      <c r="L926" s="77">
        <v>39.880320188206902</v>
      </c>
      <c r="M926" s="77">
        <v>0.29073242072378103</v>
      </c>
      <c r="N926" s="77">
        <v>-5.07075694458399</v>
      </c>
      <c r="O926" s="77">
        <v>-6.92326200046674E-2</v>
      </c>
      <c r="P926" s="77">
        <v>-18.800560411307998</v>
      </c>
      <c r="Q926" s="77">
        <v>-18.800560411307899</v>
      </c>
      <c r="R926" s="77">
        <v>0</v>
      </c>
      <c r="S926" s="77">
        <v>6.4612683921245403E-2</v>
      </c>
      <c r="T926" s="77" t="s">
        <v>139</v>
      </c>
      <c r="U926" s="105">
        <v>0.46472401888871001</v>
      </c>
      <c r="V926" s="105">
        <v>0.21841370661342699</v>
      </c>
      <c r="W926" s="101">
        <v>0.246308438301587</v>
      </c>
    </row>
    <row r="927" spans="2:23" x14ac:dyDescent="0.25">
      <c r="B927" s="55" t="s">
        <v>120</v>
      </c>
      <c r="C927" s="76" t="s">
        <v>121</v>
      </c>
      <c r="D927" s="55" t="s">
        <v>63</v>
      </c>
      <c r="E927" s="55" t="s">
        <v>142</v>
      </c>
      <c r="F927" s="70">
        <v>41.43</v>
      </c>
      <c r="G927" s="77">
        <v>56100</v>
      </c>
      <c r="H927" s="77">
        <v>41.22</v>
      </c>
      <c r="I927" s="77">
        <v>10</v>
      </c>
      <c r="J927" s="77">
        <v>-24.7612486467502</v>
      </c>
      <c r="K927" s="77">
        <v>4.3960663456961903E-2</v>
      </c>
      <c r="L927" s="77">
        <v>-24.005236640914401</v>
      </c>
      <c r="M927" s="77">
        <v>4.1317224389557601E-2</v>
      </c>
      <c r="N927" s="77">
        <v>-0.75601200583584305</v>
      </c>
      <c r="O927" s="77">
        <v>2.6434390674042198E-3</v>
      </c>
      <c r="P927" s="77">
        <v>17.659049468849801</v>
      </c>
      <c r="Q927" s="77">
        <v>17.659049468849801</v>
      </c>
      <c r="R927" s="77">
        <v>0</v>
      </c>
      <c r="S927" s="77">
        <v>2.23590734178736E-2</v>
      </c>
      <c r="T927" s="77" t="s">
        <v>139</v>
      </c>
      <c r="U927" s="105">
        <v>-4.9522401765048303E-2</v>
      </c>
      <c r="V927" s="105">
        <v>2.3274827403516999E-2</v>
      </c>
      <c r="W927" s="101">
        <v>-7.27977830231374E-2</v>
      </c>
    </row>
    <row r="928" spans="2:23" x14ac:dyDescent="0.25">
      <c r="B928" s="55" t="s">
        <v>120</v>
      </c>
      <c r="C928" s="76" t="s">
        <v>143</v>
      </c>
      <c r="D928" s="55" t="s">
        <v>63</v>
      </c>
      <c r="E928" s="55" t="s">
        <v>144</v>
      </c>
      <c r="F928" s="70">
        <v>39.450000000000003</v>
      </c>
      <c r="G928" s="77">
        <v>50000</v>
      </c>
      <c r="H928" s="77">
        <v>38.92</v>
      </c>
      <c r="I928" s="77">
        <v>1</v>
      </c>
      <c r="J928" s="77">
        <v>-71.561404373055495</v>
      </c>
      <c r="K928" s="77">
        <v>0.48803459698392998</v>
      </c>
      <c r="L928" s="77">
        <v>-12.349283296991</v>
      </c>
      <c r="M928" s="77">
        <v>1.4533707244572199E-2</v>
      </c>
      <c r="N928" s="77">
        <v>-59.212121076064498</v>
      </c>
      <c r="O928" s="77">
        <v>0.473500889739358</v>
      </c>
      <c r="P928" s="77">
        <v>-39.5809674576521</v>
      </c>
      <c r="Q928" s="77">
        <v>-39.5809674576521</v>
      </c>
      <c r="R928" s="77">
        <v>0</v>
      </c>
      <c r="S928" s="77">
        <v>0.14930202945941801</v>
      </c>
      <c r="T928" s="77" t="s">
        <v>145</v>
      </c>
      <c r="U928" s="105">
        <v>-12.874493885153001</v>
      </c>
      <c r="V928" s="105">
        <v>6.0508297740934696</v>
      </c>
      <c r="W928" s="101">
        <v>-18.9254676465542</v>
      </c>
    </row>
    <row r="929" spans="2:23" x14ac:dyDescent="0.25">
      <c r="B929" s="55" t="s">
        <v>120</v>
      </c>
      <c r="C929" s="76" t="s">
        <v>143</v>
      </c>
      <c r="D929" s="55" t="s">
        <v>63</v>
      </c>
      <c r="E929" s="55" t="s">
        <v>146</v>
      </c>
      <c r="F929" s="70">
        <v>65.41</v>
      </c>
      <c r="G929" s="77">
        <v>56050</v>
      </c>
      <c r="H929" s="77">
        <v>41.43</v>
      </c>
      <c r="I929" s="77">
        <v>1</v>
      </c>
      <c r="J929" s="77">
        <v>4.4346348777090503</v>
      </c>
      <c r="K929" s="77">
        <v>1.1248944277195501E-3</v>
      </c>
      <c r="L929" s="77">
        <v>5.5801587801988601</v>
      </c>
      <c r="M929" s="77">
        <v>1.7811034390995801E-3</v>
      </c>
      <c r="N929" s="77">
        <v>-1.1455239024898001</v>
      </c>
      <c r="O929" s="77">
        <v>-6.5620901138002598E-4</v>
      </c>
      <c r="P929" s="77">
        <v>22.698235597702201</v>
      </c>
      <c r="Q929" s="77">
        <v>22.698235597702102</v>
      </c>
      <c r="R929" s="77">
        <v>0</v>
      </c>
      <c r="S929" s="77">
        <v>2.94700062370311E-2</v>
      </c>
      <c r="T929" s="77" t="s">
        <v>145</v>
      </c>
      <c r="U929" s="105">
        <v>-21.752442311429</v>
      </c>
      <c r="V929" s="105">
        <v>10.223339788838601</v>
      </c>
      <c r="W929" s="101">
        <v>-31.976025377839001</v>
      </c>
    </row>
    <row r="930" spans="2:23" x14ac:dyDescent="0.25">
      <c r="B930" s="55" t="s">
        <v>120</v>
      </c>
      <c r="C930" s="76" t="s">
        <v>143</v>
      </c>
      <c r="D930" s="55" t="s">
        <v>63</v>
      </c>
      <c r="E930" s="55" t="s">
        <v>157</v>
      </c>
      <c r="F930" s="70">
        <v>63.8</v>
      </c>
      <c r="G930" s="77">
        <v>58350</v>
      </c>
      <c r="H930" s="77">
        <v>39.96</v>
      </c>
      <c r="I930" s="77">
        <v>1</v>
      </c>
      <c r="J930" s="77">
        <v>6.4623890850611003</v>
      </c>
      <c r="K930" s="77">
        <v>2.9734880552942399E-3</v>
      </c>
      <c r="L930" s="77">
        <v>24.9299727218811</v>
      </c>
      <c r="M930" s="77">
        <v>4.4251052041858099E-2</v>
      </c>
      <c r="N930" s="77">
        <v>-18.467583636819999</v>
      </c>
      <c r="O930" s="77">
        <v>-4.1277563986563903E-2</v>
      </c>
      <c r="P930" s="77">
        <v>32.864852865599303</v>
      </c>
      <c r="Q930" s="77">
        <v>32.864852865599197</v>
      </c>
      <c r="R930" s="77">
        <v>0</v>
      </c>
      <c r="S930" s="77">
        <v>7.6903017036077298E-2</v>
      </c>
      <c r="T930" s="77" t="s">
        <v>145</v>
      </c>
      <c r="U930" s="105">
        <v>-340.17639059006899</v>
      </c>
      <c r="V930" s="105">
        <v>159.878085382427</v>
      </c>
      <c r="W930" s="101">
        <v>-500.05828047798298</v>
      </c>
    </row>
    <row r="931" spans="2:23" x14ac:dyDescent="0.25">
      <c r="B931" s="55" t="s">
        <v>120</v>
      </c>
      <c r="C931" s="76" t="s">
        <v>143</v>
      </c>
      <c r="D931" s="55" t="s">
        <v>63</v>
      </c>
      <c r="E931" s="55" t="s">
        <v>158</v>
      </c>
      <c r="F931" s="70">
        <v>38.92</v>
      </c>
      <c r="G931" s="77">
        <v>50050</v>
      </c>
      <c r="H931" s="77">
        <v>39.130000000000003</v>
      </c>
      <c r="I931" s="77">
        <v>1</v>
      </c>
      <c r="J931" s="77">
        <v>55.450722929540703</v>
      </c>
      <c r="K931" s="77">
        <v>0.17802991679036301</v>
      </c>
      <c r="L931" s="77">
        <v>90.798083375407003</v>
      </c>
      <c r="M931" s="77">
        <v>0.47734450359508301</v>
      </c>
      <c r="N931" s="77">
        <v>-35.3473604458663</v>
      </c>
      <c r="O931" s="77">
        <v>-0.29931458680471901</v>
      </c>
      <c r="P931" s="77">
        <v>-23.675062574367001</v>
      </c>
      <c r="Q931" s="77">
        <v>-23.675062574366901</v>
      </c>
      <c r="R931" s="77">
        <v>0</v>
      </c>
      <c r="S931" s="77">
        <v>3.2453447239421097E-2</v>
      </c>
      <c r="T931" s="77" t="s">
        <v>159</v>
      </c>
      <c r="U931" s="105">
        <v>-4.2578060564222104</v>
      </c>
      <c r="V931" s="105">
        <v>2.0011085397481301</v>
      </c>
      <c r="W931" s="101">
        <v>-6.2589622151320201</v>
      </c>
    </row>
    <row r="932" spans="2:23" x14ac:dyDescent="0.25">
      <c r="B932" s="55" t="s">
        <v>120</v>
      </c>
      <c r="C932" s="76" t="s">
        <v>143</v>
      </c>
      <c r="D932" s="55" t="s">
        <v>63</v>
      </c>
      <c r="E932" s="55" t="s">
        <v>158</v>
      </c>
      <c r="F932" s="70">
        <v>38.92</v>
      </c>
      <c r="G932" s="77">
        <v>51150</v>
      </c>
      <c r="H932" s="77">
        <v>38.409999999999997</v>
      </c>
      <c r="I932" s="77">
        <v>1</v>
      </c>
      <c r="J932" s="77">
        <v>-192.27190807559001</v>
      </c>
      <c r="K932" s="77">
        <v>1.29389703222599</v>
      </c>
      <c r="L932" s="77">
        <v>-168.16801419528699</v>
      </c>
      <c r="M932" s="77">
        <v>0.98981683494351502</v>
      </c>
      <c r="N932" s="77">
        <v>-24.103893880303499</v>
      </c>
      <c r="O932" s="77">
        <v>0.30408019728247099</v>
      </c>
      <c r="P932" s="77">
        <v>-15.9059048832851</v>
      </c>
      <c r="Q932" s="77">
        <v>-15.9059048832851</v>
      </c>
      <c r="R932" s="77">
        <v>0</v>
      </c>
      <c r="S932" s="77">
        <v>8.8549233554639801E-3</v>
      </c>
      <c r="T932" s="77" t="s">
        <v>159</v>
      </c>
      <c r="U932" s="105">
        <v>-0.53572505102812595</v>
      </c>
      <c r="V932" s="105">
        <v>0.25178318607358502</v>
      </c>
      <c r="W932" s="101">
        <v>-0.787514228607744</v>
      </c>
    </row>
    <row r="933" spans="2:23" x14ac:dyDescent="0.25">
      <c r="B933" s="55" t="s">
        <v>120</v>
      </c>
      <c r="C933" s="76" t="s">
        <v>143</v>
      </c>
      <c r="D933" s="55" t="s">
        <v>63</v>
      </c>
      <c r="E933" s="55" t="s">
        <v>158</v>
      </c>
      <c r="F933" s="70">
        <v>38.92</v>
      </c>
      <c r="G933" s="77">
        <v>51200</v>
      </c>
      <c r="H933" s="77">
        <v>38.92</v>
      </c>
      <c r="I933" s="77">
        <v>1</v>
      </c>
      <c r="J933" s="77">
        <v>7.69154E-13</v>
      </c>
      <c r="K933" s="77">
        <v>0</v>
      </c>
      <c r="L933" s="77">
        <v>8.6258800000000002E-13</v>
      </c>
      <c r="M933" s="77">
        <v>0</v>
      </c>
      <c r="N933" s="77">
        <v>-9.3433999999999999E-14</v>
      </c>
      <c r="O933" s="77">
        <v>0</v>
      </c>
      <c r="P933" s="77">
        <v>1.213006E-12</v>
      </c>
      <c r="Q933" s="77">
        <v>1.213007E-12</v>
      </c>
      <c r="R933" s="77">
        <v>0</v>
      </c>
      <c r="S933" s="77">
        <v>0</v>
      </c>
      <c r="T933" s="77" t="s">
        <v>160</v>
      </c>
      <c r="U933" s="105">
        <v>0</v>
      </c>
      <c r="V933" s="105">
        <v>0</v>
      </c>
      <c r="W933" s="101">
        <v>0</v>
      </c>
    </row>
    <row r="934" spans="2:23" x14ac:dyDescent="0.25">
      <c r="B934" s="55" t="s">
        <v>120</v>
      </c>
      <c r="C934" s="76" t="s">
        <v>143</v>
      </c>
      <c r="D934" s="55" t="s">
        <v>63</v>
      </c>
      <c r="E934" s="55" t="s">
        <v>124</v>
      </c>
      <c r="F934" s="70">
        <v>39.130000000000003</v>
      </c>
      <c r="G934" s="77">
        <v>50054</v>
      </c>
      <c r="H934" s="77">
        <v>39.130000000000003</v>
      </c>
      <c r="I934" s="77">
        <v>1</v>
      </c>
      <c r="J934" s="77">
        <v>58.863698000765901</v>
      </c>
      <c r="K934" s="77">
        <v>0</v>
      </c>
      <c r="L934" s="77">
        <v>58.8637006064573</v>
      </c>
      <c r="M934" s="77">
        <v>0</v>
      </c>
      <c r="N934" s="77">
        <v>-2.605691362678E-6</v>
      </c>
      <c r="O934" s="77">
        <v>0</v>
      </c>
      <c r="P934" s="77">
        <v>1.08029E-13</v>
      </c>
      <c r="Q934" s="77">
        <v>1.0802700000000001E-13</v>
      </c>
      <c r="R934" s="77">
        <v>0</v>
      </c>
      <c r="S934" s="77">
        <v>0</v>
      </c>
      <c r="T934" s="77" t="s">
        <v>160</v>
      </c>
      <c r="U934" s="105">
        <v>0</v>
      </c>
      <c r="V934" s="105">
        <v>0</v>
      </c>
      <c r="W934" s="101">
        <v>0</v>
      </c>
    </row>
    <row r="935" spans="2:23" x14ac:dyDescent="0.25">
      <c r="B935" s="55" t="s">
        <v>120</v>
      </c>
      <c r="C935" s="76" t="s">
        <v>143</v>
      </c>
      <c r="D935" s="55" t="s">
        <v>63</v>
      </c>
      <c r="E935" s="55" t="s">
        <v>124</v>
      </c>
      <c r="F935" s="70">
        <v>39.130000000000003</v>
      </c>
      <c r="G935" s="77">
        <v>50100</v>
      </c>
      <c r="H935" s="77">
        <v>38.96</v>
      </c>
      <c r="I935" s="77">
        <v>1</v>
      </c>
      <c r="J935" s="77">
        <v>-245.98407655474901</v>
      </c>
      <c r="K935" s="77">
        <v>0.48225008237038502</v>
      </c>
      <c r="L935" s="77">
        <v>-211.8851130187</v>
      </c>
      <c r="M935" s="77">
        <v>0.35781554991801101</v>
      </c>
      <c r="N935" s="77">
        <v>-34.098963536048302</v>
      </c>
      <c r="O935" s="77">
        <v>0.124434532452374</v>
      </c>
      <c r="P935" s="77">
        <v>-21.498522098914101</v>
      </c>
      <c r="Q935" s="77">
        <v>-21.498522098913998</v>
      </c>
      <c r="R935" s="77">
        <v>0</v>
      </c>
      <c r="S935" s="77">
        <v>3.6836260259268398E-3</v>
      </c>
      <c r="T935" s="77" t="s">
        <v>159</v>
      </c>
      <c r="U935" s="105">
        <v>-0.93827748152532997</v>
      </c>
      <c r="V935" s="105">
        <v>0.44097712672977801</v>
      </c>
      <c r="W935" s="101">
        <v>-1.37926510187526</v>
      </c>
    </row>
    <row r="936" spans="2:23" x14ac:dyDescent="0.25">
      <c r="B936" s="55" t="s">
        <v>120</v>
      </c>
      <c r="C936" s="76" t="s">
        <v>143</v>
      </c>
      <c r="D936" s="55" t="s">
        <v>63</v>
      </c>
      <c r="E936" s="55" t="s">
        <v>124</v>
      </c>
      <c r="F936" s="70">
        <v>39.130000000000003</v>
      </c>
      <c r="G936" s="77">
        <v>50900</v>
      </c>
      <c r="H936" s="77">
        <v>39.81</v>
      </c>
      <c r="I936" s="77">
        <v>1</v>
      </c>
      <c r="J936" s="77">
        <v>123.367957597076</v>
      </c>
      <c r="K936" s="77">
        <v>1.0729855337980101</v>
      </c>
      <c r="L936" s="77">
        <v>152.426582915772</v>
      </c>
      <c r="M936" s="77">
        <v>1.6379873541462</v>
      </c>
      <c r="N936" s="77">
        <v>-29.0586253186965</v>
      </c>
      <c r="O936" s="77">
        <v>-0.56500182034819502</v>
      </c>
      <c r="P936" s="77">
        <v>-19.027504791155</v>
      </c>
      <c r="Q936" s="77">
        <v>-19.027504791155</v>
      </c>
      <c r="R936" s="77">
        <v>0</v>
      </c>
      <c r="S936" s="77">
        <v>2.5524238669708699E-2</v>
      </c>
      <c r="T936" s="77" t="s">
        <v>159</v>
      </c>
      <c r="U936" s="105">
        <v>-2.54075663242965</v>
      </c>
      <c r="V936" s="105">
        <v>1.1941196304392001</v>
      </c>
      <c r="W936" s="101">
        <v>-3.7349046784873901</v>
      </c>
    </row>
    <row r="937" spans="2:23" x14ac:dyDescent="0.25">
      <c r="B937" s="55" t="s">
        <v>120</v>
      </c>
      <c r="C937" s="76" t="s">
        <v>143</v>
      </c>
      <c r="D937" s="55" t="s">
        <v>63</v>
      </c>
      <c r="E937" s="55" t="s">
        <v>161</v>
      </c>
      <c r="F937" s="70">
        <v>39.130000000000003</v>
      </c>
      <c r="G937" s="77">
        <v>50454</v>
      </c>
      <c r="H937" s="77">
        <v>39.130000000000003</v>
      </c>
      <c r="I937" s="77">
        <v>1</v>
      </c>
      <c r="J937" s="77">
        <v>-1.0112929999999999E-12</v>
      </c>
      <c r="K937" s="77">
        <v>0</v>
      </c>
      <c r="L937" s="77">
        <v>-1.5491499999999999E-12</v>
      </c>
      <c r="M937" s="77">
        <v>0</v>
      </c>
      <c r="N937" s="77">
        <v>5.3785600000000001E-13</v>
      </c>
      <c r="O937" s="77">
        <v>0</v>
      </c>
      <c r="P937" s="77">
        <v>-2.5094699999999999E-13</v>
      </c>
      <c r="Q937" s="77">
        <v>-2.50945E-13</v>
      </c>
      <c r="R937" s="77">
        <v>0</v>
      </c>
      <c r="S937" s="77">
        <v>0</v>
      </c>
      <c r="T937" s="77" t="s">
        <v>160</v>
      </c>
      <c r="U937" s="105">
        <v>0</v>
      </c>
      <c r="V937" s="105">
        <v>0</v>
      </c>
      <c r="W937" s="101">
        <v>0</v>
      </c>
    </row>
    <row r="938" spans="2:23" x14ac:dyDescent="0.25">
      <c r="B938" s="55" t="s">
        <v>120</v>
      </c>
      <c r="C938" s="76" t="s">
        <v>143</v>
      </c>
      <c r="D938" s="55" t="s">
        <v>63</v>
      </c>
      <c r="E938" s="55" t="s">
        <v>161</v>
      </c>
      <c r="F938" s="70">
        <v>39.130000000000003</v>
      </c>
      <c r="G938" s="77">
        <v>50604</v>
      </c>
      <c r="H938" s="77">
        <v>39.130000000000003</v>
      </c>
      <c r="I938" s="77">
        <v>1</v>
      </c>
      <c r="J938" s="77">
        <v>1.1332189999999999E-12</v>
      </c>
      <c r="K938" s="77">
        <v>0</v>
      </c>
      <c r="L938" s="77">
        <v>1.2646920000000001E-12</v>
      </c>
      <c r="M938" s="77">
        <v>0</v>
      </c>
      <c r="N938" s="77">
        <v>-1.3147300000000001E-13</v>
      </c>
      <c r="O938" s="77">
        <v>0</v>
      </c>
      <c r="P938" s="77">
        <v>1.2885399999999999E-13</v>
      </c>
      <c r="Q938" s="77">
        <v>1.2885500000000001E-13</v>
      </c>
      <c r="R938" s="77">
        <v>0</v>
      </c>
      <c r="S938" s="77">
        <v>0</v>
      </c>
      <c r="T938" s="77" t="s">
        <v>160</v>
      </c>
      <c r="U938" s="105">
        <v>0</v>
      </c>
      <c r="V938" s="105">
        <v>0</v>
      </c>
      <c r="W938" s="101">
        <v>0</v>
      </c>
    </row>
    <row r="939" spans="2:23" x14ac:dyDescent="0.25">
      <c r="B939" s="55" t="s">
        <v>120</v>
      </c>
      <c r="C939" s="76" t="s">
        <v>143</v>
      </c>
      <c r="D939" s="55" t="s">
        <v>63</v>
      </c>
      <c r="E939" s="55" t="s">
        <v>162</v>
      </c>
      <c r="F939" s="70">
        <v>38.96</v>
      </c>
      <c r="G939" s="77">
        <v>50103</v>
      </c>
      <c r="H939" s="77">
        <v>38.950000000000003</v>
      </c>
      <c r="I939" s="77">
        <v>1</v>
      </c>
      <c r="J939" s="77">
        <v>-30.389693349627301</v>
      </c>
      <c r="K939" s="77">
        <v>4.6176673094219002E-3</v>
      </c>
      <c r="L939" s="77">
        <v>-30.3896905044883</v>
      </c>
      <c r="M939" s="77">
        <v>4.6176664447929398E-3</v>
      </c>
      <c r="N939" s="77">
        <v>-2.8451389411100001E-6</v>
      </c>
      <c r="O939" s="77">
        <v>8.6462895900000002E-10</v>
      </c>
      <c r="P939" s="77">
        <v>-1.5036089999999999E-12</v>
      </c>
      <c r="Q939" s="77">
        <v>-1.5036079999999999E-12</v>
      </c>
      <c r="R939" s="77">
        <v>0</v>
      </c>
      <c r="S939" s="77">
        <v>0</v>
      </c>
      <c r="T939" s="77" t="s">
        <v>160</v>
      </c>
      <c r="U939" s="105">
        <v>5.2302316860000001E-9</v>
      </c>
      <c r="V939" s="105">
        <v>0</v>
      </c>
      <c r="W939" s="101">
        <v>5.2301918934500004E-9</v>
      </c>
    </row>
    <row r="940" spans="2:23" x14ac:dyDescent="0.25">
      <c r="B940" s="55" t="s">
        <v>120</v>
      </c>
      <c r="C940" s="76" t="s">
        <v>143</v>
      </c>
      <c r="D940" s="55" t="s">
        <v>63</v>
      </c>
      <c r="E940" s="55" t="s">
        <v>162</v>
      </c>
      <c r="F940" s="70">
        <v>38.96</v>
      </c>
      <c r="G940" s="77">
        <v>50200</v>
      </c>
      <c r="H940" s="77">
        <v>38.909999999999997</v>
      </c>
      <c r="I940" s="77">
        <v>1</v>
      </c>
      <c r="J940" s="77">
        <v>-24.408548278826402</v>
      </c>
      <c r="K940" s="77">
        <v>9.8899020027246702E-3</v>
      </c>
      <c r="L940" s="77">
        <v>9.7567665916709192</v>
      </c>
      <c r="M940" s="77">
        <v>1.58022860578414E-3</v>
      </c>
      <c r="N940" s="77">
        <v>-34.165314870497298</v>
      </c>
      <c r="O940" s="77">
        <v>8.3096733969405309E-3</v>
      </c>
      <c r="P940" s="77">
        <v>-21.498522098915</v>
      </c>
      <c r="Q940" s="77">
        <v>-21.498522098915</v>
      </c>
      <c r="R940" s="77">
        <v>0</v>
      </c>
      <c r="S940" s="77">
        <v>7.6722951104631404E-3</v>
      </c>
      <c r="T940" s="77" t="s">
        <v>159</v>
      </c>
      <c r="U940" s="105">
        <v>-1.3847286098151299</v>
      </c>
      <c r="V940" s="105">
        <v>0.65080283357552904</v>
      </c>
      <c r="W940" s="101">
        <v>-2.0355469300844402</v>
      </c>
    </row>
    <row r="941" spans="2:23" x14ac:dyDescent="0.25">
      <c r="B941" s="55" t="s">
        <v>120</v>
      </c>
      <c r="C941" s="76" t="s">
        <v>143</v>
      </c>
      <c r="D941" s="55" t="s">
        <v>63</v>
      </c>
      <c r="E941" s="55" t="s">
        <v>163</v>
      </c>
      <c r="F941" s="70">
        <v>38.94</v>
      </c>
      <c r="G941" s="77">
        <v>50800</v>
      </c>
      <c r="H941" s="77">
        <v>39.549999999999997</v>
      </c>
      <c r="I941" s="77">
        <v>1</v>
      </c>
      <c r="J941" s="77">
        <v>118.577977967324</v>
      </c>
      <c r="K941" s="77">
        <v>0.71372300295366697</v>
      </c>
      <c r="L941" s="77">
        <v>147.32127833960101</v>
      </c>
      <c r="M941" s="77">
        <v>1.10167265745993</v>
      </c>
      <c r="N941" s="77">
        <v>-28.743300372276298</v>
      </c>
      <c r="O941" s="77">
        <v>-0.38794965450626601</v>
      </c>
      <c r="P941" s="77">
        <v>-17.964241419662098</v>
      </c>
      <c r="Q941" s="77">
        <v>-17.964241419661999</v>
      </c>
      <c r="R941" s="77">
        <v>0</v>
      </c>
      <c r="S941" s="77">
        <v>1.6380961106230899E-2</v>
      </c>
      <c r="T941" s="77" t="s">
        <v>159</v>
      </c>
      <c r="U941" s="105">
        <v>2.3083290359901198</v>
      </c>
      <c r="V941" s="105">
        <v>1.0848819521737201</v>
      </c>
      <c r="W941" s="101">
        <v>1.2234377756082599</v>
      </c>
    </row>
    <row r="942" spans="2:23" x14ac:dyDescent="0.25">
      <c r="B942" s="55" t="s">
        <v>120</v>
      </c>
      <c r="C942" s="76" t="s">
        <v>143</v>
      </c>
      <c r="D942" s="55" t="s">
        <v>63</v>
      </c>
      <c r="E942" s="55" t="s">
        <v>164</v>
      </c>
      <c r="F942" s="70">
        <v>38.909999999999997</v>
      </c>
      <c r="G942" s="77">
        <v>50150</v>
      </c>
      <c r="H942" s="77">
        <v>38.94</v>
      </c>
      <c r="I942" s="77">
        <v>1</v>
      </c>
      <c r="J942" s="77">
        <v>44.870088925749201</v>
      </c>
      <c r="K942" s="77">
        <v>1.0509555874668199E-2</v>
      </c>
      <c r="L942" s="77">
        <v>73.816337785432594</v>
      </c>
      <c r="M942" s="77">
        <v>2.8443005999557101E-2</v>
      </c>
      <c r="N942" s="77">
        <v>-28.946248859683401</v>
      </c>
      <c r="O942" s="77">
        <v>-1.7933450124888901E-2</v>
      </c>
      <c r="P942" s="77">
        <v>-17.9642414196617</v>
      </c>
      <c r="Q942" s="77">
        <v>-17.9642414196617</v>
      </c>
      <c r="R942" s="77">
        <v>0</v>
      </c>
      <c r="S942" s="77">
        <v>1.6845669222719101E-3</v>
      </c>
      <c r="T942" s="77" t="s">
        <v>159</v>
      </c>
      <c r="U942" s="105">
        <v>0.170327919679235</v>
      </c>
      <c r="V942" s="105">
        <v>8.0051709756376502E-2</v>
      </c>
      <c r="W942" s="101">
        <v>9.0275523085019196E-2</v>
      </c>
    </row>
    <row r="943" spans="2:23" x14ac:dyDescent="0.25">
      <c r="B943" s="55" t="s">
        <v>120</v>
      </c>
      <c r="C943" s="76" t="s">
        <v>143</v>
      </c>
      <c r="D943" s="55" t="s">
        <v>63</v>
      </c>
      <c r="E943" s="55" t="s">
        <v>164</v>
      </c>
      <c r="F943" s="70">
        <v>38.909999999999997</v>
      </c>
      <c r="G943" s="77">
        <v>50250</v>
      </c>
      <c r="H943" s="77">
        <v>38.35</v>
      </c>
      <c r="I943" s="77">
        <v>1</v>
      </c>
      <c r="J943" s="77">
        <v>-139.648685258733</v>
      </c>
      <c r="K943" s="77">
        <v>0.96280165888910696</v>
      </c>
      <c r="L943" s="77">
        <v>-163.75690871687999</v>
      </c>
      <c r="M943" s="77">
        <v>1.3239219727793401</v>
      </c>
      <c r="N943" s="77">
        <v>24.108223458146298</v>
      </c>
      <c r="O943" s="77">
        <v>-0.36112031389023402</v>
      </c>
      <c r="P943" s="77">
        <v>15.905904883285</v>
      </c>
      <c r="Q943" s="77">
        <v>15.905904883285</v>
      </c>
      <c r="R943" s="77">
        <v>0</v>
      </c>
      <c r="S943" s="77">
        <v>1.2490501887407199E-2</v>
      </c>
      <c r="T943" s="77" t="s">
        <v>159</v>
      </c>
      <c r="U943" s="105">
        <v>-0.44947258901794002</v>
      </c>
      <c r="V943" s="105">
        <v>0.211245750592571</v>
      </c>
      <c r="W943" s="101">
        <v>-0.660723366475922</v>
      </c>
    </row>
    <row r="944" spans="2:23" x14ac:dyDescent="0.25">
      <c r="B944" s="55" t="s">
        <v>120</v>
      </c>
      <c r="C944" s="76" t="s">
        <v>143</v>
      </c>
      <c r="D944" s="55" t="s">
        <v>63</v>
      </c>
      <c r="E944" s="55" t="s">
        <v>164</v>
      </c>
      <c r="F944" s="70">
        <v>38.909999999999997</v>
      </c>
      <c r="G944" s="77">
        <v>50900</v>
      </c>
      <c r="H944" s="77">
        <v>39.81</v>
      </c>
      <c r="I944" s="77">
        <v>1</v>
      </c>
      <c r="J944" s="77">
        <v>134.90208473355199</v>
      </c>
      <c r="K944" s="77">
        <v>1.73796367045128</v>
      </c>
      <c r="L944" s="77">
        <v>147.108485104729</v>
      </c>
      <c r="M944" s="77">
        <v>2.0667065602267001</v>
      </c>
      <c r="N944" s="77">
        <v>-12.2064003711772</v>
      </c>
      <c r="O944" s="77">
        <v>-0.32874288977541499</v>
      </c>
      <c r="P944" s="77">
        <v>-8.2598120537987096</v>
      </c>
      <c r="Q944" s="77">
        <v>-8.2598120537987096</v>
      </c>
      <c r="R944" s="77">
        <v>0</v>
      </c>
      <c r="S944" s="77">
        <v>6.5154392881695E-3</v>
      </c>
      <c r="T944" s="77" t="s">
        <v>160</v>
      </c>
      <c r="U944" s="105">
        <v>-1.9535598075007601</v>
      </c>
      <c r="V944" s="105">
        <v>0.91814543966885998</v>
      </c>
      <c r="W944" s="101">
        <v>-2.8717270956259302</v>
      </c>
    </row>
    <row r="945" spans="2:23" x14ac:dyDescent="0.25">
      <c r="B945" s="55" t="s">
        <v>120</v>
      </c>
      <c r="C945" s="76" t="s">
        <v>143</v>
      </c>
      <c r="D945" s="55" t="s">
        <v>63</v>
      </c>
      <c r="E945" s="55" t="s">
        <v>164</v>
      </c>
      <c r="F945" s="70">
        <v>38.909999999999997</v>
      </c>
      <c r="G945" s="77">
        <v>53050</v>
      </c>
      <c r="H945" s="77">
        <v>40.6</v>
      </c>
      <c r="I945" s="77">
        <v>1</v>
      </c>
      <c r="J945" s="77">
        <v>121.43655022714699</v>
      </c>
      <c r="K945" s="77">
        <v>2.9596899312258498</v>
      </c>
      <c r="L945" s="77">
        <v>137.782476714361</v>
      </c>
      <c r="M945" s="77">
        <v>3.8100909855313398</v>
      </c>
      <c r="N945" s="77">
        <v>-16.345926487213202</v>
      </c>
      <c r="O945" s="77">
        <v>-0.85040105430549595</v>
      </c>
      <c r="P945" s="77">
        <v>-11.1803735087392</v>
      </c>
      <c r="Q945" s="77">
        <v>-11.1803735087392</v>
      </c>
      <c r="R945" s="77">
        <v>0</v>
      </c>
      <c r="S945" s="77">
        <v>2.5087650885239999E-2</v>
      </c>
      <c r="T945" s="77" t="s">
        <v>159</v>
      </c>
      <c r="U945" s="105">
        <v>-6.1830781505246</v>
      </c>
      <c r="V945" s="105">
        <v>2.9059591547816499</v>
      </c>
      <c r="W945" s="101">
        <v>-9.0891064563567205</v>
      </c>
    </row>
    <row r="946" spans="2:23" x14ac:dyDescent="0.25">
      <c r="B946" s="55" t="s">
        <v>120</v>
      </c>
      <c r="C946" s="76" t="s">
        <v>143</v>
      </c>
      <c r="D946" s="55" t="s">
        <v>63</v>
      </c>
      <c r="E946" s="55" t="s">
        <v>165</v>
      </c>
      <c r="F946" s="70">
        <v>38.35</v>
      </c>
      <c r="G946" s="77">
        <v>50300</v>
      </c>
      <c r="H946" s="77">
        <v>38.31</v>
      </c>
      <c r="I946" s="77">
        <v>1</v>
      </c>
      <c r="J946" s="77">
        <v>-29.989627630970801</v>
      </c>
      <c r="K946" s="77">
        <v>1.2501350939675601E-2</v>
      </c>
      <c r="L946" s="77">
        <v>-54.292658938692099</v>
      </c>
      <c r="M946" s="77">
        <v>4.0972930123400697E-2</v>
      </c>
      <c r="N946" s="77">
        <v>24.303031307721302</v>
      </c>
      <c r="O946" s="77">
        <v>-2.8471579183725101E-2</v>
      </c>
      <c r="P946" s="77">
        <v>15.9059048832858</v>
      </c>
      <c r="Q946" s="77">
        <v>15.9059048832857</v>
      </c>
      <c r="R946" s="77">
        <v>0</v>
      </c>
      <c r="S946" s="77">
        <v>3.51666956117027E-3</v>
      </c>
      <c r="T946" s="77" t="s">
        <v>159</v>
      </c>
      <c r="U946" s="105">
        <v>-0.119194377803351</v>
      </c>
      <c r="V946" s="105">
        <v>5.6019669320654497E-2</v>
      </c>
      <c r="W946" s="101">
        <v>-0.17521538018437399</v>
      </c>
    </row>
    <row r="947" spans="2:23" x14ac:dyDescent="0.25">
      <c r="B947" s="55" t="s">
        <v>120</v>
      </c>
      <c r="C947" s="76" t="s">
        <v>143</v>
      </c>
      <c r="D947" s="55" t="s">
        <v>63</v>
      </c>
      <c r="E947" s="55" t="s">
        <v>166</v>
      </c>
      <c r="F947" s="70">
        <v>38.31</v>
      </c>
      <c r="G947" s="77">
        <v>51150</v>
      </c>
      <c r="H947" s="77">
        <v>38.409999999999997</v>
      </c>
      <c r="I947" s="77">
        <v>1</v>
      </c>
      <c r="J947" s="77">
        <v>56.308787179674802</v>
      </c>
      <c r="K947" s="77">
        <v>9.0681434090272905E-2</v>
      </c>
      <c r="L947" s="77">
        <v>32.022189199955498</v>
      </c>
      <c r="M947" s="77">
        <v>2.9327029193111601E-2</v>
      </c>
      <c r="N947" s="77">
        <v>24.2865979797193</v>
      </c>
      <c r="O947" s="77">
        <v>6.1354404897161298E-2</v>
      </c>
      <c r="P947" s="77">
        <v>15.9059048832853</v>
      </c>
      <c r="Q947" s="77">
        <v>15.9059048832853</v>
      </c>
      <c r="R947" s="77">
        <v>0</v>
      </c>
      <c r="S947" s="77">
        <v>7.23573737046505E-3</v>
      </c>
      <c r="T947" s="77" t="s">
        <v>159</v>
      </c>
      <c r="U947" s="105">
        <v>-7.5104826116679305E-2</v>
      </c>
      <c r="V947" s="105">
        <v>3.5298204504099803E-2</v>
      </c>
      <c r="W947" s="101">
        <v>-0.110403870587134</v>
      </c>
    </row>
    <row r="948" spans="2:23" x14ac:dyDescent="0.25">
      <c r="B948" s="55" t="s">
        <v>120</v>
      </c>
      <c r="C948" s="76" t="s">
        <v>143</v>
      </c>
      <c r="D948" s="55" t="s">
        <v>63</v>
      </c>
      <c r="E948" s="55" t="s">
        <v>167</v>
      </c>
      <c r="F948" s="70">
        <v>39.909999999999997</v>
      </c>
      <c r="G948" s="77">
        <v>50354</v>
      </c>
      <c r="H948" s="77">
        <v>39.909999999999997</v>
      </c>
      <c r="I948" s="77">
        <v>1</v>
      </c>
      <c r="J948" s="77">
        <v>3.5048E-14</v>
      </c>
      <c r="K948" s="77">
        <v>0</v>
      </c>
      <c r="L948" s="77">
        <v>2.22988E-13</v>
      </c>
      <c r="M948" s="77">
        <v>0</v>
      </c>
      <c r="N948" s="77">
        <v>-1.8794E-13</v>
      </c>
      <c r="O948" s="77">
        <v>0</v>
      </c>
      <c r="P948" s="77">
        <v>-6.2537600000000002E-13</v>
      </c>
      <c r="Q948" s="77">
        <v>-6.2537600000000002E-13</v>
      </c>
      <c r="R948" s="77">
        <v>0</v>
      </c>
      <c r="S948" s="77">
        <v>0</v>
      </c>
      <c r="T948" s="77" t="s">
        <v>160</v>
      </c>
      <c r="U948" s="105">
        <v>0</v>
      </c>
      <c r="V948" s="105">
        <v>0</v>
      </c>
      <c r="W948" s="101">
        <v>0</v>
      </c>
    </row>
    <row r="949" spans="2:23" x14ac:dyDescent="0.25">
      <c r="B949" s="55" t="s">
        <v>120</v>
      </c>
      <c r="C949" s="76" t="s">
        <v>143</v>
      </c>
      <c r="D949" s="55" t="s">
        <v>63</v>
      </c>
      <c r="E949" s="55" t="s">
        <v>167</v>
      </c>
      <c r="F949" s="70">
        <v>39.909999999999997</v>
      </c>
      <c r="G949" s="77">
        <v>50900</v>
      </c>
      <c r="H949" s="77">
        <v>39.81</v>
      </c>
      <c r="I949" s="77">
        <v>1</v>
      </c>
      <c r="J949" s="77">
        <v>-156.63603217414399</v>
      </c>
      <c r="K949" s="77">
        <v>0.19382528794454901</v>
      </c>
      <c r="L949" s="77">
        <v>-181.44892723178199</v>
      </c>
      <c r="M949" s="77">
        <v>0.26009733422915998</v>
      </c>
      <c r="N949" s="77">
        <v>24.812895057638499</v>
      </c>
      <c r="O949" s="77">
        <v>-6.62720462846111E-2</v>
      </c>
      <c r="P949" s="77">
        <v>16.486197965929001</v>
      </c>
      <c r="Q949" s="77">
        <v>16.486197965929001</v>
      </c>
      <c r="R949" s="77">
        <v>0</v>
      </c>
      <c r="S949" s="77">
        <v>2.1471783146372399E-3</v>
      </c>
      <c r="T949" s="77" t="s">
        <v>159</v>
      </c>
      <c r="U949" s="105">
        <v>-0.16031425914089201</v>
      </c>
      <c r="V949" s="105">
        <v>7.5345431134973898E-2</v>
      </c>
      <c r="W949" s="101">
        <v>-0.23566148321769101</v>
      </c>
    </row>
    <row r="950" spans="2:23" x14ac:dyDescent="0.25">
      <c r="B950" s="55" t="s">
        <v>120</v>
      </c>
      <c r="C950" s="76" t="s">
        <v>143</v>
      </c>
      <c r="D950" s="55" t="s">
        <v>63</v>
      </c>
      <c r="E950" s="55" t="s">
        <v>167</v>
      </c>
      <c r="F950" s="70">
        <v>39.909999999999997</v>
      </c>
      <c r="G950" s="77">
        <v>53200</v>
      </c>
      <c r="H950" s="77">
        <v>40.29</v>
      </c>
      <c r="I950" s="77">
        <v>1</v>
      </c>
      <c r="J950" s="77">
        <v>103.160015500691</v>
      </c>
      <c r="K950" s="77">
        <v>0.51400805894836998</v>
      </c>
      <c r="L950" s="77">
        <v>127.802326119996</v>
      </c>
      <c r="M950" s="77">
        <v>0.78890488932923397</v>
      </c>
      <c r="N950" s="77">
        <v>-24.642310619304801</v>
      </c>
      <c r="O950" s="77">
        <v>-0.27489683038086399</v>
      </c>
      <c r="P950" s="77">
        <v>-16.486197965928</v>
      </c>
      <c r="Q950" s="77">
        <v>-16.4861979659279</v>
      </c>
      <c r="R950" s="77">
        <v>0</v>
      </c>
      <c r="S950" s="77">
        <v>1.31276851388564E-2</v>
      </c>
      <c r="T950" s="77" t="s">
        <v>159</v>
      </c>
      <c r="U950" s="105">
        <v>-1.65928486293678</v>
      </c>
      <c r="V950" s="105">
        <v>0.77984038377917797</v>
      </c>
      <c r="W950" s="101">
        <v>-2.4391438040248699</v>
      </c>
    </row>
    <row r="951" spans="2:23" x14ac:dyDescent="0.25">
      <c r="B951" s="55" t="s">
        <v>120</v>
      </c>
      <c r="C951" s="76" t="s">
        <v>143</v>
      </c>
      <c r="D951" s="55" t="s">
        <v>63</v>
      </c>
      <c r="E951" s="55" t="s">
        <v>168</v>
      </c>
      <c r="F951" s="70">
        <v>39.909999999999997</v>
      </c>
      <c r="G951" s="77">
        <v>50404</v>
      </c>
      <c r="H951" s="77">
        <v>39.909999999999997</v>
      </c>
      <c r="I951" s="77">
        <v>1</v>
      </c>
      <c r="J951" s="77">
        <v>-3.0826469999999999E-12</v>
      </c>
      <c r="K951" s="77">
        <v>0</v>
      </c>
      <c r="L951" s="77">
        <v>-3.0091259999999998E-12</v>
      </c>
      <c r="M951" s="77">
        <v>0</v>
      </c>
      <c r="N951" s="77">
        <v>-7.3520999999999995E-14</v>
      </c>
      <c r="O951" s="77">
        <v>0</v>
      </c>
      <c r="P951" s="77">
        <v>-5.3259000000000002E-14</v>
      </c>
      <c r="Q951" s="77">
        <v>-5.3259000000000002E-14</v>
      </c>
      <c r="R951" s="77">
        <v>0</v>
      </c>
      <c r="S951" s="77">
        <v>0</v>
      </c>
      <c r="T951" s="77" t="s">
        <v>160</v>
      </c>
      <c r="U951" s="105">
        <v>0</v>
      </c>
      <c r="V951" s="105">
        <v>0</v>
      </c>
      <c r="W951" s="101">
        <v>0</v>
      </c>
    </row>
    <row r="952" spans="2:23" x14ac:dyDescent="0.25">
      <c r="B952" s="55" t="s">
        <v>120</v>
      </c>
      <c r="C952" s="76" t="s">
        <v>143</v>
      </c>
      <c r="D952" s="55" t="s">
        <v>63</v>
      </c>
      <c r="E952" s="55" t="s">
        <v>169</v>
      </c>
      <c r="F952" s="70">
        <v>39.130000000000003</v>
      </c>
      <c r="G952" s="77">
        <v>50499</v>
      </c>
      <c r="H952" s="77">
        <v>39.130000000000003</v>
      </c>
      <c r="I952" s="77">
        <v>1</v>
      </c>
      <c r="J952" s="77">
        <v>-6.9351829999999997E-12</v>
      </c>
      <c r="K952" s="77">
        <v>0</v>
      </c>
      <c r="L952" s="77">
        <v>-7.0114099999999999E-12</v>
      </c>
      <c r="M952" s="77">
        <v>0</v>
      </c>
      <c r="N952" s="77">
        <v>7.6227000000000004E-14</v>
      </c>
      <c r="O952" s="77">
        <v>0</v>
      </c>
      <c r="P952" s="77">
        <v>1.5459199999999999E-13</v>
      </c>
      <c r="Q952" s="77">
        <v>1.5459299999999999E-13</v>
      </c>
      <c r="R952" s="77">
        <v>0</v>
      </c>
      <c r="S952" s="77">
        <v>0</v>
      </c>
      <c r="T952" s="77" t="s">
        <v>160</v>
      </c>
      <c r="U952" s="105">
        <v>0</v>
      </c>
      <c r="V952" s="105">
        <v>0</v>
      </c>
      <c r="W952" s="101">
        <v>0</v>
      </c>
    </row>
    <row r="953" spans="2:23" x14ac:dyDescent="0.25">
      <c r="B953" s="55" t="s">
        <v>120</v>
      </c>
      <c r="C953" s="76" t="s">
        <v>143</v>
      </c>
      <c r="D953" s="55" t="s">
        <v>63</v>
      </c>
      <c r="E953" s="55" t="s">
        <v>169</v>
      </c>
      <c r="F953" s="70">
        <v>39.130000000000003</v>
      </c>
      <c r="G953" s="77">
        <v>50554</v>
      </c>
      <c r="H953" s="77">
        <v>39.130000000000003</v>
      </c>
      <c r="I953" s="77">
        <v>1</v>
      </c>
      <c r="J953" s="77">
        <v>-9.7976399999999994E-13</v>
      </c>
      <c r="K953" s="77">
        <v>0</v>
      </c>
      <c r="L953" s="77">
        <v>-1.0448149999999999E-12</v>
      </c>
      <c r="M953" s="77">
        <v>0</v>
      </c>
      <c r="N953" s="77">
        <v>6.5050999999999995E-14</v>
      </c>
      <c r="O953" s="77">
        <v>0</v>
      </c>
      <c r="P953" s="77">
        <v>3.5337999999999998E-14</v>
      </c>
      <c r="Q953" s="77">
        <v>3.5337999999999998E-14</v>
      </c>
      <c r="R953" s="77">
        <v>0</v>
      </c>
      <c r="S953" s="77">
        <v>0</v>
      </c>
      <c r="T953" s="77" t="s">
        <v>160</v>
      </c>
      <c r="U953" s="105">
        <v>0</v>
      </c>
      <c r="V953" s="105">
        <v>0</v>
      </c>
      <c r="W953" s="101">
        <v>0</v>
      </c>
    </row>
    <row r="954" spans="2:23" x14ac:dyDescent="0.25">
      <c r="B954" s="55" t="s">
        <v>120</v>
      </c>
      <c r="C954" s="76" t="s">
        <v>143</v>
      </c>
      <c r="D954" s="55" t="s">
        <v>63</v>
      </c>
      <c r="E954" s="55" t="s">
        <v>170</v>
      </c>
      <c r="F954" s="70">
        <v>39.130000000000003</v>
      </c>
      <c r="G954" s="77">
        <v>50604</v>
      </c>
      <c r="H954" s="77">
        <v>39.130000000000003</v>
      </c>
      <c r="I954" s="77">
        <v>1</v>
      </c>
      <c r="J954" s="77">
        <v>-9.6090000000000008E-13</v>
      </c>
      <c r="K954" s="77">
        <v>0</v>
      </c>
      <c r="L954" s="77">
        <v>-1.132864E-12</v>
      </c>
      <c r="M954" s="77">
        <v>0</v>
      </c>
      <c r="N954" s="77">
        <v>1.7196399999999999E-13</v>
      </c>
      <c r="O954" s="77">
        <v>0</v>
      </c>
      <c r="P954" s="77">
        <v>6.7886000000000002E-14</v>
      </c>
      <c r="Q954" s="77">
        <v>6.7885000000000006E-14</v>
      </c>
      <c r="R954" s="77">
        <v>0</v>
      </c>
      <c r="S954" s="77">
        <v>0</v>
      </c>
      <c r="T954" s="77" t="s">
        <v>160</v>
      </c>
      <c r="U954" s="105">
        <v>0</v>
      </c>
      <c r="V954" s="105">
        <v>0</v>
      </c>
      <c r="W954" s="101">
        <v>0</v>
      </c>
    </row>
    <row r="955" spans="2:23" x14ac:dyDescent="0.25">
      <c r="B955" s="55" t="s">
        <v>120</v>
      </c>
      <c r="C955" s="76" t="s">
        <v>143</v>
      </c>
      <c r="D955" s="55" t="s">
        <v>63</v>
      </c>
      <c r="E955" s="55" t="s">
        <v>171</v>
      </c>
      <c r="F955" s="70">
        <v>39.6</v>
      </c>
      <c r="G955" s="77">
        <v>50750</v>
      </c>
      <c r="H955" s="77">
        <v>39.729999999999997</v>
      </c>
      <c r="I955" s="77">
        <v>1</v>
      </c>
      <c r="J955" s="77">
        <v>60.162437843995001</v>
      </c>
      <c r="K955" s="77">
        <v>8.6506502363248194E-2</v>
      </c>
      <c r="L955" s="77">
        <v>85.960460838108503</v>
      </c>
      <c r="M955" s="77">
        <v>0.17660189977724999</v>
      </c>
      <c r="N955" s="77">
        <v>-25.798022994113602</v>
      </c>
      <c r="O955" s="77">
        <v>-9.0095397414001605E-2</v>
      </c>
      <c r="P955" s="77">
        <v>-14.7941846433473</v>
      </c>
      <c r="Q955" s="77">
        <v>-14.794184643347201</v>
      </c>
      <c r="R955" s="77">
        <v>0</v>
      </c>
      <c r="S955" s="77">
        <v>5.2309427923487003E-3</v>
      </c>
      <c r="T955" s="77" t="s">
        <v>159</v>
      </c>
      <c r="U955" s="105">
        <v>-0.219890949191729</v>
      </c>
      <c r="V955" s="105">
        <v>0.103345631625748</v>
      </c>
      <c r="W955" s="101">
        <v>-0.32323904006022902</v>
      </c>
    </row>
    <row r="956" spans="2:23" x14ac:dyDescent="0.25">
      <c r="B956" s="55" t="s">
        <v>120</v>
      </c>
      <c r="C956" s="76" t="s">
        <v>143</v>
      </c>
      <c r="D956" s="55" t="s">
        <v>63</v>
      </c>
      <c r="E956" s="55" t="s">
        <v>171</v>
      </c>
      <c r="F956" s="70">
        <v>39.6</v>
      </c>
      <c r="G956" s="77">
        <v>50800</v>
      </c>
      <c r="H956" s="77">
        <v>39.549999999999997</v>
      </c>
      <c r="I956" s="77">
        <v>1</v>
      </c>
      <c r="J956" s="77">
        <v>-22.939607917869999</v>
      </c>
      <c r="K956" s="77">
        <v>9.8404189336587598E-3</v>
      </c>
      <c r="L956" s="77">
        <v>-48.800029306101102</v>
      </c>
      <c r="M956" s="77">
        <v>4.4532981487167202E-2</v>
      </c>
      <c r="N956" s="77">
        <v>25.860421388231099</v>
      </c>
      <c r="O956" s="77">
        <v>-3.4692562553508499E-2</v>
      </c>
      <c r="P956" s="77">
        <v>14.794184643348199</v>
      </c>
      <c r="Q956" s="77">
        <v>14.7941846433481</v>
      </c>
      <c r="R956" s="77">
        <v>0</v>
      </c>
      <c r="S956" s="77">
        <v>4.0928297161896502E-3</v>
      </c>
      <c r="T956" s="77" t="s">
        <v>159</v>
      </c>
      <c r="U956" s="105">
        <v>-7.99370936434321E-2</v>
      </c>
      <c r="V956" s="105">
        <v>3.75693017983382E-2</v>
      </c>
      <c r="W956" s="101">
        <v>-0.117507289451818</v>
      </c>
    </row>
    <row r="957" spans="2:23" x14ac:dyDescent="0.25">
      <c r="B957" s="55" t="s">
        <v>120</v>
      </c>
      <c r="C957" s="76" t="s">
        <v>143</v>
      </c>
      <c r="D957" s="55" t="s">
        <v>63</v>
      </c>
      <c r="E957" s="55" t="s">
        <v>172</v>
      </c>
      <c r="F957" s="70">
        <v>39.78</v>
      </c>
      <c r="G957" s="77">
        <v>50750</v>
      </c>
      <c r="H957" s="77">
        <v>39.729999999999997</v>
      </c>
      <c r="I957" s="77">
        <v>1</v>
      </c>
      <c r="J957" s="77">
        <v>-67.258396326174207</v>
      </c>
      <c r="K957" s="77">
        <v>3.4380058260402302E-2</v>
      </c>
      <c r="L957" s="77">
        <v>-92.9956961954246</v>
      </c>
      <c r="M957" s="77">
        <v>6.5726316282625E-2</v>
      </c>
      <c r="N957" s="77">
        <v>25.7372998692504</v>
      </c>
      <c r="O957" s="77">
        <v>-3.1346258022222698E-2</v>
      </c>
      <c r="P957" s="77">
        <v>14.7941846433473</v>
      </c>
      <c r="Q957" s="77">
        <v>14.7941846433473</v>
      </c>
      <c r="R957" s="77">
        <v>0</v>
      </c>
      <c r="S957" s="77">
        <v>1.66339603438705E-3</v>
      </c>
      <c r="T957" s="77" t="s">
        <v>159</v>
      </c>
      <c r="U957" s="105">
        <v>4.0694505789166703E-2</v>
      </c>
      <c r="V957" s="105">
        <v>1.9125841331523601E-2</v>
      </c>
      <c r="W957" s="101">
        <v>2.1568500359317299E-2</v>
      </c>
    </row>
    <row r="958" spans="2:23" x14ac:dyDescent="0.25">
      <c r="B958" s="55" t="s">
        <v>120</v>
      </c>
      <c r="C958" s="76" t="s">
        <v>143</v>
      </c>
      <c r="D958" s="55" t="s">
        <v>63</v>
      </c>
      <c r="E958" s="55" t="s">
        <v>172</v>
      </c>
      <c r="F958" s="70">
        <v>39.78</v>
      </c>
      <c r="G958" s="77">
        <v>50950</v>
      </c>
      <c r="H958" s="77">
        <v>39.869999999999997</v>
      </c>
      <c r="I958" s="77">
        <v>1</v>
      </c>
      <c r="J958" s="77">
        <v>125.162082475072</v>
      </c>
      <c r="K958" s="77">
        <v>0.13785681262757099</v>
      </c>
      <c r="L958" s="77">
        <v>150.852503144748</v>
      </c>
      <c r="M958" s="77">
        <v>0.20025700380431799</v>
      </c>
      <c r="N958" s="77">
        <v>-25.690420669675898</v>
      </c>
      <c r="O958" s="77">
        <v>-6.2400191176747097E-2</v>
      </c>
      <c r="P958" s="77">
        <v>-14.7941846433487</v>
      </c>
      <c r="Q958" s="77">
        <v>-14.794184643348601</v>
      </c>
      <c r="R958" s="77">
        <v>0</v>
      </c>
      <c r="S958" s="77">
        <v>1.92603751350115E-3</v>
      </c>
      <c r="T958" s="77" t="s">
        <v>159</v>
      </c>
      <c r="U958" s="105">
        <v>-0.172949753343216</v>
      </c>
      <c r="V958" s="105">
        <v>8.12839344432848E-2</v>
      </c>
      <c r="W958" s="101">
        <v>-0.25423562204268002</v>
      </c>
    </row>
    <row r="959" spans="2:23" x14ac:dyDescent="0.25">
      <c r="B959" s="55" t="s">
        <v>120</v>
      </c>
      <c r="C959" s="76" t="s">
        <v>143</v>
      </c>
      <c r="D959" s="55" t="s">
        <v>63</v>
      </c>
      <c r="E959" s="55" t="s">
        <v>173</v>
      </c>
      <c r="F959" s="70">
        <v>39.549999999999997</v>
      </c>
      <c r="G959" s="77">
        <v>51300</v>
      </c>
      <c r="H959" s="77">
        <v>39.71</v>
      </c>
      <c r="I959" s="77">
        <v>1</v>
      </c>
      <c r="J959" s="77">
        <v>113.321387486809</v>
      </c>
      <c r="K959" s="77">
        <v>0.196606991356234</v>
      </c>
      <c r="L959" s="77">
        <v>115.988260579677</v>
      </c>
      <c r="M959" s="77">
        <v>0.20596966462809799</v>
      </c>
      <c r="N959" s="77">
        <v>-2.6668730928675299</v>
      </c>
      <c r="O959" s="77">
        <v>-9.3626732718642101E-3</v>
      </c>
      <c r="P959" s="77">
        <v>-3.1700567763136398</v>
      </c>
      <c r="Q959" s="77">
        <v>-3.17005677631363</v>
      </c>
      <c r="R959" s="77">
        <v>0</v>
      </c>
      <c r="S959" s="77">
        <v>1.5385417006494599E-4</v>
      </c>
      <c r="T959" s="77" t="s">
        <v>159</v>
      </c>
      <c r="U959" s="105">
        <v>5.5656953094835503E-2</v>
      </c>
      <c r="V959" s="105">
        <v>2.6157979639876899E-2</v>
      </c>
      <c r="W959" s="101">
        <v>2.9498749021398301E-2</v>
      </c>
    </row>
    <row r="960" spans="2:23" x14ac:dyDescent="0.25">
      <c r="B960" s="55" t="s">
        <v>120</v>
      </c>
      <c r="C960" s="76" t="s">
        <v>143</v>
      </c>
      <c r="D960" s="55" t="s">
        <v>63</v>
      </c>
      <c r="E960" s="55" t="s">
        <v>174</v>
      </c>
      <c r="F960" s="70">
        <v>39.81</v>
      </c>
      <c r="G960" s="77">
        <v>54750</v>
      </c>
      <c r="H960" s="77">
        <v>40.590000000000003</v>
      </c>
      <c r="I960" s="77">
        <v>1</v>
      </c>
      <c r="J960" s="77">
        <v>103.166286142424</v>
      </c>
      <c r="K960" s="77">
        <v>1.1312745071735499</v>
      </c>
      <c r="L960" s="77">
        <v>118.952064858124</v>
      </c>
      <c r="M960" s="77">
        <v>1.5039603179880701</v>
      </c>
      <c r="N960" s="77">
        <v>-15.785778715699699</v>
      </c>
      <c r="O960" s="77">
        <v>-0.37268581081452301</v>
      </c>
      <c r="P960" s="77">
        <v>-10.801118879025401</v>
      </c>
      <c r="Q960" s="77">
        <v>-10.801118879025299</v>
      </c>
      <c r="R960" s="77">
        <v>0</v>
      </c>
      <c r="S960" s="77">
        <v>1.2400234527138201E-2</v>
      </c>
      <c r="T960" s="77" t="s">
        <v>160</v>
      </c>
      <c r="U960" s="105">
        <v>-2.6690621964980501</v>
      </c>
      <c r="V960" s="105">
        <v>1.2544214282552899</v>
      </c>
      <c r="W960" s="101">
        <v>-3.9235134753310299</v>
      </c>
    </row>
    <row r="961" spans="2:23" x14ac:dyDescent="0.25">
      <c r="B961" s="55" t="s">
        <v>120</v>
      </c>
      <c r="C961" s="76" t="s">
        <v>143</v>
      </c>
      <c r="D961" s="55" t="s">
        <v>63</v>
      </c>
      <c r="E961" s="55" t="s">
        <v>175</v>
      </c>
      <c r="F961" s="70">
        <v>39.869999999999997</v>
      </c>
      <c r="G961" s="77">
        <v>53150</v>
      </c>
      <c r="H961" s="77">
        <v>40.58</v>
      </c>
      <c r="I961" s="77">
        <v>1</v>
      </c>
      <c r="J961" s="77">
        <v>190.1085966462</v>
      </c>
      <c r="K961" s="77">
        <v>1.5902162548266501</v>
      </c>
      <c r="L961" s="77">
        <v>181.235575217476</v>
      </c>
      <c r="M961" s="77">
        <v>1.4452386838740101</v>
      </c>
      <c r="N961" s="77">
        <v>8.8730214287241296</v>
      </c>
      <c r="O961" s="77">
        <v>0.14497757095264099</v>
      </c>
      <c r="P961" s="77">
        <v>0.610082305734161</v>
      </c>
      <c r="Q961" s="77">
        <v>0.610082305734161</v>
      </c>
      <c r="R961" s="77">
        <v>0</v>
      </c>
      <c r="S961" s="77">
        <v>1.6376818469876001E-5</v>
      </c>
      <c r="T961" s="77" t="s">
        <v>159</v>
      </c>
      <c r="U961" s="105">
        <v>-0.468122422824159</v>
      </c>
      <c r="V961" s="105">
        <v>0.22001090832872899</v>
      </c>
      <c r="W961" s="101">
        <v>-0.68813856659654604</v>
      </c>
    </row>
    <row r="962" spans="2:23" x14ac:dyDescent="0.25">
      <c r="B962" s="55" t="s">
        <v>120</v>
      </c>
      <c r="C962" s="76" t="s">
        <v>143</v>
      </c>
      <c r="D962" s="55" t="s">
        <v>63</v>
      </c>
      <c r="E962" s="55" t="s">
        <v>175</v>
      </c>
      <c r="F962" s="70">
        <v>39.869999999999997</v>
      </c>
      <c r="G962" s="77">
        <v>54500</v>
      </c>
      <c r="H962" s="77">
        <v>39.92</v>
      </c>
      <c r="I962" s="77">
        <v>1</v>
      </c>
      <c r="J962" s="77">
        <v>10.4725189851371</v>
      </c>
      <c r="K962" s="77">
        <v>6.0726302161139096E-3</v>
      </c>
      <c r="L962" s="77">
        <v>45.0241559325381</v>
      </c>
      <c r="M962" s="77">
        <v>0.112244658567515</v>
      </c>
      <c r="N962" s="77">
        <v>-34.5516369474011</v>
      </c>
      <c r="O962" s="77">
        <v>-0.10617202835140099</v>
      </c>
      <c r="P962" s="77">
        <v>-15.404266949081499</v>
      </c>
      <c r="Q962" s="77">
        <v>-15.404266949081499</v>
      </c>
      <c r="R962" s="77">
        <v>0</v>
      </c>
      <c r="S962" s="77">
        <v>1.31388270460094E-2</v>
      </c>
      <c r="T962" s="77" t="s">
        <v>159</v>
      </c>
      <c r="U962" s="105">
        <v>-2.5081512237089401</v>
      </c>
      <c r="V962" s="105">
        <v>1.1787955501573899</v>
      </c>
      <c r="W962" s="101">
        <v>-3.6869748248285901</v>
      </c>
    </row>
    <row r="963" spans="2:23" x14ac:dyDescent="0.25">
      <c r="B963" s="55" t="s">
        <v>120</v>
      </c>
      <c r="C963" s="76" t="s">
        <v>143</v>
      </c>
      <c r="D963" s="55" t="s">
        <v>63</v>
      </c>
      <c r="E963" s="55" t="s">
        <v>176</v>
      </c>
      <c r="F963" s="70">
        <v>38.92</v>
      </c>
      <c r="G963" s="77">
        <v>51250</v>
      </c>
      <c r="H963" s="77">
        <v>38.92</v>
      </c>
      <c r="I963" s="77">
        <v>1</v>
      </c>
      <c r="J963" s="77">
        <v>1.720162E-12</v>
      </c>
      <c r="K963" s="77">
        <v>0</v>
      </c>
      <c r="L963" s="77">
        <v>1.5247649999999999E-12</v>
      </c>
      <c r="M963" s="77">
        <v>0</v>
      </c>
      <c r="N963" s="77">
        <v>1.9539699999999999E-13</v>
      </c>
      <c r="O963" s="77">
        <v>0</v>
      </c>
      <c r="P963" s="77">
        <v>3.7686999999999999E-14</v>
      </c>
      <c r="Q963" s="77">
        <v>3.7686000000000002E-14</v>
      </c>
      <c r="R963" s="77">
        <v>0</v>
      </c>
      <c r="S963" s="77">
        <v>0</v>
      </c>
      <c r="T963" s="77" t="s">
        <v>160</v>
      </c>
      <c r="U963" s="105">
        <v>0</v>
      </c>
      <c r="V963" s="105">
        <v>0</v>
      </c>
      <c r="W963" s="101">
        <v>0</v>
      </c>
    </row>
    <row r="964" spans="2:23" x14ac:dyDescent="0.25">
      <c r="B964" s="55" t="s">
        <v>120</v>
      </c>
      <c r="C964" s="76" t="s">
        <v>143</v>
      </c>
      <c r="D964" s="55" t="s">
        <v>63</v>
      </c>
      <c r="E964" s="55" t="s">
        <v>177</v>
      </c>
      <c r="F964" s="70">
        <v>39.71</v>
      </c>
      <c r="G964" s="77">
        <v>53200</v>
      </c>
      <c r="H964" s="77">
        <v>40.29</v>
      </c>
      <c r="I964" s="77">
        <v>1</v>
      </c>
      <c r="J964" s="77">
        <v>126.90250724276</v>
      </c>
      <c r="K964" s="77">
        <v>0.82115552110598899</v>
      </c>
      <c r="L964" s="77">
        <v>129.54740483542599</v>
      </c>
      <c r="M964" s="77">
        <v>0.85574120977827905</v>
      </c>
      <c r="N964" s="77">
        <v>-2.6448975926656799</v>
      </c>
      <c r="O964" s="77">
        <v>-3.4585688672289998E-2</v>
      </c>
      <c r="P964" s="77">
        <v>-3.1700567763141199</v>
      </c>
      <c r="Q964" s="77">
        <v>-3.1700567763141199</v>
      </c>
      <c r="R964" s="77">
        <v>0</v>
      </c>
      <c r="S964" s="77">
        <v>5.1241176561815898E-4</v>
      </c>
      <c r="T964" s="77" t="s">
        <v>160</v>
      </c>
      <c r="U964" s="105">
        <v>0.150613056854491</v>
      </c>
      <c r="V964" s="105">
        <v>7.0786003466384403E-2</v>
      </c>
      <c r="W964" s="101">
        <v>7.9826446049352698E-2</v>
      </c>
    </row>
    <row r="965" spans="2:23" x14ac:dyDescent="0.25">
      <c r="B965" s="55" t="s">
        <v>120</v>
      </c>
      <c r="C965" s="76" t="s">
        <v>143</v>
      </c>
      <c r="D965" s="55" t="s">
        <v>63</v>
      </c>
      <c r="E965" s="55" t="s">
        <v>178</v>
      </c>
      <c r="F965" s="70">
        <v>40.69</v>
      </c>
      <c r="G965" s="77">
        <v>53100</v>
      </c>
      <c r="H965" s="77">
        <v>40.69</v>
      </c>
      <c r="I965" s="77">
        <v>1</v>
      </c>
      <c r="J965" s="77">
        <v>-7.3270789999999993E-12</v>
      </c>
      <c r="K965" s="77">
        <v>0</v>
      </c>
      <c r="L965" s="77">
        <v>6.3387499999999996E-13</v>
      </c>
      <c r="M965" s="77">
        <v>0</v>
      </c>
      <c r="N965" s="77">
        <v>-7.9609540000000006E-12</v>
      </c>
      <c r="O965" s="77">
        <v>0</v>
      </c>
      <c r="P965" s="77">
        <v>2.970785E-12</v>
      </c>
      <c r="Q965" s="77">
        <v>2.9707859999999998E-12</v>
      </c>
      <c r="R965" s="77">
        <v>0</v>
      </c>
      <c r="S965" s="77">
        <v>0</v>
      </c>
      <c r="T965" s="77" t="s">
        <v>160</v>
      </c>
      <c r="U965" s="105">
        <v>0</v>
      </c>
      <c r="V965" s="105">
        <v>0</v>
      </c>
      <c r="W965" s="101">
        <v>0</v>
      </c>
    </row>
    <row r="966" spans="2:23" x14ac:dyDescent="0.25">
      <c r="B966" s="55" t="s">
        <v>120</v>
      </c>
      <c r="C966" s="76" t="s">
        <v>143</v>
      </c>
      <c r="D966" s="55" t="s">
        <v>63</v>
      </c>
      <c r="E966" s="55" t="s">
        <v>179</v>
      </c>
      <c r="F966" s="70">
        <v>40.69</v>
      </c>
      <c r="G966" s="77">
        <v>52000</v>
      </c>
      <c r="H966" s="77">
        <v>40.69</v>
      </c>
      <c r="I966" s="77">
        <v>1</v>
      </c>
      <c r="J966" s="77">
        <v>8.3360200000000005E-13</v>
      </c>
      <c r="K966" s="77">
        <v>0</v>
      </c>
      <c r="L966" s="77">
        <v>4.2583799999999999E-13</v>
      </c>
      <c r="M966" s="77">
        <v>0</v>
      </c>
      <c r="N966" s="77">
        <v>4.0776400000000001E-13</v>
      </c>
      <c r="O966" s="77">
        <v>0</v>
      </c>
      <c r="P966" s="77">
        <v>-1.346724E-12</v>
      </c>
      <c r="Q966" s="77">
        <v>-1.346724E-12</v>
      </c>
      <c r="R966" s="77">
        <v>0</v>
      </c>
      <c r="S966" s="77">
        <v>0</v>
      </c>
      <c r="T966" s="77" t="s">
        <v>160</v>
      </c>
      <c r="U966" s="105">
        <v>0</v>
      </c>
      <c r="V966" s="105">
        <v>0</v>
      </c>
      <c r="W966" s="101">
        <v>0</v>
      </c>
    </row>
    <row r="967" spans="2:23" x14ac:dyDescent="0.25">
      <c r="B967" s="55" t="s">
        <v>120</v>
      </c>
      <c r="C967" s="76" t="s">
        <v>143</v>
      </c>
      <c r="D967" s="55" t="s">
        <v>63</v>
      </c>
      <c r="E967" s="55" t="s">
        <v>179</v>
      </c>
      <c r="F967" s="70">
        <v>40.69</v>
      </c>
      <c r="G967" s="77">
        <v>53050</v>
      </c>
      <c r="H967" s="77">
        <v>40.6</v>
      </c>
      <c r="I967" s="77">
        <v>1</v>
      </c>
      <c r="J967" s="77">
        <v>-115.345016417908</v>
      </c>
      <c r="K967" s="77">
        <v>0.125062044437007</v>
      </c>
      <c r="L967" s="77">
        <v>-112.87672224149399</v>
      </c>
      <c r="M967" s="77">
        <v>0.11976685158544501</v>
      </c>
      <c r="N967" s="77">
        <v>-2.46829417641377</v>
      </c>
      <c r="O967" s="77">
        <v>5.2951928515618599E-3</v>
      </c>
      <c r="P967" s="77">
        <v>-2.1486363463414002</v>
      </c>
      <c r="Q967" s="77">
        <v>-2.14863634634139</v>
      </c>
      <c r="R967" s="77">
        <v>0</v>
      </c>
      <c r="S967" s="77">
        <v>4.3396398598900999E-5</v>
      </c>
      <c r="T967" s="77" t="s">
        <v>159</v>
      </c>
      <c r="U967" s="105">
        <v>-6.9233624254978103E-3</v>
      </c>
      <c r="V967" s="105">
        <v>3.25388227877076E-3</v>
      </c>
      <c r="W967" s="101">
        <v>-1.0177322134598999E-2</v>
      </c>
    </row>
    <row r="968" spans="2:23" x14ac:dyDescent="0.25">
      <c r="B968" s="55" t="s">
        <v>120</v>
      </c>
      <c r="C968" s="76" t="s">
        <v>143</v>
      </c>
      <c r="D968" s="55" t="s">
        <v>63</v>
      </c>
      <c r="E968" s="55" t="s">
        <v>179</v>
      </c>
      <c r="F968" s="70">
        <v>40.69</v>
      </c>
      <c r="G968" s="77">
        <v>53050</v>
      </c>
      <c r="H968" s="77">
        <v>40.6</v>
      </c>
      <c r="I968" s="77">
        <v>2</v>
      </c>
      <c r="J968" s="77">
        <v>-102.416678325536</v>
      </c>
      <c r="K968" s="77">
        <v>8.9157995993508099E-2</v>
      </c>
      <c r="L968" s="77">
        <v>-100.22504058921</v>
      </c>
      <c r="M968" s="77">
        <v>8.5382999469424806E-2</v>
      </c>
      <c r="N968" s="77">
        <v>-2.1916377363256498</v>
      </c>
      <c r="O968" s="77">
        <v>3.7749965240833402E-3</v>
      </c>
      <c r="P968" s="77">
        <v>-1.9078084546327301</v>
      </c>
      <c r="Q968" s="77">
        <v>-1.9078084546327201</v>
      </c>
      <c r="R968" s="77">
        <v>0</v>
      </c>
      <c r="S968" s="77">
        <v>3.0937731346329002E-5</v>
      </c>
      <c r="T968" s="77" t="s">
        <v>159</v>
      </c>
      <c r="U968" s="105">
        <v>-4.38126625479325E-2</v>
      </c>
      <c r="V968" s="105">
        <v>2.0591330843153201E-2</v>
      </c>
      <c r="W968" s="101">
        <v>-6.4404483388392095E-2</v>
      </c>
    </row>
    <row r="969" spans="2:23" x14ac:dyDescent="0.25">
      <c r="B969" s="55" t="s">
        <v>120</v>
      </c>
      <c r="C969" s="76" t="s">
        <v>143</v>
      </c>
      <c r="D969" s="55" t="s">
        <v>63</v>
      </c>
      <c r="E969" s="55" t="s">
        <v>179</v>
      </c>
      <c r="F969" s="70">
        <v>40.69</v>
      </c>
      <c r="G969" s="77">
        <v>53100</v>
      </c>
      <c r="H969" s="77">
        <v>40.69</v>
      </c>
      <c r="I969" s="77">
        <v>2</v>
      </c>
      <c r="J969" s="77">
        <v>7.0087560000000002E-12</v>
      </c>
      <c r="K969" s="77">
        <v>0</v>
      </c>
      <c r="L969" s="77">
        <v>6.8519820000000004E-12</v>
      </c>
      <c r="M969" s="77">
        <v>0</v>
      </c>
      <c r="N969" s="77">
        <v>1.5677299999999999E-13</v>
      </c>
      <c r="O969" s="77">
        <v>0</v>
      </c>
      <c r="P969" s="77">
        <v>5.93106E-13</v>
      </c>
      <c r="Q969" s="77">
        <v>5.93106E-13</v>
      </c>
      <c r="R969" s="77">
        <v>0</v>
      </c>
      <c r="S969" s="77">
        <v>0</v>
      </c>
      <c r="T969" s="77" t="s">
        <v>160</v>
      </c>
      <c r="U969" s="105">
        <v>0</v>
      </c>
      <c r="V969" s="105">
        <v>0</v>
      </c>
      <c r="W969" s="101">
        <v>0</v>
      </c>
    </row>
    <row r="970" spans="2:23" x14ac:dyDescent="0.25">
      <c r="B970" s="55" t="s">
        <v>120</v>
      </c>
      <c r="C970" s="76" t="s">
        <v>143</v>
      </c>
      <c r="D970" s="55" t="s">
        <v>63</v>
      </c>
      <c r="E970" s="55" t="s">
        <v>180</v>
      </c>
      <c r="F970" s="70">
        <v>40.68</v>
      </c>
      <c r="G970" s="77">
        <v>53000</v>
      </c>
      <c r="H970" s="77">
        <v>40.69</v>
      </c>
      <c r="I970" s="77">
        <v>1</v>
      </c>
      <c r="J970" s="77">
        <v>-37.883682677525698</v>
      </c>
      <c r="K970" s="77">
        <v>0</v>
      </c>
      <c r="L970" s="77">
        <v>-40.799305110436997</v>
      </c>
      <c r="M970" s="77">
        <v>0</v>
      </c>
      <c r="N970" s="77">
        <v>2.9156224329112601</v>
      </c>
      <c r="O970" s="77">
        <v>0</v>
      </c>
      <c r="P970" s="77">
        <v>1.8052331881201</v>
      </c>
      <c r="Q970" s="77">
        <v>1.8052331881201</v>
      </c>
      <c r="R970" s="77">
        <v>0</v>
      </c>
      <c r="S970" s="77">
        <v>0</v>
      </c>
      <c r="T970" s="77" t="s">
        <v>159</v>
      </c>
      <c r="U970" s="105">
        <v>-2.9156224329106799E-2</v>
      </c>
      <c r="V970" s="105">
        <v>1.37030124713605E-2</v>
      </c>
      <c r="W970" s="101">
        <v>-4.2859562881343398E-2</v>
      </c>
    </row>
    <row r="971" spans="2:23" x14ac:dyDescent="0.25">
      <c r="B971" s="55" t="s">
        <v>120</v>
      </c>
      <c r="C971" s="76" t="s">
        <v>143</v>
      </c>
      <c r="D971" s="55" t="s">
        <v>63</v>
      </c>
      <c r="E971" s="55" t="s">
        <v>180</v>
      </c>
      <c r="F971" s="70">
        <v>40.68</v>
      </c>
      <c r="G971" s="77">
        <v>53000</v>
      </c>
      <c r="H971" s="77">
        <v>40.69</v>
      </c>
      <c r="I971" s="77">
        <v>2</v>
      </c>
      <c r="J971" s="77">
        <v>-33.4639196984809</v>
      </c>
      <c r="K971" s="77">
        <v>0</v>
      </c>
      <c r="L971" s="77">
        <v>-36.0393861808857</v>
      </c>
      <c r="M971" s="77">
        <v>0</v>
      </c>
      <c r="N971" s="77">
        <v>2.5754664824048898</v>
      </c>
      <c r="O971" s="77">
        <v>0</v>
      </c>
      <c r="P971" s="77">
        <v>1.59462264950605</v>
      </c>
      <c r="Q971" s="77">
        <v>1.59462264950605</v>
      </c>
      <c r="R971" s="77">
        <v>0</v>
      </c>
      <c r="S971" s="77">
        <v>0</v>
      </c>
      <c r="T971" s="77" t="s">
        <v>159</v>
      </c>
      <c r="U971" s="105">
        <v>-2.5754664824043701E-2</v>
      </c>
      <c r="V971" s="105">
        <v>1.21043276830348E-2</v>
      </c>
      <c r="W971" s="101">
        <v>-3.7859280545185697E-2</v>
      </c>
    </row>
    <row r="972" spans="2:23" x14ac:dyDescent="0.25">
      <c r="B972" s="55" t="s">
        <v>120</v>
      </c>
      <c r="C972" s="76" t="s">
        <v>143</v>
      </c>
      <c r="D972" s="55" t="s">
        <v>63</v>
      </c>
      <c r="E972" s="55" t="s">
        <v>180</v>
      </c>
      <c r="F972" s="70">
        <v>40.68</v>
      </c>
      <c r="G972" s="77">
        <v>53000</v>
      </c>
      <c r="H972" s="77">
        <v>40.69</v>
      </c>
      <c r="I972" s="77">
        <v>3</v>
      </c>
      <c r="J972" s="77">
        <v>-33.4639196984809</v>
      </c>
      <c r="K972" s="77">
        <v>0</v>
      </c>
      <c r="L972" s="77">
        <v>-36.0393861808857</v>
      </c>
      <c r="M972" s="77">
        <v>0</v>
      </c>
      <c r="N972" s="77">
        <v>2.5754664824048898</v>
      </c>
      <c r="O972" s="77">
        <v>0</v>
      </c>
      <c r="P972" s="77">
        <v>1.59462264950605</v>
      </c>
      <c r="Q972" s="77">
        <v>1.59462264950605</v>
      </c>
      <c r="R972" s="77">
        <v>0</v>
      </c>
      <c r="S972" s="77">
        <v>0</v>
      </c>
      <c r="T972" s="77" t="s">
        <v>159</v>
      </c>
      <c r="U972" s="105">
        <v>-2.5754664824043701E-2</v>
      </c>
      <c r="V972" s="105">
        <v>1.21043276830348E-2</v>
      </c>
      <c r="W972" s="101">
        <v>-3.7859280545185697E-2</v>
      </c>
    </row>
    <row r="973" spans="2:23" x14ac:dyDescent="0.25">
      <c r="B973" s="55" t="s">
        <v>120</v>
      </c>
      <c r="C973" s="76" t="s">
        <v>143</v>
      </c>
      <c r="D973" s="55" t="s">
        <v>63</v>
      </c>
      <c r="E973" s="55" t="s">
        <v>180</v>
      </c>
      <c r="F973" s="70">
        <v>40.68</v>
      </c>
      <c r="G973" s="77">
        <v>53000</v>
      </c>
      <c r="H973" s="77">
        <v>40.69</v>
      </c>
      <c r="I973" s="77">
        <v>4</v>
      </c>
      <c r="J973" s="77">
        <v>-36.728692351991498</v>
      </c>
      <c r="K973" s="77">
        <v>0</v>
      </c>
      <c r="L973" s="77">
        <v>-39.555423857070103</v>
      </c>
      <c r="M973" s="77">
        <v>0</v>
      </c>
      <c r="N973" s="77">
        <v>2.8267315050786399</v>
      </c>
      <c r="O973" s="77">
        <v>0</v>
      </c>
      <c r="P973" s="77">
        <v>1.7501955909213001</v>
      </c>
      <c r="Q973" s="77">
        <v>1.7501955909212901</v>
      </c>
      <c r="R973" s="77">
        <v>0</v>
      </c>
      <c r="S973" s="77">
        <v>0</v>
      </c>
      <c r="T973" s="77" t="s">
        <v>159</v>
      </c>
      <c r="U973" s="105">
        <v>-2.8267315050780801E-2</v>
      </c>
      <c r="V973" s="105">
        <v>1.32852377008924E-2</v>
      </c>
      <c r="W973" s="101">
        <v>-4.1552868891059101E-2</v>
      </c>
    </row>
    <row r="974" spans="2:23" x14ac:dyDescent="0.25">
      <c r="B974" s="55" t="s">
        <v>120</v>
      </c>
      <c r="C974" s="76" t="s">
        <v>143</v>
      </c>
      <c r="D974" s="55" t="s">
        <v>63</v>
      </c>
      <c r="E974" s="55" t="s">
        <v>180</v>
      </c>
      <c r="F974" s="70">
        <v>40.68</v>
      </c>
      <c r="G974" s="77">
        <v>53204</v>
      </c>
      <c r="H974" s="77">
        <v>40.479999999999997</v>
      </c>
      <c r="I974" s="77">
        <v>1</v>
      </c>
      <c r="J974" s="77">
        <v>-11.0972731445948</v>
      </c>
      <c r="K974" s="77">
        <v>1.5738502425206202E-2</v>
      </c>
      <c r="L974" s="77">
        <v>-13.7920448525685</v>
      </c>
      <c r="M974" s="77">
        <v>2.4310180055310299E-2</v>
      </c>
      <c r="N974" s="77">
        <v>2.6947717079736799</v>
      </c>
      <c r="O974" s="77">
        <v>-8.5716776301041093E-3</v>
      </c>
      <c r="P974" s="77">
        <v>1.86099416554501</v>
      </c>
      <c r="Q974" s="77">
        <v>1.860994165545</v>
      </c>
      <c r="R974" s="77">
        <v>0</v>
      </c>
      <c r="S974" s="77">
        <v>4.4260964851980898E-4</v>
      </c>
      <c r="T974" s="77" t="s">
        <v>159</v>
      </c>
      <c r="U974" s="105">
        <v>0.19111566336511901</v>
      </c>
      <c r="V974" s="105">
        <v>8.9821654855020097E-2</v>
      </c>
      <c r="W974" s="101">
        <v>0.10129323784684099</v>
      </c>
    </row>
    <row r="975" spans="2:23" x14ac:dyDescent="0.25">
      <c r="B975" s="55" t="s">
        <v>120</v>
      </c>
      <c r="C975" s="76" t="s">
        <v>143</v>
      </c>
      <c r="D975" s="55" t="s">
        <v>63</v>
      </c>
      <c r="E975" s="55" t="s">
        <v>180</v>
      </c>
      <c r="F975" s="70">
        <v>40.68</v>
      </c>
      <c r="G975" s="77">
        <v>53304</v>
      </c>
      <c r="H975" s="77">
        <v>40.81</v>
      </c>
      <c r="I975" s="77">
        <v>1</v>
      </c>
      <c r="J975" s="77">
        <v>22.661380963132899</v>
      </c>
      <c r="K975" s="77">
        <v>4.7604989949383801E-2</v>
      </c>
      <c r="L975" s="77">
        <v>20.941339097598298</v>
      </c>
      <c r="M975" s="77">
        <v>4.06526286326956E-2</v>
      </c>
      <c r="N975" s="77">
        <v>1.7200418655346099</v>
      </c>
      <c r="O975" s="77">
        <v>6.9523613166881599E-3</v>
      </c>
      <c r="P975" s="77">
        <v>1.18890138299238</v>
      </c>
      <c r="Q975" s="77">
        <v>1.18890138299238</v>
      </c>
      <c r="R975" s="77">
        <v>0</v>
      </c>
      <c r="S975" s="77">
        <v>1.31030198409207E-4</v>
      </c>
      <c r="T975" s="77" t="s">
        <v>159</v>
      </c>
      <c r="U975" s="105">
        <v>5.9668519328955401E-2</v>
      </c>
      <c r="V975" s="105">
        <v>2.8043358950837802E-2</v>
      </c>
      <c r="W975" s="101">
        <v>3.1624919768139997E-2</v>
      </c>
    </row>
    <row r="976" spans="2:23" x14ac:dyDescent="0.25">
      <c r="B976" s="55" t="s">
        <v>120</v>
      </c>
      <c r="C976" s="76" t="s">
        <v>143</v>
      </c>
      <c r="D976" s="55" t="s">
        <v>63</v>
      </c>
      <c r="E976" s="55" t="s">
        <v>180</v>
      </c>
      <c r="F976" s="70">
        <v>40.68</v>
      </c>
      <c r="G976" s="77">
        <v>53354</v>
      </c>
      <c r="H976" s="77">
        <v>40.76</v>
      </c>
      <c r="I976" s="77">
        <v>1</v>
      </c>
      <c r="J976" s="77">
        <v>42.670942285552201</v>
      </c>
      <c r="K976" s="77">
        <v>3.82369956262755E-2</v>
      </c>
      <c r="L976" s="77">
        <v>47.354573729710097</v>
      </c>
      <c r="M976" s="77">
        <v>4.7091568715573497E-2</v>
      </c>
      <c r="N976" s="77">
        <v>-4.6836314441578502</v>
      </c>
      <c r="O976" s="77">
        <v>-8.8545730892980005E-3</v>
      </c>
      <c r="P976" s="77">
        <v>-3.0274221463682101</v>
      </c>
      <c r="Q976" s="77">
        <v>-3.0274221463681998</v>
      </c>
      <c r="R976" s="77">
        <v>0</v>
      </c>
      <c r="S976" s="77">
        <v>1.9247098189873401E-4</v>
      </c>
      <c r="T976" s="77" t="s">
        <v>160</v>
      </c>
      <c r="U976" s="105">
        <v>1.4132299336405901E-2</v>
      </c>
      <c r="V976" s="105">
        <v>6.6419805208606398E-3</v>
      </c>
      <c r="W976" s="101">
        <v>7.4902618278361102E-3</v>
      </c>
    </row>
    <row r="977" spans="2:23" x14ac:dyDescent="0.25">
      <c r="B977" s="55" t="s">
        <v>120</v>
      </c>
      <c r="C977" s="76" t="s">
        <v>143</v>
      </c>
      <c r="D977" s="55" t="s">
        <v>63</v>
      </c>
      <c r="E977" s="55" t="s">
        <v>180</v>
      </c>
      <c r="F977" s="70">
        <v>40.68</v>
      </c>
      <c r="G977" s="77">
        <v>53454</v>
      </c>
      <c r="H977" s="77">
        <v>40.93</v>
      </c>
      <c r="I977" s="77">
        <v>1</v>
      </c>
      <c r="J977" s="77">
        <v>45.071471592932802</v>
      </c>
      <c r="K977" s="77">
        <v>0.138544041015883</v>
      </c>
      <c r="L977" s="77">
        <v>49.612931269599301</v>
      </c>
      <c r="M977" s="77">
        <v>0.16787040913284701</v>
      </c>
      <c r="N977" s="77">
        <v>-4.54145967666655</v>
      </c>
      <c r="O977" s="77">
        <v>-2.9326368116963802E-2</v>
      </c>
      <c r="P977" s="77">
        <v>-2.93884318477898</v>
      </c>
      <c r="Q977" s="77">
        <v>-2.9388431847789702</v>
      </c>
      <c r="R977" s="77">
        <v>0</v>
      </c>
      <c r="S977" s="77">
        <v>5.8902970985402997E-4</v>
      </c>
      <c r="T977" s="77" t="s">
        <v>160</v>
      </c>
      <c r="U977" s="105">
        <v>-6.1297531846071202E-2</v>
      </c>
      <c r="V977" s="105">
        <v>2.8808971760853001E-2</v>
      </c>
      <c r="W977" s="101">
        <v>-9.0107189153607506E-2</v>
      </c>
    </row>
    <row r="978" spans="2:23" x14ac:dyDescent="0.25">
      <c r="B978" s="55" t="s">
        <v>120</v>
      </c>
      <c r="C978" s="76" t="s">
        <v>143</v>
      </c>
      <c r="D978" s="55" t="s">
        <v>63</v>
      </c>
      <c r="E978" s="55" t="s">
        <v>180</v>
      </c>
      <c r="F978" s="70">
        <v>40.68</v>
      </c>
      <c r="G978" s="77">
        <v>53604</v>
      </c>
      <c r="H978" s="77">
        <v>40.82</v>
      </c>
      <c r="I978" s="77">
        <v>1</v>
      </c>
      <c r="J978" s="77">
        <v>39.1501171267793</v>
      </c>
      <c r="K978" s="77">
        <v>6.6673827690263393E-2</v>
      </c>
      <c r="L978" s="77">
        <v>41.517837031108101</v>
      </c>
      <c r="M978" s="77">
        <v>7.4982289440761796E-2</v>
      </c>
      <c r="N978" s="77">
        <v>-2.3677199043288</v>
      </c>
      <c r="O978" s="77">
        <v>-8.30846175049842E-3</v>
      </c>
      <c r="P978" s="77">
        <v>-1.4960891426959799</v>
      </c>
      <c r="Q978" s="77">
        <v>-1.4960891426959799</v>
      </c>
      <c r="R978" s="77">
        <v>0</v>
      </c>
      <c r="S978" s="77">
        <v>9.7365298445837E-5</v>
      </c>
      <c r="T978" s="77" t="s">
        <v>160</v>
      </c>
      <c r="U978" s="105">
        <v>-7.0890297267776903E-3</v>
      </c>
      <c r="V978" s="105">
        <v>3.33174356389156E-3</v>
      </c>
      <c r="W978" s="101">
        <v>-1.0420852573809499E-2</v>
      </c>
    </row>
    <row r="979" spans="2:23" x14ac:dyDescent="0.25">
      <c r="B979" s="55" t="s">
        <v>120</v>
      </c>
      <c r="C979" s="76" t="s">
        <v>143</v>
      </c>
      <c r="D979" s="55" t="s">
        <v>63</v>
      </c>
      <c r="E979" s="55" t="s">
        <v>180</v>
      </c>
      <c r="F979" s="70">
        <v>40.68</v>
      </c>
      <c r="G979" s="77">
        <v>53654</v>
      </c>
      <c r="H979" s="77">
        <v>40.71</v>
      </c>
      <c r="I979" s="77">
        <v>1</v>
      </c>
      <c r="J979" s="77">
        <v>2.9299670862443099</v>
      </c>
      <c r="K979" s="77">
        <v>4.1867616655818498E-4</v>
      </c>
      <c r="L979" s="77">
        <v>6.6203427471915504</v>
      </c>
      <c r="M979" s="77">
        <v>2.1375373106635302E-3</v>
      </c>
      <c r="N979" s="77">
        <v>-3.6903756609472298</v>
      </c>
      <c r="O979" s="77">
        <v>-1.71886114410534E-3</v>
      </c>
      <c r="P979" s="77">
        <v>-2.3322151527482999</v>
      </c>
      <c r="Q979" s="77">
        <v>-2.3322151527482999</v>
      </c>
      <c r="R979" s="77">
        <v>0</v>
      </c>
      <c r="S979" s="77">
        <v>2.6527112608742699E-4</v>
      </c>
      <c r="T979" s="77" t="s">
        <v>160</v>
      </c>
      <c r="U979" s="105">
        <v>4.0762215569054301E-2</v>
      </c>
      <c r="V979" s="105">
        <v>1.9157663969042098E-2</v>
      </c>
      <c r="W979" s="101">
        <v>2.1604387228650501E-2</v>
      </c>
    </row>
    <row r="980" spans="2:23" x14ac:dyDescent="0.25">
      <c r="B980" s="55" t="s">
        <v>120</v>
      </c>
      <c r="C980" s="76" t="s">
        <v>143</v>
      </c>
      <c r="D980" s="55" t="s">
        <v>63</v>
      </c>
      <c r="E980" s="55" t="s">
        <v>181</v>
      </c>
      <c r="F980" s="70">
        <v>40.6</v>
      </c>
      <c r="G980" s="77">
        <v>53150</v>
      </c>
      <c r="H980" s="77">
        <v>40.58</v>
      </c>
      <c r="I980" s="77">
        <v>1</v>
      </c>
      <c r="J980" s="77">
        <v>3.3434070794592898</v>
      </c>
      <c r="K980" s="77">
        <v>3.05840227796051E-4</v>
      </c>
      <c r="L980" s="77">
        <v>19.118858291003001</v>
      </c>
      <c r="M980" s="77">
        <v>1.00009211107358E-2</v>
      </c>
      <c r="N980" s="77">
        <v>-15.7754512115437</v>
      </c>
      <c r="O980" s="77">
        <v>-9.6950808829397092E-3</v>
      </c>
      <c r="P980" s="77">
        <v>-9.4873137680350208</v>
      </c>
      <c r="Q980" s="77">
        <v>-9.4873137680350208</v>
      </c>
      <c r="R980" s="77">
        <v>0</v>
      </c>
      <c r="S980" s="77">
        <v>2.4626495925068998E-3</v>
      </c>
      <c r="T980" s="77" t="s">
        <v>159</v>
      </c>
      <c r="U980" s="105">
        <v>-0.70903235726944602</v>
      </c>
      <c r="V980" s="105">
        <v>0.33323516531466502</v>
      </c>
      <c r="W980" s="101">
        <v>-1.0422754523451601</v>
      </c>
    </row>
    <row r="981" spans="2:23" x14ac:dyDescent="0.25">
      <c r="B981" s="55" t="s">
        <v>120</v>
      </c>
      <c r="C981" s="76" t="s">
        <v>143</v>
      </c>
      <c r="D981" s="55" t="s">
        <v>63</v>
      </c>
      <c r="E981" s="55" t="s">
        <v>181</v>
      </c>
      <c r="F981" s="70">
        <v>40.6</v>
      </c>
      <c r="G981" s="77">
        <v>53150</v>
      </c>
      <c r="H981" s="77">
        <v>40.58</v>
      </c>
      <c r="I981" s="77">
        <v>2</v>
      </c>
      <c r="J981" s="77">
        <v>3.3335904169383999</v>
      </c>
      <c r="K981" s="77">
        <v>3.0438027860987799E-4</v>
      </c>
      <c r="L981" s="77">
        <v>19.0627229251301</v>
      </c>
      <c r="M981" s="77">
        <v>9.9531810317224599E-3</v>
      </c>
      <c r="N981" s="77">
        <v>-15.7291325081917</v>
      </c>
      <c r="O981" s="77">
        <v>-9.64880075311258E-3</v>
      </c>
      <c r="P981" s="77">
        <v>-9.4594578248904106</v>
      </c>
      <c r="Q981" s="77">
        <v>-9.4594578248904</v>
      </c>
      <c r="R981" s="77">
        <v>0</v>
      </c>
      <c r="S981" s="77">
        <v>2.4508939667167101E-3</v>
      </c>
      <c r="T981" s="77" t="s">
        <v>159</v>
      </c>
      <c r="U981" s="105">
        <v>-0.70622747273272202</v>
      </c>
      <c r="V981" s="105">
        <v>0.33191690931026602</v>
      </c>
      <c r="W981" s="101">
        <v>-1.0381522804344401</v>
      </c>
    </row>
    <row r="982" spans="2:23" x14ac:dyDescent="0.25">
      <c r="B982" s="55" t="s">
        <v>120</v>
      </c>
      <c r="C982" s="76" t="s">
        <v>143</v>
      </c>
      <c r="D982" s="55" t="s">
        <v>63</v>
      </c>
      <c r="E982" s="55" t="s">
        <v>181</v>
      </c>
      <c r="F982" s="70">
        <v>40.6</v>
      </c>
      <c r="G982" s="77">
        <v>53900</v>
      </c>
      <c r="H982" s="77">
        <v>40.61</v>
      </c>
      <c r="I982" s="77">
        <v>1</v>
      </c>
      <c r="J982" s="77">
        <v>9.6252835535222907</v>
      </c>
      <c r="K982" s="77">
        <v>4.3451013154796403E-3</v>
      </c>
      <c r="L982" s="77">
        <v>15.4080329335955</v>
      </c>
      <c r="M982" s="77">
        <v>1.1134410759601501E-2</v>
      </c>
      <c r="N982" s="77">
        <v>-5.7827493800731604</v>
      </c>
      <c r="O982" s="77">
        <v>-6.7893094441218898E-3</v>
      </c>
      <c r="P982" s="77">
        <v>-6.4447229693511696</v>
      </c>
      <c r="Q982" s="77">
        <v>-6.4447229693511696</v>
      </c>
      <c r="R982" s="77">
        <v>0</v>
      </c>
      <c r="S982" s="77">
        <v>1.94796589971391E-3</v>
      </c>
      <c r="T982" s="77" t="s">
        <v>159</v>
      </c>
      <c r="U982" s="105">
        <v>-0.21785241617784901</v>
      </c>
      <c r="V982" s="105">
        <v>0.102387549982626</v>
      </c>
      <c r="W982" s="101">
        <v>-0.32024240260443798</v>
      </c>
    </row>
    <row r="983" spans="2:23" x14ac:dyDescent="0.25">
      <c r="B983" s="55" t="s">
        <v>120</v>
      </c>
      <c r="C983" s="76" t="s">
        <v>143</v>
      </c>
      <c r="D983" s="55" t="s">
        <v>63</v>
      </c>
      <c r="E983" s="55" t="s">
        <v>181</v>
      </c>
      <c r="F983" s="70">
        <v>40.6</v>
      </c>
      <c r="G983" s="77">
        <v>53900</v>
      </c>
      <c r="H983" s="77">
        <v>40.61</v>
      </c>
      <c r="I983" s="77">
        <v>2</v>
      </c>
      <c r="J983" s="77">
        <v>9.6356783683690708</v>
      </c>
      <c r="K983" s="77">
        <v>4.3507775064102003E-3</v>
      </c>
      <c r="L983" s="77">
        <v>15.4246728225511</v>
      </c>
      <c r="M983" s="77">
        <v>1.11489561146535E-2</v>
      </c>
      <c r="N983" s="77">
        <v>-5.7889944541820002</v>
      </c>
      <c r="O983" s="77">
        <v>-6.7981786082432502E-3</v>
      </c>
      <c r="P983" s="77">
        <v>-6.4516829411411702</v>
      </c>
      <c r="Q983" s="77">
        <v>-6.4516829411411702</v>
      </c>
      <c r="R983" s="77">
        <v>0</v>
      </c>
      <c r="S983" s="77">
        <v>1.95051061054334E-3</v>
      </c>
      <c r="T983" s="77" t="s">
        <v>159</v>
      </c>
      <c r="U983" s="105">
        <v>-0.218150097845908</v>
      </c>
      <c r="V983" s="105">
        <v>0.10252745615030701</v>
      </c>
      <c r="W983" s="101">
        <v>-0.32067999376942502</v>
      </c>
    </row>
    <row r="984" spans="2:23" x14ac:dyDescent="0.25">
      <c r="B984" s="55" t="s">
        <v>120</v>
      </c>
      <c r="C984" s="76" t="s">
        <v>143</v>
      </c>
      <c r="D984" s="55" t="s">
        <v>63</v>
      </c>
      <c r="E984" s="55" t="s">
        <v>182</v>
      </c>
      <c r="F984" s="70">
        <v>40.58</v>
      </c>
      <c r="G984" s="77">
        <v>53550</v>
      </c>
      <c r="H984" s="77">
        <v>40.6</v>
      </c>
      <c r="I984" s="77">
        <v>1</v>
      </c>
      <c r="J984" s="77">
        <v>18.3379946443251</v>
      </c>
      <c r="K984" s="77">
        <v>8.2624499089250097E-3</v>
      </c>
      <c r="L984" s="77">
        <v>29.2398430772386</v>
      </c>
      <c r="M984" s="77">
        <v>2.1006574157570401E-2</v>
      </c>
      <c r="N984" s="77">
        <v>-10.9018484329135</v>
      </c>
      <c r="O984" s="77">
        <v>-1.27441242486454E-2</v>
      </c>
      <c r="P984" s="77">
        <v>-8.7968899672245495</v>
      </c>
      <c r="Q984" s="77">
        <v>-8.7968899672245406</v>
      </c>
      <c r="R984" s="77">
        <v>0</v>
      </c>
      <c r="S984" s="77">
        <v>1.9013561599553501E-3</v>
      </c>
      <c r="T984" s="77" t="s">
        <v>160</v>
      </c>
      <c r="U984" s="105">
        <v>-0.29924703459421198</v>
      </c>
      <c r="V984" s="105">
        <v>0.14064186778013299</v>
      </c>
      <c r="W984" s="101">
        <v>-0.439892249129196</v>
      </c>
    </row>
    <row r="985" spans="2:23" x14ac:dyDescent="0.25">
      <c r="B985" s="55" t="s">
        <v>120</v>
      </c>
      <c r="C985" s="76" t="s">
        <v>143</v>
      </c>
      <c r="D985" s="55" t="s">
        <v>63</v>
      </c>
      <c r="E985" s="55" t="s">
        <v>182</v>
      </c>
      <c r="F985" s="70">
        <v>40.58</v>
      </c>
      <c r="G985" s="77">
        <v>54200</v>
      </c>
      <c r="H985" s="77">
        <v>40.590000000000003</v>
      </c>
      <c r="I985" s="77">
        <v>1</v>
      </c>
      <c r="J985" s="77">
        <v>32.909316226879803</v>
      </c>
      <c r="K985" s="77">
        <v>7.1479524238370999E-3</v>
      </c>
      <c r="L985" s="77">
        <v>44.004573750610199</v>
      </c>
      <c r="M985" s="77">
        <v>1.27802565724211E-2</v>
      </c>
      <c r="N985" s="77">
        <v>-11.0952575237304</v>
      </c>
      <c r="O985" s="77">
        <v>-5.6323041485839996E-3</v>
      </c>
      <c r="P985" s="77">
        <v>-8.9491172188868209</v>
      </c>
      <c r="Q985" s="77">
        <v>-8.9491172188868209</v>
      </c>
      <c r="R985" s="77">
        <v>0</v>
      </c>
      <c r="S985" s="77">
        <v>5.2857221338268603E-4</v>
      </c>
      <c r="T985" s="77" t="s">
        <v>160</v>
      </c>
      <c r="U985" s="105">
        <v>-0.11763448863292</v>
      </c>
      <c r="V985" s="105">
        <v>5.5286543504531001E-2</v>
      </c>
      <c r="W985" s="101">
        <v>-0.17292234775214399</v>
      </c>
    </row>
    <row r="986" spans="2:23" x14ac:dyDescent="0.25">
      <c r="B986" s="55" t="s">
        <v>120</v>
      </c>
      <c r="C986" s="76" t="s">
        <v>143</v>
      </c>
      <c r="D986" s="55" t="s">
        <v>63</v>
      </c>
      <c r="E986" s="55" t="s">
        <v>183</v>
      </c>
      <c r="F986" s="70">
        <v>40.590000000000003</v>
      </c>
      <c r="G986" s="77">
        <v>53150</v>
      </c>
      <c r="H986" s="77">
        <v>40.58</v>
      </c>
      <c r="I986" s="77">
        <v>1</v>
      </c>
      <c r="J986" s="77">
        <v>-38.740225323753698</v>
      </c>
      <c r="K986" s="77">
        <v>0</v>
      </c>
      <c r="L986" s="77">
        <v>-38.980234318672402</v>
      </c>
      <c r="M986" s="77">
        <v>0</v>
      </c>
      <c r="N986" s="77">
        <v>0.240008994918706</v>
      </c>
      <c r="O986" s="77">
        <v>0</v>
      </c>
      <c r="P986" s="77">
        <v>0.20603417403973601</v>
      </c>
      <c r="Q986" s="77">
        <v>0.20603417403973501</v>
      </c>
      <c r="R986" s="77">
        <v>0</v>
      </c>
      <c r="S986" s="77">
        <v>0</v>
      </c>
      <c r="T986" s="77" t="s">
        <v>160</v>
      </c>
      <c r="U986" s="105">
        <v>2.4000899491882798E-3</v>
      </c>
      <c r="V986" s="105">
        <v>1.1280082816924001E-3</v>
      </c>
      <c r="W986" s="101">
        <v>1.2720719892669601E-3</v>
      </c>
    </row>
    <row r="987" spans="2:23" x14ac:dyDescent="0.25">
      <c r="B987" s="55" t="s">
        <v>120</v>
      </c>
      <c r="C987" s="76" t="s">
        <v>143</v>
      </c>
      <c r="D987" s="55" t="s">
        <v>63</v>
      </c>
      <c r="E987" s="55" t="s">
        <v>183</v>
      </c>
      <c r="F987" s="70">
        <v>40.590000000000003</v>
      </c>
      <c r="G987" s="77">
        <v>53150</v>
      </c>
      <c r="H987" s="77">
        <v>40.58</v>
      </c>
      <c r="I987" s="77">
        <v>2</v>
      </c>
      <c r="J987" s="77">
        <v>-32.526660592607897</v>
      </c>
      <c r="K987" s="77">
        <v>0</v>
      </c>
      <c r="L987" s="77">
        <v>-32.728174420977503</v>
      </c>
      <c r="M987" s="77">
        <v>0</v>
      </c>
      <c r="N987" s="77">
        <v>0.20151382836964299</v>
      </c>
      <c r="O987" s="77">
        <v>0</v>
      </c>
      <c r="P987" s="77">
        <v>0.17298824654381501</v>
      </c>
      <c r="Q987" s="77">
        <v>0.17298824654381401</v>
      </c>
      <c r="R987" s="77">
        <v>0</v>
      </c>
      <c r="S987" s="77">
        <v>0</v>
      </c>
      <c r="T987" s="77" t="s">
        <v>160</v>
      </c>
      <c r="U987" s="105">
        <v>2.0151382836974502E-3</v>
      </c>
      <c r="V987" s="105">
        <v>9.4708645129526199E-4</v>
      </c>
      <c r="W987" s="101">
        <v>1.06804370646941E-3</v>
      </c>
    </row>
    <row r="988" spans="2:23" x14ac:dyDescent="0.25">
      <c r="B988" s="55" t="s">
        <v>120</v>
      </c>
      <c r="C988" s="76" t="s">
        <v>143</v>
      </c>
      <c r="D988" s="55" t="s">
        <v>63</v>
      </c>
      <c r="E988" s="55" t="s">
        <v>183</v>
      </c>
      <c r="F988" s="70">
        <v>40.590000000000003</v>
      </c>
      <c r="G988" s="77">
        <v>53150</v>
      </c>
      <c r="H988" s="77">
        <v>40.58</v>
      </c>
      <c r="I988" s="77">
        <v>3</v>
      </c>
      <c r="J988" s="77">
        <v>-39.797978916211299</v>
      </c>
      <c r="K988" s="77">
        <v>0</v>
      </c>
      <c r="L988" s="77">
        <v>-40.044541057748901</v>
      </c>
      <c r="M988" s="77">
        <v>0</v>
      </c>
      <c r="N988" s="77">
        <v>0.24656214153761499</v>
      </c>
      <c r="O988" s="77">
        <v>0</v>
      </c>
      <c r="P988" s="77">
        <v>0.211659680498133</v>
      </c>
      <c r="Q988" s="77">
        <v>0.211659680498132</v>
      </c>
      <c r="R988" s="77">
        <v>0</v>
      </c>
      <c r="S988" s="77">
        <v>0</v>
      </c>
      <c r="T988" s="77" t="s">
        <v>160</v>
      </c>
      <c r="U988" s="105">
        <v>2.4656214153774099E-3</v>
      </c>
      <c r="V988" s="105">
        <v>1.1588071426258399E-3</v>
      </c>
      <c r="W988" s="101">
        <v>1.3068043302706699E-3</v>
      </c>
    </row>
    <row r="989" spans="2:23" x14ac:dyDescent="0.25">
      <c r="B989" s="55" t="s">
        <v>120</v>
      </c>
      <c r="C989" s="76" t="s">
        <v>143</v>
      </c>
      <c r="D989" s="55" t="s">
        <v>63</v>
      </c>
      <c r="E989" s="55" t="s">
        <v>183</v>
      </c>
      <c r="F989" s="70">
        <v>40.590000000000003</v>
      </c>
      <c r="G989" s="77">
        <v>53654</v>
      </c>
      <c r="H989" s="77">
        <v>40.71</v>
      </c>
      <c r="I989" s="77">
        <v>1</v>
      </c>
      <c r="J989" s="77">
        <v>50.531885744571198</v>
      </c>
      <c r="K989" s="77">
        <v>8.0179004374735394E-2</v>
      </c>
      <c r="L989" s="77">
        <v>47.497312206997499</v>
      </c>
      <c r="M989" s="77">
        <v>7.0838232540314405E-2</v>
      </c>
      <c r="N989" s="77">
        <v>3.0345735375737499</v>
      </c>
      <c r="O989" s="77">
        <v>9.3407718344210595E-3</v>
      </c>
      <c r="P989" s="77">
        <v>1.9141521477221799</v>
      </c>
      <c r="Q989" s="77">
        <v>1.9141521477221799</v>
      </c>
      <c r="R989" s="77">
        <v>0</v>
      </c>
      <c r="S989" s="77">
        <v>1.15048923161364E-4</v>
      </c>
      <c r="T989" s="77" t="s">
        <v>160</v>
      </c>
      <c r="U989" s="105">
        <v>1.55535505603734E-2</v>
      </c>
      <c r="V989" s="105">
        <v>7.3099484657883204E-3</v>
      </c>
      <c r="W989" s="101">
        <v>8.2435393757596693E-3</v>
      </c>
    </row>
    <row r="990" spans="2:23" x14ac:dyDescent="0.25">
      <c r="B990" s="55" t="s">
        <v>120</v>
      </c>
      <c r="C990" s="76" t="s">
        <v>143</v>
      </c>
      <c r="D990" s="55" t="s">
        <v>63</v>
      </c>
      <c r="E990" s="55" t="s">
        <v>183</v>
      </c>
      <c r="F990" s="70">
        <v>40.590000000000003</v>
      </c>
      <c r="G990" s="77">
        <v>53654</v>
      </c>
      <c r="H990" s="77">
        <v>40.71</v>
      </c>
      <c r="I990" s="77">
        <v>2</v>
      </c>
      <c r="J990" s="77">
        <v>50.531885744571198</v>
      </c>
      <c r="K990" s="77">
        <v>8.0179004374735394E-2</v>
      </c>
      <c r="L990" s="77">
        <v>47.497312206997499</v>
      </c>
      <c r="M990" s="77">
        <v>7.0838232540314405E-2</v>
      </c>
      <c r="N990" s="77">
        <v>3.0345735375737499</v>
      </c>
      <c r="O990" s="77">
        <v>9.3407718344210595E-3</v>
      </c>
      <c r="P990" s="77">
        <v>1.9141521477221799</v>
      </c>
      <c r="Q990" s="77">
        <v>1.9141521477221799</v>
      </c>
      <c r="R990" s="77">
        <v>0</v>
      </c>
      <c r="S990" s="77">
        <v>1.15048923161364E-4</v>
      </c>
      <c r="T990" s="77" t="s">
        <v>160</v>
      </c>
      <c r="U990" s="105">
        <v>1.55535505603734E-2</v>
      </c>
      <c r="V990" s="105">
        <v>7.3099484657883204E-3</v>
      </c>
      <c r="W990" s="101">
        <v>8.2435393757596693E-3</v>
      </c>
    </row>
    <row r="991" spans="2:23" x14ac:dyDescent="0.25">
      <c r="B991" s="55" t="s">
        <v>120</v>
      </c>
      <c r="C991" s="76" t="s">
        <v>143</v>
      </c>
      <c r="D991" s="55" t="s">
        <v>63</v>
      </c>
      <c r="E991" s="55" t="s">
        <v>183</v>
      </c>
      <c r="F991" s="70">
        <v>40.590000000000003</v>
      </c>
      <c r="G991" s="77">
        <v>53704</v>
      </c>
      <c r="H991" s="77">
        <v>40.71</v>
      </c>
      <c r="I991" s="77">
        <v>1</v>
      </c>
      <c r="J991" s="77">
        <v>32.956002758631797</v>
      </c>
      <c r="K991" s="77">
        <v>4.5398901325166399E-2</v>
      </c>
      <c r="L991" s="77">
        <v>36.073619928095098</v>
      </c>
      <c r="M991" s="77">
        <v>5.4394593087156301E-2</v>
      </c>
      <c r="N991" s="77">
        <v>-3.1176171694632502</v>
      </c>
      <c r="O991" s="77">
        <v>-8.9956917619898602E-3</v>
      </c>
      <c r="P991" s="77">
        <v>-2.03652293965078</v>
      </c>
      <c r="Q991" s="77">
        <v>-2.0365229396507698</v>
      </c>
      <c r="R991" s="77">
        <v>0</v>
      </c>
      <c r="S991" s="77">
        <v>1.73362393579657E-4</v>
      </c>
      <c r="T991" s="77" t="s">
        <v>160</v>
      </c>
      <c r="U991" s="105">
        <v>8.4391902106940395E-3</v>
      </c>
      <c r="V991" s="105">
        <v>3.9662998679111496E-3</v>
      </c>
      <c r="W991" s="101">
        <v>4.4728563122188704E-3</v>
      </c>
    </row>
    <row r="992" spans="2:23" x14ac:dyDescent="0.25">
      <c r="B992" s="55" t="s">
        <v>120</v>
      </c>
      <c r="C992" s="76" t="s">
        <v>143</v>
      </c>
      <c r="D992" s="55" t="s">
        <v>63</v>
      </c>
      <c r="E992" s="55" t="s">
        <v>183</v>
      </c>
      <c r="F992" s="70">
        <v>40.590000000000003</v>
      </c>
      <c r="G992" s="77">
        <v>58004</v>
      </c>
      <c r="H992" s="77">
        <v>40.270000000000003</v>
      </c>
      <c r="I992" s="77">
        <v>1</v>
      </c>
      <c r="J992" s="77">
        <v>-23.114367485165101</v>
      </c>
      <c r="K992" s="77">
        <v>0.113159229861875</v>
      </c>
      <c r="L992" s="77">
        <v>-19.4534063422104</v>
      </c>
      <c r="M992" s="77">
        <v>8.0152536879148903E-2</v>
      </c>
      <c r="N992" s="77">
        <v>-3.6609611429547302</v>
      </c>
      <c r="O992" s="77">
        <v>3.3006692982725801E-2</v>
      </c>
      <c r="P992" s="77">
        <v>-2.38246345687419</v>
      </c>
      <c r="Q992" s="77">
        <v>-2.38246345687419</v>
      </c>
      <c r="R992" s="77">
        <v>0</v>
      </c>
      <c r="S992" s="77">
        <v>1.20220478372361E-3</v>
      </c>
      <c r="T992" s="77" t="s">
        <v>160</v>
      </c>
      <c r="U992" s="105">
        <v>0.16295303154609</v>
      </c>
      <c r="V992" s="105">
        <v>7.6585616790337596E-2</v>
      </c>
      <c r="W992" s="101">
        <v>8.6366757656738694E-2</v>
      </c>
    </row>
    <row r="993" spans="2:23" x14ac:dyDescent="0.25">
      <c r="B993" s="55" t="s">
        <v>120</v>
      </c>
      <c r="C993" s="76" t="s">
        <v>143</v>
      </c>
      <c r="D993" s="55" t="s">
        <v>63</v>
      </c>
      <c r="E993" s="55" t="s">
        <v>184</v>
      </c>
      <c r="F993" s="70">
        <v>40.29</v>
      </c>
      <c r="G993" s="77">
        <v>53050</v>
      </c>
      <c r="H993" s="77">
        <v>40.6</v>
      </c>
      <c r="I993" s="77">
        <v>1</v>
      </c>
      <c r="J993" s="77">
        <v>169.243463935606</v>
      </c>
      <c r="K993" s="77">
        <v>0.69030473704664197</v>
      </c>
      <c r="L993" s="77">
        <v>191.84942710598801</v>
      </c>
      <c r="M993" s="77">
        <v>0.88702948460959197</v>
      </c>
      <c r="N993" s="77">
        <v>-22.605963170382001</v>
      </c>
      <c r="O993" s="77">
        <v>-0.19672474756295</v>
      </c>
      <c r="P993" s="77">
        <v>-16.6063591937043</v>
      </c>
      <c r="Q993" s="77">
        <v>-16.606359193704201</v>
      </c>
      <c r="R993" s="77">
        <v>0</v>
      </c>
      <c r="S993" s="77">
        <v>6.6460850926548702E-3</v>
      </c>
      <c r="T993" s="77" t="s">
        <v>159</v>
      </c>
      <c r="U993" s="105">
        <v>-0.94868383236506104</v>
      </c>
      <c r="V993" s="105">
        <v>0.44586796423084002</v>
      </c>
      <c r="W993" s="101">
        <v>-1.3945624065998401</v>
      </c>
    </row>
    <row r="994" spans="2:23" x14ac:dyDescent="0.25">
      <c r="B994" s="55" t="s">
        <v>120</v>
      </c>
      <c r="C994" s="76" t="s">
        <v>143</v>
      </c>
      <c r="D994" s="55" t="s">
        <v>63</v>
      </c>
      <c r="E994" s="55" t="s">
        <v>184</v>
      </c>
      <c r="F994" s="70">
        <v>40.29</v>
      </c>
      <c r="G994" s="77">
        <v>53204</v>
      </c>
      <c r="H994" s="77">
        <v>40.479999999999997</v>
      </c>
      <c r="I994" s="77">
        <v>1</v>
      </c>
      <c r="J994" s="77">
        <v>29.903162324651699</v>
      </c>
      <c r="K994" s="77">
        <v>0</v>
      </c>
      <c r="L994" s="77">
        <v>32.117233028791901</v>
      </c>
      <c r="M994" s="77">
        <v>0</v>
      </c>
      <c r="N994" s="77">
        <v>-2.2140707041402399</v>
      </c>
      <c r="O994" s="77">
        <v>0</v>
      </c>
      <c r="P994" s="77">
        <v>-1.52494777426821</v>
      </c>
      <c r="Q994" s="77">
        <v>-1.5249477742682001</v>
      </c>
      <c r="R994" s="77">
        <v>0</v>
      </c>
      <c r="S994" s="77">
        <v>0</v>
      </c>
      <c r="T994" s="77" t="s">
        <v>160</v>
      </c>
      <c r="U994" s="105">
        <v>0.42067343378663902</v>
      </c>
      <c r="V994" s="105">
        <v>0.197710555539719</v>
      </c>
      <c r="W994" s="101">
        <v>0.222961181904752</v>
      </c>
    </row>
    <row r="995" spans="2:23" x14ac:dyDescent="0.25">
      <c r="B995" s="55" t="s">
        <v>120</v>
      </c>
      <c r="C995" s="76" t="s">
        <v>143</v>
      </c>
      <c r="D995" s="55" t="s">
        <v>63</v>
      </c>
      <c r="E995" s="55" t="s">
        <v>184</v>
      </c>
      <c r="F995" s="70">
        <v>40.29</v>
      </c>
      <c r="G995" s="77">
        <v>53204</v>
      </c>
      <c r="H995" s="77">
        <v>40.479999999999997</v>
      </c>
      <c r="I995" s="77">
        <v>2</v>
      </c>
      <c r="J995" s="77">
        <v>29.903162324651699</v>
      </c>
      <c r="K995" s="77">
        <v>0</v>
      </c>
      <c r="L995" s="77">
        <v>32.117233028791901</v>
      </c>
      <c r="M995" s="77">
        <v>0</v>
      </c>
      <c r="N995" s="77">
        <v>-2.2140707041402399</v>
      </c>
      <c r="O995" s="77">
        <v>0</v>
      </c>
      <c r="P995" s="77">
        <v>-1.52494777426821</v>
      </c>
      <c r="Q995" s="77">
        <v>-1.5249477742682001</v>
      </c>
      <c r="R995" s="77">
        <v>0</v>
      </c>
      <c r="S995" s="77">
        <v>0</v>
      </c>
      <c r="T995" s="77" t="s">
        <v>160</v>
      </c>
      <c r="U995" s="105">
        <v>0.42067343378663902</v>
      </c>
      <c r="V995" s="105">
        <v>0.197710555539719</v>
      </c>
      <c r="W995" s="101">
        <v>0.222961181904752</v>
      </c>
    </row>
    <row r="996" spans="2:23" x14ac:dyDescent="0.25">
      <c r="B996" s="55" t="s">
        <v>120</v>
      </c>
      <c r="C996" s="76" t="s">
        <v>143</v>
      </c>
      <c r="D996" s="55" t="s">
        <v>63</v>
      </c>
      <c r="E996" s="55" t="s">
        <v>185</v>
      </c>
      <c r="F996" s="70">
        <v>40.479999999999997</v>
      </c>
      <c r="G996" s="77">
        <v>53254</v>
      </c>
      <c r="H996" s="77">
        <v>40.68</v>
      </c>
      <c r="I996" s="77">
        <v>1</v>
      </c>
      <c r="J996" s="77">
        <v>23.111548674264</v>
      </c>
      <c r="K996" s="77">
        <v>5.6298744095751002E-2</v>
      </c>
      <c r="L996" s="77">
        <v>23.111548993340602</v>
      </c>
      <c r="M996" s="77">
        <v>5.6298745650264798E-2</v>
      </c>
      <c r="N996" s="77">
        <v>-3.1907657904700001E-7</v>
      </c>
      <c r="O996" s="77">
        <v>-1.5545138089999999E-9</v>
      </c>
      <c r="P996" s="77">
        <v>2.0819799999999999E-13</v>
      </c>
      <c r="Q996" s="77">
        <v>2.0819899999999999E-13</v>
      </c>
      <c r="R996" s="77">
        <v>0</v>
      </c>
      <c r="S996" s="77">
        <v>0</v>
      </c>
      <c r="T996" s="77" t="s">
        <v>160</v>
      </c>
      <c r="U996" s="105">
        <v>7.3314542600000003E-10</v>
      </c>
      <c r="V996" s="105">
        <v>0</v>
      </c>
      <c r="W996" s="101">
        <v>7.3313984810000001E-10</v>
      </c>
    </row>
    <row r="997" spans="2:23" x14ac:dyDescent="0.25">
      <c r="B997" s="55" t="s">
        <v>120</v>
      </c>
      <c r="C997" s="76" t="s">
        <v>143</v>
      </c>
      <c r="D997" s="55" t="s">
        <v>63</v>
      </c>
      <c r="E997" s="55" t="s">
        <v>185</v>
      </c>
      <c r="F997" s="70">
        <v>40.479999999999997</v>
      </c>
      <c r="G997" s="77">
        <v>53304</v>
      </c>
      <c r="H997" s="77">
        <v>40.81</v>
      </c>
      <c r="I997" s="77">
        <v>1</v>
      </c>
      <c r="J997" s="77">
        <v>31.736422323945</v>
      </c>
      <c r="K997" s="77">
        <v>0.112202135914311</v>
      </c>
      <c r="L997" s="77">
        <v>33.459244622925198</v>
      </c>
      <c r="M997" s="77">
        <v>0.124714645052074</v>
      </c>
      <c r="N997" s="77">
        <v>-1.72282229898018</v>
      </c>
      <c r="O997" s="77">
        <v>-1.2512509137763E-2</v>
      </c>
      <c r="P997" s="77">
        <v>-1.1889013829925199</v>
      </c>
      <c r="Q997" s="77">
        <v>-1.1889013829925099</v>
      </c>
      <c r="R997" s="77">
        <v>0</v>
      </c>
      <c r="S997" s="77">
        <v>1.5746239593084099E-4</v>
      </c>
      <c r="T997" s="77" t="s">
        <v>159</v>
      </c>
      <c r="U997" s="105">
        <v>5.9960424759093398E-2</v>
      </c>
      <c r="V997" s="105">
        <v>2.8180550368508601E-2</v>
      </c>
      <c r="W997" s="101">
        <v>3.1779632603514803E-2</v>
      </c>
    </row>
    <row r="998" spans="2:23" x14ac:dyDescent="0.25">
      <c r="B998" s="55" t="s">
        <v>120</v>
      </c>
      <c r="C998" s="76" t="s">
        <v>143</v>
      </c>
      <c r="D998" s="55" t="s">
        <v>63</v>
      </c>
      <c r="E998" s="55" t="s">
        <v>185</v>
      </c>
      <c r="F998" s="70">
        <v>40.479999999999997</v>
      </c>
      <c r="G998" s="77">
        <v>54104</v>
      </c>
      <c r="H998" s="77">
        <v>40.659999999999997</v>
      </c>
      <c r="I998" s="77">
        <v>1</v>
      </c>
      <c r="J998" s="77">
        <v>22.1204232166426</v>
      </c>
      <c r="K998" s="77">
        <v>4.88823810160098E-2</v>
      </c>
      <c r="L998" s="77">
        <v>22.120423522612199</v>
      </c>
      <c r="M998" s="77">
        <v>4.8882382368291698E-2</v>
      </c>
      <c r="N998" s="77">
        <v>-3.0596962186100003E-7</v>
      </c>
      <c r="O998" s="77">
        <v>-1.352281882E-9</v>
      </c>
      <c r="P998" s="77">
        <v>-3.9570000000000002E-15</v>
      </c>
      <c r="Q998" s="77">
        <v>-3.9570000000000002E-15</v>
      </c>
      <c r="R998" s="77">
        <v>0</v>
      </c>
      <c r="S998" s="77">
        <v>0</v>
      </c>
      <c r="T998" s="77" t="s">
        <v>160</v>
      </c>
      <c r="U998" s="105">
        <v>2.1245596599999999E-10</v>
      </c>
      <c r="V998" s="105">
        <v>0</v>
      </c>
      <c r="W998" s="101">
        <v>2.124543496E-10</v>
      </c>
    </row>
    <row r="999" spans="2:23" x14ac:dyDescent="0.25">
      <c r="B999" s="55" t="s">
        <v>120</v>
      </c>
      <c r="C999" s="76" t="s">
        <v>143</v>
      </c>
      <c r="D999" s="55" t="s">
        <v>63</v>
      </c>
      <c r="E999" s="55" t="s">
        <v>186</v>
      </c>
      <c r="F999" s="70">
        <v>40.68</v>
      </c>
      <c r="G999" s="77">
        <v>54104</v>
      </c>
      <c r="H999" s="77">
        <v>40.659999999999997</v>
      </c>
      <c r="I999" s="77">
        <v>1</v>
      </c>
      <c r="J999" s="77">
        <v>-3.1727413238853801</v>
      </c>
      <c r="K999" s="77">
        <v>8.8180678572619803E-4</v>
      </c>
      <c r="L999" s="77">
        <v>-3.17274136700587</v>
      </c>
      <c r="M999" s="77">
        <v>8.81806809695341E-4</v>
      </c>
      <c r="N999" s="77">
        <v>4.3120495368999998E-8</v>
      </c>
      <c r="O999" s="77">
        <v>-2.3969142999999999E-11</v>
      </c>
      <c r="P999" s="77">
        <v>-2.3238799999999999E-13</v>
      </c>
      <c r="Q999" s="77">
        <v>-2.3238900000000001E-13</v>
      </c>
      <c r="R999" s="77">
        <v>0</v>
      </c>
      <c r="S999" s="77">
        <v>0</v>
      </c>
      <c r="T999" s="77" t="s">
        <v>160</v>
      </c>
      <c r="U999" s="105">
        <v>-1.12415146E-10</v>
      </c>
      <c r="V999" s="105">
        <v>0</v>
      </c>
      <c r="W999" s="101">
        <v>-1.1241600126999999E-10</v>
      </c>
    </row>
    <row r="1000" spans="2:23" x14ac:dyDescent="0.25">
      <c r="B1000" s="55" t="s">
        <v>120</v>
      </c>
      <c r="C1000" s="76" t="s">
        <v>143</v>
      </c>
      <c r="D1000" s="55" t="s">
        <v>63</v>
      </c>
      <c r="E1000" s="55" t="s">
        <v>187</v>
      </c>
      <c r="F1000" s="70">
        <v>40.76</v>
      </c>
      <c r="G1000" s="77">
        <v>53404</v>
      </c>
      <c r="H1000" s="77">
        <v>40.92</v>
      </c>
      <c r="I1000" s="77">
        <v>1</v>
      </c>
      <c r="J1000" s="77">
        <v>17.310660981807299</v>
      </c>
      <c r="K1000" s="77">
        <v>2.9126853208550799E-2</v>
      </c>
      <c r="L1000" s="77">
        <v>21.980946084320401</v>
      </c>
      <c r="M1000" s="77">
        <v>4.6963345502046998E-2</v>
      </c>
      <c r="N1000" s="77">
        <v>-4.6702851025131098</v>
      </c>
      <c r="O1000" s="77">
        <v>-1.7836492293496299E-2</v>
      </c>
      <c r="P1000" s="77">
        <v>-3.0274221463682398</v>
      </c>
      <c r="Q1000" s="77">
        <v>-3.02742214636823</v>
      </c>
      <c r="R1000" s="77">
        <v>0</v>
      </c>
      <c r="S1000" s="77">
        <v>8.9086568764558795E-4</v>
      </c>
      <c r="T1000" s="77" t="s">
        <v>160</v>
      </c>
      <c r="U1000" s="105">
        <v>1.8803271135727901E-2</v>
      </c>
      <c r="V1000" s="105">
        <v>8.8372711077692404E-3</v>
      </c>
      <c r="W1000" s="101">
        <v>9.9659242048162205E-3</v>
      </c>
    </row>
    <row r="1001" spans="2:23" x14ac:dyDescent="0.25">
      <c r="B1001" s="55" t="s">
        <v>120</v>
      </c>
      <c r="C1001" s="76" t="s">
        <v>143</v>
      </c>
      <c r="D1001" s="55" t="s">
        <v>63</v>
      </c>
      <c r="E1001" s="55" t="s">
        <v>188</v>
      </c>
      <c r="F1001" s="70">
        <v>40.92</v>
      </c>
      <c r="G1001" s="77">
        <v>53854</v>
      </c>
      <c r="H1001" s="77">
        <v>40.35</v>
      </c>
      <c r="I1001" s="77">
        <v>1</v>
      </c>
      <c r="J1001" s="77">
        <v>-38.937869953784798</v>
      </c>
      <c r="K1001" s="77">
        <v>0.29933501797606998</v>
      </c>
      <c r="L1001" s="77">
        <v>-34.242584313843402</v>
      </c>
      <c r="M1001" s="77">
        <v>0.23149745082627399</v>
      </c>
      <c r="N1001" s="77">
        <v>-4.6952856399414502</v>
      </c>
      <c r="O1001" s="77">
        <v>6.7837567149796094E-2</v>
      </c>
      <c r="P1001" s="77">
        <v>-3.0274221463684401</v>
      </c>
      <c r="Q1001" s="77">
        <v>-3.0274221463684299</v>
      </c>
      <c r="R1001" s="77">
        <v>0</v>
      </c>
      <c r="S1001" s="77">
        <v>1.8095021883939499E-3</v>
      </c>
      <c r="T1001" s="77" t="s">
        <v>160</v>
      </c>
      <c r="U1001" s="105">
        <v>8.0266726365338006E-2</v>
      </c>
      <c r="V1001" s="105">
        <v>3.7724224508777597E-2</v>
      </c>
      <c r="W1001" s="101">
        <v>4.2542178185461299E-2</v>
      </c>
    </row>
    <row r="1002" spans="2:23" x14ac:dyDescent="0.25">
      <c r="B1002" s="55" t="s">
        <v>120</v>
      </c>
      <c r="C1002" s="76" t="s">
        <v>143</v>
      </c>
      <c r="D1002" s="55" t="s">
        <v>63</v>
      </c>
      <c r="E1002" s="55" t="s">
        <v>189</v>
      </c>
      <c r="F1002" s="70">
        <v>40.93</v>
      </c>
      <c r="G1002" s="77">
        <v>53754</v>
      </c>
      <c r="H1002" s="77">
        <v>40.53</v>
      </c>
      <c r="I1002" s="77">
        <v>1</v>
      </c>
      <c r="J1002" s="77">
        <v>-30.312217583950499</v>
      </c>
      <c r="K1002" s="77">
        <v>0.149034312753766</v>
      </c>
      <c r="L1002" s="77">
        <v>-25.764739884674299</v>
      </c>
      <c r="M1002" s="77">
        <v>0.107671899418903</v>
      </c>
      <c r="N1002" s="77">
        <v>-4.5474776992761399</v>
      </c>
      <c r="O1002" s="77">
        <v>4.1362413334862402E-2</v>
      </c>
      <c r="P1002" s="77">
        <v>-2.9388431847789902</v>
      </c>
      <c r="Q1002" s="77">
        <v>-2.93884318477898</v>
      </c>
      <c r="R1002" s="77">
        <v>0</v>
      </c>
      <c r="S1002" s="77">
        <v>1.40088884073789E-3</v>
      </c>
      <c r="T1002" s="77" t="s">
        <v>160</v>
      </c>
      <c r="U1002" s="105">
        <v>-0.134299984581501</v>
      </c>
      <c r="V1002" s="105">
        <v>6.3119090553390003E-2</v>
      </c>
      <c r="W1002" s="101">
        <v>-0.19742057713515501</v>
      </c>
    </row>
    <row r="1003" spans="2:23" x14ac:dyDescent="0.25">
      <c r="B1003" s="55" t="s">
        <v>120</v>
      </c>
      <c r="C1003" s="76" t="s">
        <v>143</v>
      </c>
      <c r="D1003" s="55" t="s">
        <v>63</v>
      </c>
      <c r="E1003" s="55" t="s">
        <v>190</v>
      </c>
      <c r="F1003" s="70">
        <v>40.6</v>
      </c>
      <c r="G1003" s="77">
        <v>54050</v>
      </c>
      <c r="H1003" s="77">
        <v>40.56</v>
      </c>
      <c r="I1003" s="77">
        <v>1</v>
      </c>
      <c r="J1003" s="77">
        <v>1.8833747294226399</v>
      </c>
      <c r="K1003" s="77">
        <v>4.9446579177702997E-5</v>
      </c>
      <c r="L1003" s="77">
        <v>33.4581085995937</v>
      </c>
      <c r="M1003" s="77">
        <v>1.5605063733007201E-2</v>
      </c>
      <c r="N1003" s="77">
        <v>-31.574733870171102</v>
      </c>
      <c r="O1003" s="77">
        <v>-1.55556171538295E-2</v>
      </c>
      <c r="P1003" s="77">
        <v>-22.095891493195801</v>
      </c>
      <c r="Q1003" s="77">
        <v>-22.095891493195801</v>
      </c>
      <c r="R1003" s="77">
        <v>0</v>
      </c>
      <c r="S1003" s="77">
        <v>6.8059041870544299E-3</v>
      </c>
      <c r="T1003" s="77" t="s">
        <v>159</v>
      </c>
      <c r="U1003" s="105">
        <v>-1.8942362989092101</v>
      </c>
      <c r="V1003" s="105">
        <v>0.89026423087793505</v>
      </c>
      <c r="W1003" s="101">
        <v>-2.7845217147740899</v>
      </c>
    </row>
    <row r="1004" spans="2:23" x14ac:dyDescent="0.25">
      <c r="B1004" s="55" t="s">
        <v>120</v>
      </c>
      <c r="C1004" s="76" t="s">
        <v>143</v>
      </c>
      <c r="D1004" s="55" t="s">
        <v>63</v>
      </c>
      <c r="E1004" s="55" t="s">
        <v>190</v>
      </c>
      <c r="F1004" s="70">
        <v>40.6</v>
      </c>
      <c r="G1004" s="77">
        <v>54850</v>
      </c>
      <c r="H1004" s="77">
        <v>40.619999999999997</v>
      </c>
      <c r="I1004" s="77">
        <v>1</v>
      </c>
      <c r="J1004" s="77">
        <v>-0.90556070922460896</v>
      </c>
      <c r="K1004" s="77">
        <v>2.1312844748394999E-5</v>
      </c>
      <c r="L1004" s="77">
        <v>-10.508997398234699</v>
      </c>
      <c r="M1004" s="77">
        <v>2.8703102939555401E-3</v>
      </c>
      <c r="N1004" s="77">
        <v>9.6034366890101008</v>
      </c>
      <c r="O1004" s="77">
        <v>-2.84899744920715E-3</v>
      </c>
      <c r="P1004" s="77">
        <v>4.3498843070855804</v>
      </c>
      <c r="Q1004" s="77">
        <v>4.3498843070855804</v>
      </c>
      <c r="R1004" s="77">
        <v>0</v>
      </c>
      <c r="S1004" s="77">
        <v>4.9176961567591398E-4</v>
      </c>
      <c r="T1004" s="77" t="s">
        <v>160</v>
      </c>
      <c r="U1004" s="105">
        <v>-0.30776652019246598</v>
      </c>
      <c r="V1004" s="105">
        <v>0.144645905342908</v>
      </c>
      <c r="W1004" s="101">
        <v>-0.45241586757146901</v>
      </c>
    </row>
    <row r="1005" spans="2:23" x14ac:dyDescent="0.25">
      <c r="B1005" s="55" t="s">
        <v>120</v>
      </c>
      <c r="C1005" s="76" t="s">
        <v>143</v>
      </c>
      <c r="D1005" s="55" t="s">
        <v>63</v>
      </c>
      <c r="E1005" s="55" t="s">
        <v>191</v>
      </c>
      <c r="F1005" s="70">
        <v>40.82</v>
      </c>
      <c r="G1005" s="77">
        <v>53654</v>
      </c>
      <c r="H1005" s="77">
        <v>40.71</v>
      </c>
      <c r="I1005" s="77">
        <v>1</v>
      </c>
      <c r="J1005" s="77">
        <v>-37.236535009992203</v>
      </c>
      <c r="K1005" s="77">
        <v>5.4630445858284797E-2</v>
      </c>
      <c r="L1005" s="77">
        <v>-34.869607136795999</v>
      </c>
      <c r="M1005" s="77">
        <v>4.7906046373855198E-2</v>
      </c>
      <c r="N1005" s="77">
        <v>-2.3669278731961798</v>
      </c>
      <c r="O1005" s="77">
        <v>6.7243994844296499E-3</v>
      </c>
      <c r="P1005" s="77">
        <v>-1.4960891426960301</v>
      </c>
      <c r="Q1005" s="77">
        <v>-1.4960891426960199</v>
      </c>
      <c r="R1005" s="77">
        <v>0</v>
      </c>
      <c r="S1005" s="77">
        <v>8.8188339281982002E-5</v>
      </c>
      <c r="T1005" s="77" t="s">
        <v>160</v>
      </c>
      <c r="U1005" s="105">
        <v>1.37580789311957E-2</v>
      </c>
      <c r="V1005" s="105">
        <v>6.4661022307998502E-3</v>
      </c>
      <c r="W1005" s="101">
        <v>7.2919212217096904E-3</v>
      </c>
    </row>
    <row r="1006" spans="2:23" x14ac:dyDescent="0.25">
      <c r="B1006" s="55" t="s">
        <v>120</v>
      </c>
      <c r="C1006" s="76" t="s">
        <v>143</v>
      </c>
      <c r="D1006" s="55" t="s">
        <v>63</v>
      </c>
      <c r="E1006" s="55" t="s">
        <v>192</v>
      </c>
      <c r="F1006" s="70">
        <v>40.71</v>
      </c>
      <c r="G1006" s="77">
        <v>58004</v>
      </c>
      <c r="H1006" s="77">
        <v>40.270000000000003</v>
      </c>
      <c r="I1006" s="77">
        <v>1</v>
      </c>
      <c r="J1006" s="77">
        <v>-30.454674246286999</v>
      </c>
      <c r="K1006" s="77">
        <v>0.19115510850852099</v>
      </c>
      <c r="L1006" s="77">
        <v>-27.322908452123599</v>
      </c>
      <c r="M1006" s="77">
        <v>0.15386216734695299</v>
      </c>
      <c r="N1006" s="77">
        <v>-3.13176579416342</v>
      </c>
      <c r="O1006" s="77">
        <v>3.7292941161568498E-2</v>
      </c>
      <c r="P1006" s="77">
        <v>-2.0365229396518698</v>
      </c>
      <c r="Q1006" s="77">
        <v>-2.03652293965186</v>
      </c>
      <c r="R1006" s="77">
        <v>0</v>
      </c>
      <c r="S1006" s="77">
        <v>8.5478443341639797E-4</v>
      </c>
      <c r="T1006" s="77" t="s">
        <v>160</v>
      </c>
      <c r="U1006" s="105">
        <v>0.13201423820001201</v>
      </c>
      <c r="V1006" s="105">
        <v>6.2044822128975399E-2</v>
      </c>
      <c r="W1006" s="101">
        <v>6.9968883730982104E-2</v>
      </c>
    </row>
    <row r="1007" spans="2:23" x14ac:dyDescent="0.25">
      <c r="B1007" s="55" t="s">
        <v>120</v>
      </c>
      <c r="C1007" s="76" t="s">
        <v>143</v>
      </c>
      <c r="D1007" s="55" t="s">
        <v>63</v>
      </c>
      <c r="E1007" s="55" t="s">
        <v>193</v>
      </c>
      <c r="F1007" s="70">
        <v>40.53</v>
      </c>
      <c r="G1007" s="77">
        <v>53854</v>
      </c>
      <c r="H1007" s="77">
        <v>40.35</v>
      </c>
      <c r="I1007" s="77">
        <v>1</v>
      </c>
      <c r="J1007" s="77">
        <v>-45.582567653637298</v>
      </c>
      <c r="K1007" s="77">
        <v>0.102849638457972</v>
      </c>
      <c r="L1007" s="77">
        <v>-40.387212248458198</v>
      </c>
      <c r="M1007" s="77">
        <v>8.0740782203499603E-2</v>
      </c>
      <c r="N1007" s="77">
        <v>-5.1953554051791198</v>
      </c>
      <c r="O1007" s="77">
        <v>2.2108856254472301E-2</v>
      </c>
      <c r="P1007" s="77">
        <v>-3.34264056353096</v>
      </c>
      <c r="Q1007" s="77">
        <v>-3.34264056353096</v>
      </c>
      <c r="R1007" s="77">
        <v>0</v>
      </c>
      <c r="S1007" s="77">
        <v>5.5307567387964803E-4</v>
      </c>
      <c r="T1007" s="77" t="s">
        <v>159</v>
      </c>
      <c r="U1007" s="105">
        <v>-4.10818260013786E-2</v>
      </c>
      <c r="V1007" s="105">
        <v>1.9307876345332001E-2</v>
      </c>
      <c r="W1007" s="101">
        <v>-6.0390161802560002E-2</v>
      </c>
    </row>
    <row r="1008" spans="2:23" x14ac:dyDescent="0.25">
      <c r="B1008" s="55" t="s">
        <v>120</v>
      </c>
      <c r="C1008" s="76" t="s">
        <v>143</v>
      </c>
      <c r="D1008" s="55" t="s">
        <v>63</v>
      </c>
      <c r="E1008" s="55" t="s">
        <v>193</v>
      </c>
      <c r="F1008" s="70">
        <v>40.53</v>
      </c>
      <c r="G1008" s="77">
        <v>58104</v>
      </c>
      <c r="H1008" s="77">
        <v>40.35</v>
      </c>
      <c r="I1008" s="77">
        <v>1</v>
      </c>
      <c r="J1008" s="77">
        <v>-13.1170358071717</v>
      </c>
      <c r="K1008" s="77">
        <v>2.2092071082274501E-2</v>
      </c>
      <c r="L1008" s="77">
        <v>-13.734244636795401</v>
      </c>
      <c r="M1008" s="77">
        <v>2.42200246854451E-2</v>
      </c>
      <c r="N1008" s="77">
        <v>0.61720882962368295</v>
      </c>
      <c r="O1008" s="77">
        <v>-2.1279536031706099E-3</v>
      </c>
      <c r="P1008" s="77">
        <v>0.40379737875222899</v>
      </c>
      <c r="Q1008" s="77">
        <v>0.40379737875222799</v>
      </c>
      <c r="R1008" s="77">
        <v>0</v>
      </c>
      <c r="S1008" s="77">
        <v>2.0935918284392999E-5</v>
      </c>
      <c r="T1008" s="77" t="s">
        <v>160</v>
      </c>
      <c r="U1008" s="105">
        <v>2.50431456200432E-2</v>
      </c>
      <c r="V1008" s="105">
        <v>1.1769923734979801E-2</v>
      </c>
      <c r="W1008" s="101">
        <v>1.32731208999749E-2</v>
      </c>
    </row>
    <row r="1009" spans="2:23" x14ac:dyDescent="0.25">
      <c r="B1009" s="55" t="s">
        <v>120</v>
      </c>
      <c r="C1009" s="76" t="s">
        <v>143</v>
      </c>
      <c r="D1009" s="55" t="s">
        <v>63</v>
      </c>
      <c r="E1009" s="55" t="s">
        <v>194</v>
      </c>
      <c r="F1009" s="70">
        <v>40.450000000000003</v>
      </c>
      <c r="G1009" s="77">
        <v>54050</v>
      </c>
      <c r="H1009" s="77">
        <v>40.56</v>
      </c>
      <c r="I1009" s="77">
        <v>1</v>
      </c>
      <c r="J1009" s="77">
        <v>36.206844938529699</v>
      </c>
      <c r="K1009" s="77">
        <v>2.7647632234293701E-2</v>
      </c>
      <c r="L1009" s="77">
        <v>-7.1757199792883499</v>
      </c>
      <c r="M1009" s="77">
        <v>1.08594428779422E-3</v>
      </c>
      <c r="N1009" s="77">
        <v>43.382564917818101</v>
      </c>
      <c r="O1009" s="77">
        <v>2.6561687946499501E-2</v>
      </c>
      <c r="P1009" s="77">
        <v>24.1649209119179</v>
      </c>
      <c r="Q1009" s="77">
        <v>24.1649209119178</v>
      </c>
      <c r="R1009" s="77">
        <v>0</v>
      </c>
      <c r="S1009" s="77">
        <v>1.23153663625053E-2</v>
      </c>
      <c r="T1009" s="77" t="s">
        <v>159</v>
      </c>
      <c r="U1009" s="105">
        <v>-3.6962009706869998</v>
      </c>
      <c r="V1009" s="105">
        <v>1.7371621039222001</v>
      </c>
      <c r="W1009" s="101">
        <v>-5.4334044126246104</v>
      </c>
    </row>
    <row r="1010" spans="2:23" x14ac:dyDescent="0.25">
      <c r="B1010" s="55" t="s">
        <v>120</v>
      </c>
      <c r="C1010" s="76" t="s">
        <v>143</v>
      </c>
      <c r="D1010" s="55" t="s">
        <v>63</v>
      </c>
      <c r="E1010" s="55" t="s">
        <v>194</v>
      </c>
      <c r="F1010" s="70">
        <v>40.450000000000003</v>
      </c>
      <c r="G1010" s="77">
        <v>56000</v>
      </c>
      <c r="H1010" s="77">
        <v>40.99</v>
      </c>
      <c r="I1010" s="77">
        <v>1</v>
      </c>
      <c r="J1010" s="77">
        <v>60.734601074041301</v>
      </c>
      <c r="K1010" s="77">
        <v>0.35621696399934799</v>
      </c>
      <c r="L1010" s="77">
        <v>54.096746813428602</v>
      </c>
      <c r="M1010" s="77">
        <v>0.28260805058543897</v>
      </c>
      <c r="N1010" s="77">
        <v>6.6378542606127002</v>
      </c>
      <c r="O1010" s="77">
        <v>7.3608913413908503E-2</v>
      </c>
      <c r="P1010" s="77">
        <v>-17.089586723075499</v>
      </c>
      <c r="Q1010" s="77">
        <v>-17.089586723075499</v>
      </c>
      <c r="R1010" s="77">
        <v>0</v>
      </c>
      <c r="S1010" s="77">
        <v>2.8203652304478102E-2</v>
      </c>
      <c r="T1010" s="77" t="s">
        <v>159</v>
      </c>
      <c r="U1010" s="105">
        <v>-0.58708634651649605</v>
      </c>
      <c r="V1010" s="105">
        <v>0.27592226748131499</v>
      </c>
      <c r="W1010" s="101">
        <v>-0.86301517992445698</v>
      </c>
    </row>
    <row r="1011" spans="2:23" x14ac:dyDescent="0.25">
      <c r="B1011" s="55" t="s">
        <v>120</v>
      </c>
      <c r="C1011" s="76" t="s">
        <v>143</v>
      </c>
      <c r="D1011" s="55" t="s">
        <v>63</v>
      </c>
      <c r="E1011" s="55" t="s">
        <v>194</v>
      </c>
      <c r="F1011" s="70">
        <v>40.450000000000003</v>
      </c>
      <c r="G1011" s="77">
        <v>58450</v>
      </c>
      <c r="H1011" s="77">
        <v>40.159999999999997</v>
      </c>
      <c r="I1011" s="77">
        <v>1</v>
      </c>
      <c r="J1011" s="77">
        <v>-117.017271875692</v>
      </c>
      <c r="K1011" s="77">
        <v>0.35026801224273302</v>
      </c>
      <c r="L1011" s="77">
        <v>-50.669622325068303</v>
      </c>
      <c r="M1011" s="77">
        <v>6.5674363827534304E-2</v>
      </c>
      <c r="N1011" s="77">
        <v>-66.347649550623601</v>
      </c>
      <c r="O1011" s="77">
        <v>0.28459364841519902</v>
      </c>
      <c r="P1011" s="77">
        <v>-17.4605859165171</v>
      </c>
      <c r="Q1011" s="77">
        <v>-17.460585916517001</v>
      </c>
      <c r="R1011" s="77">
        <v>0</v>
      </c>
      <c r="S1011" s="77">
        <v>7.7986273088197404E-3</v>
      </c>
      <c r="T1011" s="77" t="s">
        <v>159</v>
      </c>
      <c r="U1011" s="105">
        <v>-7.7702713703066699</v>
      </c>
      <c r="V1011" s="105">
        <v>3.6519174873706901</v>
      </c>
      <c r="W1011" s="101">
        <v>-11.4222757597695</v>
      </c>
    </row>
    <row r="1012" spans="2:23" x14ac:dyDescent="0.25">
      <c r="B1012" s="55" t="s">
        <v>120</v>
      </c>
      <c r="C1012" s="76" t="s">
        <v>143</v>
      </c>
      <c r="D1012" s="55" t="s">
        <v>63</v>
      </c>
      <c r="E1012" s="55" t="s">
        <v>195</v>
      </c>
      <c r="F1012" s="70">
        <v>40.35</v>
      </c>
      <c r="G1012" s="77">
        <v>53850</v>
      </c>
      <c r="H1012" s="77">
        <v>40.450000000000003</v>
      </c>
      <c r="I1012" s="77">
        <v>1</v>
      </c>
      <c r="J1012" s="77">
        <v>-5.9489573783693004</v>
      </c>
      <c r="K1012" s="77">
        <v>0</v>
      </c>
      <c r="L1012" s="77">
        <v>-1.0787612484225</v>
      </c>
      <c r="M1012" s="77">
        <v>0</v>
      </c>
      <c r="N1012" s="77">
        <v>-4.8701961299468</v>
      </c>
      <c r="O1012" s="77">
        <v>0</v>
      </c>
      <c r="P1012" s="77">
        <v>-3.1347188394590302</v>
      </c>
      <c r="Q1012" s="77">
        <v>-3.1347188394590302</v>
      </c>
      <c r="R1012" s="77">
        <v>0</v>
      </c>
      <c r="S1012" s="77">
        <v>0</v>
      </c>
      <c r="T1012" s="77" t="s">
        <v>159</v>
      </c>
      <c r="U1012" s="105">
        <v>0.48701961299468599</v>
      </c>
      <c r="V1012" s="105">
        <v>0.22889232005260199</v>
      </c>
      <c r="W1012" s="101">
        <v>0.25812532906264801</v>
      </c>
    </row>
    <row r="1013" spans="2:23" x14ac:dyDescent="0.25">
      <c r="B1013" s="55" t="s">
        <v>120</v>
      </c>
      <c r="C1013" s="76" t="s">
        <v>143</v>
      </c>
      <c r="D1013" s="55" t="s">
        <v>63</v>
      </c>
      <c r="E1013" s="55" t="s">
        <v>195</v>
      </c>
      <c r="F1013" s="70">
        <v>40.35</v>
      </c>
      <c r="G1013" s="77">
        <v>53850</v>
      </c>
      <c r="H1013" s="77">
        <v>40.450000000000003</v>
      </c>
      <c r="I1013" s="77">
        <v>2</v>
      </c>
      <c r="J1013" s="77">
        <v>-13.759802180502501</v>
      </c>
      <c r="K1013" s="77">
        <v>0</v>
      </c>
      <c r="L1013" s="77">
        <v>-2.4951500631446701</v>
      </c>
      <c r="M1013" s="77">
        <v>0</v>
      </c>
      <c r="N1013" s="77">
        <v>-11.2646521173578</v>
      </c>
      <c r="O1013" s="77">
        <v>0</v>
      </c>
      <c r="P1013" s="77">
        <v>-7.25053288821438</v>
      </c>
      <c r="Q1013" s="77">
        <v>-7.2505328882143703</v>
      </c>
      <c r="R1013" s="77">
        <v>0</v>
      </c>
      <c r="S1013" s="77">
        <v>0</v>
      </c>
      <c r="T1013" s="77" t="s">
        <v>159</v>
      </c>
      <c r="U1013" s="105">
        <v>1.1264652117357901</v>
      </c>
      <c r="V1013" s="105">
        <v>0.52942269447280998</v>
      </c>
      <c r="W1013" s="101">
        <v>0.59703797485482402</v>
      </c>
    </row>
    <row r="1014" spans="2:23" x14ac:dyDescent="0.25">
      <c r="B1014" s="55" t="s">
        <v>120</v>
      </c>
      <c r="C1014" s="76" t="s">
        <v>143</v>
      </c>
      <c r="D1014" s="55" t="s">
        <v>63</v>
      </c>
      <c r="E1014" s="55" t="s">
        <v>195</v>
      </c>
      <c r="F1014" s="70">
        <v>40.35</v>
      </c>
      <c r="G1014" s="77">
        <v>58004</v>
      </c>
      <c r="H1014" s="77">
        <v>40.270000000000003</v>
      </c>
      <c r="I1014" s="77">
        <v>1</v>
      </c>
      <c r="J1014" s="77">
        <v>-18.643175218627501</v>
      </c>
      <c r="K1014" s="77">
        <v>1.18173113959032E-2</v>
      </c>
      <c r="L1014" s="77">
        <v>-24.847000872840798</v>
      </c>
      <c r="M1014" s="77">
        <v>2.09906973807483E-2</v>
      </c>
      <c r="N1014" s="77">
        <v>6.2038256542132597</v>
      </c>
      <c r="O1014" s="77">
        <v>-9.1733859848451005E-3</v>
      </c>
      <c r="P1014" s="77">
        <v>4.0151890177738903</v>
      </c>
      <c r="Q1014" s="77">
        <v>4.0151890177738796</v>
      </c>
      <c r="R1014" s="77">
        <v>0</v>
      </c>
      <c r="S1014" s="77">
        <v>5.4813925684736901E-4</v>
      </c>
      <c r="T1014" s="77" t="s">
        <v>159</v>
      </c>
      <c r="U1014" s="105">
        <v>0.12652686328794399</v>
      </c>
      <c r="V1014" s="105">
        <v>5.9465833642457201E-2</v>
      </c>
      <c r="W1014" s="101">
        <v>6.7060519432964899E-2</v>
      </c>
    </row>
    <row r="1015" spans="2:23" x14ac:dyDescent="0.25">
      <c r="B1015" s="55" t="s">
        <v>120</v>
      </c>
      <c r="C1015" s="76" t="s">
        <v>143</v>
      </c>
      <c r="D1015" s="55" t="s">
        <v>63</v>
      </c>
      <c r="E1015" s="55" t="s">
        <v>196</v>
      </c>
      <c r="F1015" s="70">
        <v>40.61</v>
      </c>
      <c r="G1015" s="77">
        <v>54000</v>
      </c>
      <c r="H1015" s="77">
        <v>40.57</v>
      </c>
      <c r="I1015" s="77">
        <v>1</v>
      </c>
      <c r="J1015" s="77">
        <v>-1.59583484610363</v>
      </c>
      <c r="K1015" s="77">
        <v>1.54329344675939E-4</v>
      </c>
      <c r="L1015" s="77">
        <v>0.36158634000470202</v>
      </c>
      <c r="M1015" s="77">
        <v>7.9231276854470004E-6</v>
      </c>
      <c r="N1015" s="77">
        <v>-1.9574211861083299</v>
      </c>
      <c r="O1015" s="77">
        <v>1.46406216990492E-4</v>
      </c>
      <c r="P1015" s="77">
        <v>-8.5465216034069993</v>
      </c>
      <c r="Q1015" s="77">
        <v>-8.5465216034069904</v>
      </c>
      <c r="R1015" s="77">
        <v>0</v>
      </c>
      <c r="S1015" s="77">
        <v>4.4264077099606504E-3</v>
      </c>
      <c r="T1015" s="77" t="s">
        <v>159</v>
      </c>
      <c r="U1015" s="105">
        <v>-7.2354219096687503E-2</v>
      </c>
      <c r="V1015" s="105">
        <v>3.4005458163788103E-2</v>
      </c>
      <c r="W1015" s="101">
        <v>-0.10636048646426199</v>
      </c>
    </row>
    <row r="1016" spans="2:23" x14ac:dyDescent="0.25">
      <c r="B1016" s="55" t="s">
        <v>120</v>
      </c>
      <c r="C1016" s="76" t="s">
        <v>143</v>
      </c>
      <c r="D1016" s="55" t="s">
        <v>63</v>
      </c>
      <c r="E1016" s="55" t="s">
        <v>196</v>
      </c>
      <c r="F1016" s="70">
        <v>40.61</v>
      </c>
      <c r="G1016" s="77">
        <v>54850</v>
      </c>
      <c r="H1016" s="77">
        <v>40.619999999999997</v>
      </c>
      <c r="I1016" s="77">
        <v>1</v>
      </c>
      <c r="J1016" s="77">
        <v>13.3474715147788</v>
      </c>
      <c r="K1016" s="77">
        <v>1.40029826728536E-3</v>
      </c>
      <c r="L1016" s="77">
        <v>22.953703162261998</v>
      </c>
      <c r="M1016" s="77">
        <v>4.1412177624493103E-3</v>
      </c>
      <c r="N1016" s="77">
        <v>-9.6062316474831508</v>
      </c>
      <c r="O1016" s="77">
        <v>-2.7409194951639499E-3</v>
      </c>
      <c r="P1016" s="77">
        <v>-4.34988430708521</v>
      </c>
      <c r="Q1016" s="77">
        <v>-4.3498843070852002</v>
      </c>
      <c r="R1016" s="77">
        <v>0</v>
      </c>
      <c r="S1016" s="77">
        <v>1.4872293879230499E-4</v>
      </c>
      <c r="T1016" s="77" t="s">
        <v>160</v>
      </c>
      <c r="U1016" s="105">
        <v>-1.5260128821271399E-2</v>
      </c>
      <c r="V1016" s="105">
        <v>7.1720444043811204E-3</v>
      </c>
      <c r="W1016" s="101">
        <v>-2.24323438937102E-2</v>
      </c>
    </row>
    <row r="1017" spans="2:23" x14ac:dyDescent="0.25">
      <c r="B1017" s="55" t="s">
        <v>120</v>
      </c>
      <c r="C1017" s="76" t="s">
        <v>143</v>
      </c>
      <c r="D1017" s="55" t="s">
        <v>63</v>
      </c>
      <c r="E1017" s="55" t="s">
        <v>141</v>
      </c>
      <c r="F1017" s="70">
        <v>40.57</v>
      </c>
      <c r="G1017" s="77">
        <v>54250</v>
      </c>
      <c r="H1017" s="77">
        <v>40.57</v>
      </c>
      <c r="I1017" s="77">
        <v>1</v>
      </c>
      <c r="J1017" s="77">
        <v>-1.4194202799359299</v>
      </c>
      <c r="K1017" s="77">
        <v>2.7400653462869999E-5</v>
      </c>
      <c r="L1017" s="77">
        <v>10.3982407374383</v>
      </c>
      <c r="M1017" s="77">
        <v>1.4704783818986101E-3</v>
      </c>
      <c r="N1017" s="77">
        <v>-11.817661017374199</v>
      </c>
      <c r="O1017" s="77">
        <v>-1.44307772843574E-3</v>
      </c>
      <c r="P1017" s="77">
        <v>-2.0690294187225602</v>
      </c>
      <c r="Q1017" s="77">
        <v>-2.06902941872255</v>
      </c>
      <c r="R1017" s="77">
        <v>0</v>
      </c>
      <c r="S1017" s="77">
        <v>5.8220005203336E-5</v>
      </c>
      <c r="T1017" s="77" t="s">
        <v>159</v>
      </c>
      <c r="U1017" s="105">
        <v>-5.8545663442637799E-2</v>
      </c>
      <c r="V1017" s="105">
        <v>2.7515632588189801E-2</v>
      </c>
      <c r="W1017" s="101">
        <v>-8.6061950800835202E-2</v>
      </c>
    </row>
    <row r="1018" spans="2:23" x14ac:dyDescent="0.25">
      <c r="B1018" s="55" t="s">
        <v>120</v>
      </c>
      <c r="C1018" s="76" t="s">
        <v>143</v>
      </c>
      <c r="D1018" s="55" t="s">
        <v>63</v>
      </c>
      <c r="E1018" s="55" t="s">
        <v>197</v>
      </c>
      <c r="F1018" s="70">
        <v>40.56</v>
      </c>
      <c r="G1018" s="77">
        <v>54250</v>
      </c>
      <c r="H1018" s="77">
        <v>40.57</v>
      </c>
      <c r="I1018" s="77">
        <v>1</v>
      </c>
      <c r="J1018" s="77">
        <v>-4.5799476611027501</v>
      </c>
      <c r="K1018" s="77">
        <v>1.23757931412799E-3</v>
      </c>
      <c r="L1018" s="77">
        <v>-16.389581125596699</v>
      </c>
      <c r="M1018" s="77">
        <v>1.5848483798878401E-2</v>
      </c>
      <c r="N1018" s="77">
        <v>11.809633464494</v>
      </c>
      <c r="O1018" s="77">
        <v>-1.46109044847504E-2</v>
      </c>
      <c r="P1018" s="77">
        <v>2.0690294187226699</v>
      </c>
      <c r="Q1018" s="77">
        <v>2.0690294187226601</v>
      </c>
      <c r="R1018" s="77">
        <v>0</v>
      </c>
      <c r="S1018" s="77">
        <v>2.5257208139685102E-4</v>
      </c>
      <c r="T1018" s="77" t="s">
        <v>159</v>
      </c>
      <c r="U1018" s="105">
        <v>-0.71078767506881702</v>
      </c>
      <c r="V1018" s="105">
        <v>0.33406013981837601</v>
      </c>
      <c r="W1018" s="101">
        <v>-1.0448557642795799</v>
      </c>
    </row>
    <row r="1019" spans="2:23" x14ac:dyDescent="0.25">
      <c r="B1019" s="55" t="s">
        <v>120</v>
      </c>
      <c r="C1019" s="76" t="s">
        <v>143</v>
      </c>
      <c r="D1019" s="55" t="s">
        <v>63</v>
      </c>
      <c r="E1019" s="55" t="s">
        <v>198</v>
      </c>
      <c r="F1019" s="70">
        <v>40.590000000000003</v>
      </c>
      <c r="G1019" s="77">
        <v>53550</v>
      </c>
      <c r="H1019" s="77">
        <v>40.6</v>
      </c>
      <c r="I1019" s="77">
        <v>1</v>
      </c>
      <c r="J1019" s="77">
        <v>13.353664115607801</v>
      </c>
      <c r="K1019" s="77">
        <v>3.1562701120307502E-3</v>
      </c>
      <c r="L1019" s="77">
        <v>24.4423963602725</v>
      </c>
      <c r="M1019" s="77">
        <v>1.0574524095038101E-2</v>
      </c>
      <c r="N1019" s="77">
        <v>-11.088732244664699</v>
      </c>
      <c r="O1019" s="77">
        <v>-7.4182539830073497E-3</v>
      </c>
      <c r="P1019" s="77">
        <v>-8.9491172188857</v>
      </c>
      <c r="Q1019" s="77">
        <v>-8.9491172188857</v>
      </c>
      <c r="R1019" s="77">
        <v>0</v>
      </c>
      <c r="S1019" s="77">
        <v>1.4175345722532099E-3</v>
      </c>
      <c r="T1019" s="77" t="s">
        <v>160</v>
      </c>
      <c r="U1019" s="105">
        <v>-0.19025669799355799</v>
      </c>
      <c r="V1019" s="105">
        <v>8.9417953296611993E-2</v>
      </c>
      <c r="W1019" s="101">
        <v>-0.279676779105832</v>
      </c>
    </row>
    <row r="1020" spans="2:23" x14ac:dyDescent="0.25">
      <c r="B1020" s="55" t="s">
        <v>120</v>
      </c>
      <c r="C1020" s="76" t="s">
        <v>143</v>
      </c>
      <c r="D1020" s="55" t="s">
        <v>63</v>
      </c>
      <c r="E1020" s="55" t="s">
        <v>199</v>
      </c>
      <c r="F1020" s="70">
        <v>39.92</v>
      </c>
      <c r="G1020" s="77">
        <v>58200</v>
      </c>
      <c r="H1020" s="77">
        <v>39.99</v>
      </c>
      <c r="I1020" s="77">
        <v>1</v>
      </c>
      <c r="J1020" s="77">
        <v>47.385381121680403</v>
      </c>
      <c r="K1020" s="77">
        <v>3.9608403428987402E-2</v>
      </c>
      <c r="L1020" s="77">
        <v>81.8446516138508</v>
      </c>
      <c r="M1020" s="77">
        <v>0.118162369041062</v>
      </c>
      <c r="N1020" s="77">
        <v>-34.459270492170397</v>
      </c>
      <c r="O1020" s="77">
        <v>-7.85539656120742E-2</v>
      </c>
      <c r="P1020" s="77">
        <v>-15.404266949082</v>
      </c>
      <c r="Q1020" s="77">
        <v>-15.404266949082</v>
      </c>
      <c r="R1020" s="77">
        <v>0</v>
      </c>
      <c r="S1020" s="77">
        <v>4.1858210058085604E-3</v>
      </c>
      <c r="T1020" s="77" t="s">
        <v>160</v>
      </c>
      <c r="U1020" s="105">
        <v>-0.72647476157848601</v>
      </c>
      <c r="V1020" s="105">
        <v>0.34143284828895498</v>
      </c>
      <c r="W1020" s="101">
        <v>-1.06791573470295</v>
      </c>
    </row>
    <row r="1021" spans="2:23" x14ac:dyDescent="0.25">
      <c r="B1021" s="55" t="s">
        <v>120</v>
      </c>
      <c r="C1021" s="76" t="s">
        <v>143</v>
      </c>
      <c r="D1021" s="55" t="s">
        <v>63</v>
      </c>
      <c r="E1021" s="55" t="s">
        <v>200</v>
      </c>
      <c r="F1021" s="70">
        <v>40.590000000000003</v>
      </c>
      <c r="G1021" s="77">
        <v>53000</v>
      </c>
      <c r="H1021" s="77">
        <v>40.69</v>
      </c>
      <c r="I1021" s="77">
        <v>1</v>
      </c>
      <c r="J1021" s="77">
        <v>58.1258891581206</v>
      </c>
      <c r="K1021" s="77">
        <v>8.3519461443234896E-2</v>
      </c>
      <c r="L1021" s="77">
        <v>73.699949103462103</v>
      </c>
      <c r="M1021" s="77">
        <v>0.134271191346924</v>
      </c>
      <c r="N1021" s="77">
        <v>-15.574059945341499</v>
      </c>
      <c r="O1021" s="77">
        <v>-5.0751729903689001E-2</v>
      </c>
      <c r="P1021" s="77">
        <v>-10.801118879024401</v>
      </c>
      <c r="Q1021" s="77">
        <v>-10.801118879024401</v>
      </c>
      <c r="R1021" s="77">
        <v>0</v>
      </c>
      <c r="S1021" s="77">
        <v>2.8839382586395698E-3</v>
      </c>
      <c r="T1021" s="77" t="s">
        <v>160</v>
      </c>
      <c r="U1021" s="105">
        <v>-0.50514430875185701</v>
      </c>
      <c r="V1021" s="105">
        <v>0.237410670343664</v>
      </c>
      <c r="W1021" s="101">
        <v>-0.74256062858898397</v>
      </c>
    </row>
    <row r="1022" spans="2:23" x14ac:dyDescent="0.25">
      <c r="B1022" s="55" t="s">
        <v>120</v>
      </c>
      <c r="C1022" s="76" t="s">
        <v>143</v>
      </c>
      <c r="D1022" s="55" t="s">
        <v>63</v>
      </c>
      <c r="E1022" s="55" t="s">
        <v>201</v>
      </c>
      <c r="F1022" s="70">
        <v>40.99</v>
      </c>
      <c r="G1022" s="77">
        <v>56100</v>
      </c>
      <c r="H1022" s="77">
        <v>41.22</v>
      </c>
      <c r="I1022" s="77">
        <v>1</v>
      </c>
      <c r="J1022" s="77">
        <v>23.995831525283101</v>
      </c>
      <c r="K1022" s="77">
        <v>5.3722133524025398E-2</v>
      </c>
      <c r="L1022" s="77">
        <v>17.4075068447486</v>
      </c>
      <c r="M1022" s="77">
        <v>2.8271886781512E-2</v>
      </c>
      <c r="N1022" s="77">
        <v>6.5883246805345097</v>
      </c>
      <c r="O1022" s="77">
        <v>2.5450246742513401E-2</v>
      </c>
      <c r="P1022" s="77">
        <v>-17.089586723075399</v>
      </c>
      <c r="Q1022" s="77">
        <v>-17.0895867230753</v>
      </c>
      <c r="R1022" s="77">
        <v>0</v>
      </c>
      <c r="S1022" s="77">
        <v>2.7248635808302401E-2</v>
      </c>
      <c r="T1022" s="77" t="s">
        <v>159</v>
      </c>
      <c r="U1022" s="105">
        <v>-0.469182284171902</v>
      </c>
      <c r="V1022" s="105">
        <v>0.22050902815048901</v>
      </c>
      <c r="W1022" s="101">
        <v>-0.68969655961945298</v>
      </c>
    </row>
    <row r="1023" spans="2:23" x14ac:dyDescent="0.25">
      <c r="B1023" s="55" t="s">
        <v>120</v>
      </c>
      <c r="C1023" s="76" t="s">
        <v>143</v>
      </c>
      <c r="D1023" s="55" t="s">
        <v>63</v>
      </c>
      <c r="E1023" s="55" t="s">
        <v>142</v>
      </c>
      <c r="F1023" s="70">
        <v>41.43</v>
      </c>
      <c r="G1023" s="77">
        <v>56100</v>
      </c>
      <c r="H1023" s="77">
        <v>41.22</v>
      </c>
      <c r="I1023" s="77">
        <v>1</v>
      </c>
      <c r="J1023" s="77">
        <v>-25.563365864949901</v>
      </c>
      <c r="K1023" s="77">
        <v>5.3977916700920399E-2</v>
      </c>
      <c r="L1023" s="77">
        <v>-24.7828635656033</v>
      </c>
      <c r="M1023" s="77">
        <v>5.0732120969834198E-2</v>
      </c>
      <c r="N1023" s="77">
        <v>-0.78050229934649995</v>
      </c>
      <c r="O1023" s="77">
        <v>3.24579573108618E-3</v>
      </c>
      <c r="P1023" s="77">
        <v>18.231097665533198</v>
      </c>
      <c r="Q1023" s="77">
        <v>18.231097665533198</v>
      </c>
      <c r="R1023" s="77">
        <v>0</v>
      </c>
      <c r="S1023" s="77">
        <v>2.74540033646514E-2</v>
      </c>
      <c r="T1023" s="77" t="s">
        <v>159</v>
      </c>
      <c r="U1023" s="105">
        <v>-2.97729742756291E-2</v>
      </c>
      <c r="V1023" s="105">
        <v>1.39928762106949E-2</v>
      </c>
      <c r="W1023" s="101">
        <v>-4.3766183464882001E-2</v>
      </c>
    </row>
    <row r="1024" spans="2:23" x14ac:dyDescent="0.25">
      <c r="B1024" s="55" t="s">
        <v>120</v>
      </c>
      <c r="C1024" s="76" t="s">
        <v>143</v>
      </c>
      <c r="D1024" s="55" t="s">
        <v>63</v>
      </c>
      <c r="E1024" s="55" t="s">
        <v>52</v>
      </c>
      <c r="F1024" s="70">
        <v>40.270000000000003</v>
      </c>
      <c r="G1024" s="77">
        <v>58054</v>
      </c>
      <c r="H1024" s="77">
        <v>40.340000000000003</v>
      </c>
      <c r="I1024" s="77">
        <v>1</v>
      </c>
      <c r="J1024" s="77">
        <v>13.2783115844022</v>
      </c>
      <c r="K1024" s="77">
        <v>9.9088219895247798E-3</v>
      </c>
      <c r="L1024" s="77">
        <v>13.587993820387</v>
      </c>
      <c r="M1024" s="77">
        <v>1.0376406974733601E-2</v>
      </c>
      <c r="N1024" s="77">
        <v>-0.30968223598480699</v>
      </c>
      <c r="O1024" s="77">
        <v>-4.67584985208805E-4</v>
      </c>
      <c r="P1024" s="77">
        <v>-0.20200565556901001</v>
      </c>
      <c r="Q1024" s="77">
        <v>-0.20200565556900901</v>
      </c>
      <c r="R1024" s="77">
        <v>0</v>
      </c>
      <c r="S1024" s="77">
        <v>2.2933132103609999E-6</v>
      </c>
      <c r="T1024" s="77" t="s">
        <v>159</v>
      </c>
      <c r="U1024" s="105">
        <v>2.8317436900956502E-3</v>
      </c>
      <c r="V1024" s="105">
        <v>1.33087942605585E-3</v>
      </c>
      <c r="W1024" s="101">
        <v>1.5008528451912501E-3</v>
      </c>
    </row>
    <row r="1025" spans="2:23" x14ac:dyDescent="0.25">
      <c r="B1025" s="55" t="s">
        <v>120</v>
      </c>
      <c r="C1025" s="76" t="s">
        <v>143</v>
      </c>
      <c r="D1025" s="55" t="s">
        <v>63</v>
      </c>
      <c r="E1025" s="55" t="s">
        <v>52</v>
      </c>
      <c r="F1025" s="70">
        <v>40.270000000000003</v>
      </c>
      <c r="G1025" s="77">
        <v>58104</v>
      </c>
      <c r="H1025" s="77">
        <v>40.35</v>
      </c>
      <c r="I1025" s="77">
        <v>1</v>
      </c>
      <c r="J1025" s="77">
        <v>10.5121188928112</v>
      </c>
      <c r="K1025" s="77">
        <v>9.8791151393238606E-3</v>
      </c>
      <c r="L1025" s="77">
        <v>10.821362962994399</v>
      </c>
      <c r="M1025" s="77">
        <v>1.04689095360919E-2</v>
      </c>
      <c r="N1025" s="77">
        <v>-0.30924407018317901</v>
      </c>
      <c r="O1025" s="77">
        <v>-5.8979439676798602E-4</v>
      </c>
      <c r="P1025" s="77">
        <v>-0.20179172318279401</v>
      </c>
      <c r="Q1025" s="77">
        <v>-0.20179172318279301</v>
      </c>
      <c r="R1025" s="77">
        <v>0</v>
      </c>
      <c r="S1025" s="77">
        <v>3.6403590193299998E-6</v>
      </c>
      <c r="T1025" s="77" t="s">
        <v>159</v>
      </c>
      <c r="U1025" s="105">
        <v>9.6491348093625997E-4</v>
      </c>
      <c r="V1025" s="105">
        <v>4.5349566918559099E-4</v>
      </c>
      <c r="W1025" s="101">
        <v>5.11413920790854E-4</v>
      </c>
    </row>
    <row r="1026" spans="2:23" x14ac:dyDescent="0.25">
      <c r="B1026" s="55" t="s">
        <v>120</v>
      </c>
      <c r="C1026" s="76" t="s">
        <v>143</v>
      </c>
      <c r="D1026" s="55" t="s">
        <v>63</v>
      </c>
      <c r="E1026" s="55" t="s">
        <v>202</v>
      </c>
      <c r="F1026" s="70">
        <v>40.340000000000003</v>
      </c>
      <c r="G1026" s="77">
        <v>58104</v>
      </c>
      <c r="H1026" s="77">
        <v>40.35</v>
      </c>
      <c r="I1026" s="77">
        <v>1</v>
      </c>
      <c r="J1026" s="77">
        <v>5.8798798763581201</v>
      </c>
      <c r="K1026" s="77">
        <v>1.1547377778374E-3</v>
      </c>
      <c r="L1026" s="77">
        <v>6.1892658680097803</v>
      </c>
      <c r="M1026" s="77">
        <v>1.27945420029602E-3</v>
      </c>
      <c r="N1026" s="77">
        <v>-0.30938599165165898</v>
      </c>
      <c r="O1026" s="77">
        <v>-1.2471642245862299E-4</v>
      </c>
      <c r="P1026" s="77">
        <v>-0.20200565556885999</v>
      </c>
      <c r="Q1026" s="77">
        <v>-0.20200565556885899</v>
      </c>
      <c r="R1026" s="77">
        <v>0</v>
      </c>
      <c r="S1026" s="77">
        <v>1.3629299150520001E-6</v>
      </c>
      <c r="T1026" s="77" t="s">
        <v>159</v>
      </c>
      <c r="U1026" s="105">
        <v>-1.93782414757715E-3</v>
      </c>
      <c r="V1026" s="105">
        <v>9.1074990238171403E-4</v>
      </c>
      <c r="W1026" s="101">
        <v>-2.8485957224288201E-3</v>
      </c>
    </row>
    <row r="1027" spans="2:23" x14ac:dyDescent="0.25">
      <c r="B1027" s="55" t="s">
        <v>120</v>
      </c>
      <c r="C1027" s="76" t="s">
        <v>143</v>
      </c>
      <c r="D1027" s="55" t="s">
        <v>63</v>
      </c>
      <c r="E1027" s="55" t="s">
        <v>203</v>
      </c>
      <c r="F1027" s="70">
        <v>40.01</v>
      </c>
      <c r="G1027" s="77">
        <v>58200</v>
      </c>
      <c r="H1027" s="77">
        <v>39.99</v>
      </c>
      <c r="I1027" s="77">
        <v>1</v>
      </c>
      <c r="J1027" s="77">
        <v>-6.3876414997491704</v>
      </c>
      <c r="K1027" s="77">
        <v>1.67084042290556E-3</v>
      </c>
      <c r="L1027" s="77">
        <v>-40.774429633883202</v>
      </c>
      <c r="M1027" s="77">
        <v>6.8081590885109802E-2</v>
      </c>
      <c r="N1027" s="77">
        <v>34.3867881341341</v>
      </c>
      <c r="O1027" s="77">
        <v>-6.6410750462204196E-2</v>
      </c>
      <c r="P1027" s="77">
        <v>15.4042669490814</v>
      </c>
      <c r="Q1027" s="77">
        <v>15.4042669490814</v>
      </c>
      <c r="R1027" s="77">
        <v>0</v>
      </c>
      <c r="S1027" s="77">
        <v>9.7170844777691497E-3</v>
      </c>
      <c r="T1027" s="77" t="s">
        <v>159</v>
      </c>
      <c r="U1027" s="105">
        <v>-1.96869425580562</v>
      </c>
      <c r="V1027" s="105">
        <v>0.92525841601064296</v>
      </c>
      <c r="W1027" s="101">
        <v>-2.89397468953503</v>
      </c>
    </row>
    <row r="1028" spans="2:23" x14ac:dyDescent="0.25">
      <c r="B1028" s="55" t="s">
        <v>120</v>
      </c>
      <c r="C1028" s="76" t="s">
        <v>143</v>
      </c>
      <c r="D1028" s="55" t="s">
        <v>63</v>
      </c>
      <c r="E1028" s="55" t="s">
        <v>203</v>
      </c>
      <c r="F1028" s="70">
        <v>40.01</v>
      </c>
      <c r="G1028" s="77">
        <v>58300</v>
      </c>
      <c r="H1028" s="77">
        <v>40.03</v>
      </c>
      <c r="I1028" s="77">
        <v>1</v>
      </c>
      <c r="J1028" s="77">
        <v>18.4833814031727</v>
      </c>
      <c r="K1028" s="77">
        <v>1.31290479644966E-2</v>
      </c>
      <c r="L1028" s="77">
        <v>10.561224620325801</v>
      </c>
      <c r="M1028" s="77">
        <v>4.28646165843389E-3</v>
      </c>
      <c r="N1028" s="77">
        <v>7.9221567828468897</v>
      </c>
      <c r="O1028" s="77">
        <v>8.8425863060627094E-3</v>
      </c>
      <c r="P1028" s="77">
        <v>-18.3435386493504</v>
      </c>
      <c r="Q1028" s="77">
        <v>-18.3435386493504</v>
      </c>
      <c r="R1028" s="77">
        <v>0</v>
      </c>
      <c r="S1028" s="77">
        <v>1.29311343132256E-2</v>
      </c>
      <c r="T1028" s="77" t="s">
        <v>159</v>
      </c>
      <c r="U1028" s="105">
        <v>0.19543716831166599</v>
      </c>
      <c r="V1028" s="105">
        <v>9.1852700970908002E-2</v>
      </c>
      <c r="W1028" s="101">
        <v>0.103583679251273</v>
      </c>
    </row>
    <row r="1029" spans="2:23" x14ac:dyDescent="0.25">
      <c r="B1029" s="55" t="s">
        <v>120</v>
      </c>
      <c r="C1029" s="76" t="s">
        <v>143</v>
      </c>
      <c r="D1029" s="55" t="s">
        <v>63</v>
      </c>
      <c r="E1029" s="55" t="s">
        <v>203</v>
      </c>
      <c r="F1029" s="70">
        <v>40.01</v>
      </c>
      <c r="G1029" s="77">
        <v>58500</v>
      </c>
      <c r="H1029" s="77">
        <v>40</v>
      </c>
      <c r="I1029" s="77">
        <v>1</v>
      </c>
      <c r="J1029" s="77">
        <v>-36.3965907218806</v>
      </c>
      <c r="K1029" s="77">
        <v>6.9017485622774001E-3</v>
      </c>
      <c r="L1029" s="77">
        <v>5.8869307085448304</v>
      </c>
      <c r="M1029" s="77">
        <v>1.80557516001154E-4</v>
      </c>
      <c r="N1029" s="77">
        <v>-42.283521430425402</v>
      </c>
      <c r="O1029" s="77">
        <v>6.7211910462762498E-3</v>
      </c>
      <c r="P1029" s="77">
        <v>2.9392717002688</v>
      </c>
      <c r="Q1029" s="77">
        <v>2.9392717002687898</v>
      </c>
      <c r="R1029" s="77">
        <v>0</v>
      </c>
      <c r="S1029" s="77">
        <v>4.5010847446885003E-5</v>
      </c>
      <c r="T1029" s="77" t="s">
        <v>159</v>
      </c>
      <c r="U1029" s="105">
        <v>-0.15395396649788801</v>
      </c>
      <c r="V1029" s="105">
        <v>7.2356183678760302E-2</v>
      </c>
      <c r="W1029" s="101">
        <v>-0.22631187198547101</v>
      </c>
    </row>
    <row r="1030" spans="2:23" x14ac:dyDescent="0.25">
      <c r="B1030" s="55" t="s">
        <v>120</v>
      </c>
      <c r="C1030" s="76" t="s">
        <v>143</v>
      </c>
      <c r="D1030" s="55" t="s">
        <v>63</v>
      </c>
      <c r="E1030" s="55" t="s">
        <v>204</v>
      </c>
      <c r="F1030" s="70">
        <v>40.03</v>
      </c>
      <c r="G1030" s="77">
        <v>58304</v>
      </c>
      <c r="H1030" s="77">
        <v>40.03</v>
      </c>
      <c r="I1030" s="77">
        <v>1</v>
      </c>
      <c r="J1030" s="77">
        <v>16.7999284562678</v>
      </c>
      <c r="K1030" s="77">
        <v>0</v>
      </c>
      <c r="L1030" s="77">
        <v>16.7999284562677</v>
      </c>
      <c r="M1030" s="77">
        <v>0</v>
      </c>
      <c r="N1030" s="77">
        <v>1.1657299999999999E-13</v>
      </c>
      <c r="O1030" s="77">
        <v>0</v>
      </c>
      <c r="P1030" s="77">
        <v>-7.1900000000000005E-15</v>
      </c>
      <c r="Q1030" s="77">
        <v>-7.1879999999999993E-15</v>
      </c>
      <c r="R1030" s="77">
        <v>0</v>
      </c>
      <c r="S1030" s="77">
        <v>0</v>
      </c>
      <c r="T1030" s="77" t="s">
        <v>159</v>
      </c>
      <c r="U1030" s="105">
        <v>0</v>
      </c>
      <c r="V1030" s="105">
        <v>0</v>
      </c>
      <c r="W1030" s="101">
        <v>0</v>
      </c>
    </row>
    <row r="1031" spans="2:23" x14ac:dyDescent="0.25">
      <c r="B1031" s="55" t="s">
        <v>120</v>
      </c>
      <c r="C1031" s="76" t="s">
        <v>143</v>
      </c>
      <c r="D1031" s="55" t="s">
        <v>63</v>
      </c>
      <c r="E1031" s="55" t="s">
        <v>204</v>
      </c>
      <c r="F1031" s="70">
        <v>40.03</v>
      </c>
      <c r="G1031" s="77">
        <v>58350</v>
      </c>
      <c r="H1031" s="77">
        <v>39.96</v>
      </c>
      <c r="I1031" s="77">
        <v>1</v>
      </c>
      <c r="J1031" s="77">
        <v>2.82098537895628</v>
      </c>
      <c r="K1031" s="77">
        <v>5.7543997973409601E-4</v>
      </c>
      <c r="L1031" s="77">
        <v>-15.6174288437148</v>
      </c>
      <c r="M1031" s="77">
        <v>1.76367042915151E-2</v>
      </c>
      <c r="N1031" s="77">
        <v>18.438414222671099</v>
      </c>
      <c r="O1031" s="77">
        <v>-1.7061264311781E-2</v>
      </c>
      <c r="P1031" s="77">
        <v>-32.864852865599303</v>
      </c>
      <c r="Q1031" s="77">
        <v>-32.864852865599197</v>
      </c>
      <c r="R1031" s="77">
        <v>0</v>
      </c>
      <c r="S1031" s="77">
        <v>7.8101926430881194E-2</v>
      </c>
      <c r="T1031" s="77" t="s">
        <v>159</v>
      </c>
      <c r="U1031" s="105">
        <v>0.60832372943729995</v>
      </c>
      <c r="V1031" s="105">
        <v>0.28590353665176499</v>
      </c>
      <c r="W1031" s="101">
        <v>0.322417739754011</v>
      </c>
    </row>
    <row r="1032" spans="2:23" x14ac:dyDescent="0.25">
      <c r="B1032" s="55" t="s">
        <v>120</v>
      </c>
      <c r="C1032" s="76" t="s">
        <v>143</v>
      </c>
      <c r="D1032" s="55" t="s">
        <v>63</v>
      </c>
      <c r="E1032" s="55" t="s">
        <v>204</v>
      </c>
      <c r="F1032" s="70">
        <v>40.03</v>
      </c>
      <c r="G1032" s="77">
        <v>58600</v>
      </c>
      <c r="H1032" s="77">
        <v>40.03</v>
      </c>
      <c r="I1032" s="77">
        <v>1</v>
      </c>
      <c r="J1032" s="77">
        <v>-11.4982100607098</v>
      </c>
      <c r="K1032" s="77">
        <v>5.0768192486479896E-4</v>
      </c>
      <c r="L1032" s="77">
        <v>-0.98580998482345195</v>
      </c>
      <c r="M1032" s="77">
        <v>3.731793892522E-6</v>
      </c>
      <c r="N1032" s="77">
        <v>-10.512400075886299</v>
      </c>
      <c r="O1032" s="77">
        <v>5.0395013097227705E-4</v>
      </c>
      <c r="P1032" s="77">
        <v>14.5213142162488</v>
      </c>
      <c r="Q1032" s="77">
        <v>14.521314216248699</v>
      </c>
      <c r="R1032" s="77">
        <v>0</v>
      </c>
      <c r="S1032" s="77">
        <v>8.0973529561738898E-4</v>
      </c>
      <c r="T1032" s="77" t="s">
        <v>160</v>
      </c>
      <c r="U1032" s="105">
        <v>2.0173123742820199E-2</v>
      </c>
      <c r="V1032" s="105">
        <v>9.4810824307659403E-3</v>
      </c>
      <c r="W1032" s="101">
        <v>1.06919599650575E-2</v>
      </c>
    </row>
    <row r="1033" spans="2:23" x14ac:dyDescent="0.25">
      <c r="B1033" s="55" t="s">
        <v>120</v>
      </c>
      <c r="C1033" s="76" t="s">
        <v>143</v>
      </c>
      <c r="D1033" s="55" t="s">
        <v>63</v>
      </c>
      <c r="E1033" s="55" t="s">
        <v>205</v>
      </c>
      <c r="F1033" s="70">
        <v>40.03</v>
      </c>
      <c r="G1033" s="77">
        <v>58300</v>
      </c>
      <c r="H1033" s="77">
        <v>40.03</v>
      </c>
      <c r="I1033" s="77">
        <v>2</v>
      </c>
      <c r="J1033" s="77">
        <v>-10.3535715437325</v>
      </c>
      <c r="K1033" s="77">
        <v>0</v>
      </c>
      <c r="L1033" s="77">
        <v>-10.3535715437324</v>
      </c>
      <c r="M1033" s="77">
        <v>0</v>
      </c>
      <c r="N1033" s="77">
        <v>-8.0491000000000003E-14</v>
      </c>
      <c r="O1033" s="77">
        <v>0</v>
      </c>
      <c r="P1033" s="77">
        <v>2.365E-15</v>
      </c>
      <c r="Q1033" s="77">
        <v>2.3640000000000002E-15</v>
      </c>
      <c r="R1033" s="77">
        <v>0</v>
      </c>
      <c r="S1033" s="77">
        <v>0</v>
      </c>
      <c r="T1033" s="77" t="s">
        <v>159</v>
      </c>
      <c r="U1033" s="105">
        <v>0</v>
      </c>
      <c r="V1033" s="105">
        <v>0</v>
      </c>
      <c r="W1033" s="101">
        <v>0</v>
      </c>
    </row>
    <row r="1034" spans="2:23" x14ac:dyDescent="0.25">
      <c r="B1034" s="55" t="s">
        <v>120</v>
      </c>
      <c r="C1034" s="76" t="s">
        <v>143</v>
      </c>
      <c r="D1034" s="55" t="s">
        <v>63</v>
      </c>
      <c r="E1034" s="55" t="s">
        <v>206</v>
      </c>
      <c r="F1034" s="70">
        <v>40.159999999999997</v>
      </c>
      <c r="G1034" s="77">
        <v>58500</v>
      </c>
      <c r="H1034" s="77">
        <v>40</v>
      </c>
      <c r="I1034" s="77">
        <v>1</v>
      </c>
      <c r="J1034" s="77">
        <v>-117.289391331109</v>
      </c>
      <c r="K1034" s="77">
        <v>0.19397089859539199</v>
      </c>
      <c r="L1034" s="77">
        <v>-50.720596188069003</v>
      </c>
      <c r="M1034" s="77">
        <v>3.6273362175191497E-2</v>
      </c>
      <c r="N1034" s="77">
        <v>-66.568795143040404</v>
      </c>
      <c r="O1034" s="77">
        <v>0.15769753642020001</v>
      </c>
      <c r="P1034" s="77">
        <v>-17.460585916517299</v>
      </c>
      <c r="Q1034" s="77">
        <v>-17.460585916517299</v>
      </c>
      <c r="R1034" s="77">
        <v>0</v>
      </c>
      <c r="S1034" s="77">
        <v>4.2986960537279599E-3</v>
      </c>
      <c r="T1034" s="77" t="s">
        <v>159</v>
      </c>
      <c r="U1034" s="105">
        <v>-4.3304899631645997</v>
      </c>
      <c r="V1034" s="105">
        <v>2.0352689464357701</v>
      </c>
      <c r="W1034" s="101">
        <v>-6.3658073414530403</v>
      </c>
    </row>
    <row r="1035" spans="2:23" x14ac:dyDescent="0.25">
      <c r="B1035" s="55" t="s">
        <v>120</v>
      </c>
      <c r="C1035" s="76" t="s">
        <v>143</v>
      </c>
      <c r="D1035" s="55" t="s">
        <v>63</v>
      </c>
      <c r="E1035" s="55" t="s">
        <v>207</v>
      </c>
      <c r="F1035" s="70">
        <v>40</v>
      </c>
      <c r="G1035" s="77">
        <v>58600</v>
      </c>
      <c r="H1035" s="77">
        <v>40.03</v>
      </c>
      <c r="I1035" s="77">
        <v>1</v>
      </c>
      <c r="J1035" s="77">
        <v>18.615678955285901</v>
      </c>
      <c r="K1035" s="77">
        <v>1.5830107215499399E-2</v>
      </c>
      <c r="L1035" s="77">
        <v>8.0966091287385407</v>
      </c>
      <c r="M1035" s="77">
        <v>2.9945560262415799E-3</v>
      </c>
      <c r="N1035" s="77">
        <v>10.5190698265473</v>
      </c>
      <c r="O1035" s="77">
        <v>1.2835551189257799E-2</v>
      </c>
      <c r="P1035" s="77">
        <v>-14.5213142162488</v>
      </c>
      <c r="Q1035" s="77">
        <v>-14.521314216248699</v>
      </c>
      <c r="R1035" s="77">
        <v>0</v>
      </c>
      <c r="S1035" s="77">
        <v>9.6324761207818507E-3</v>
      </c>
      <c r="T1035" s="77" t="s">
        <v>160</v>
      </c>
      <c r="U1035" s="105">
        <v>0.19804248604171801</v>
      </c>
      <c r="V1035" s="105">
        <v>9.3077163402798299E-2</v>
      </c>
      <c r="W1035" s="101">
        <v>0.104964524043636</v>
      </c>
    </row>
    <row r="1036" spans="2:23" x14ac:dyDescent="0.25">
      <c r="B1036" s="55" t="s">
        <v>120</v>
      </c>
      <c r="C1036" s="76" t="s">
        <v>121</v>
      </c>
      <c r="D1036" s="55" t="s">
        <v>64</v>
      </c>
      <c r="E1036" s="55" t="s">
        <v>122</v>
      </c>
      <c r="F1036" s="70">
        <v>39.67</v>
      </c>
      <c r="G1036" s="77">
        <v>50050</v>
      </c>
      <c r="H1036" s="77">
        <v>39.159999999999997</v>
      </c>
      <c r="I1036" s="77">
        <v>1</v>
      </c>
      <c r="J1036" s="77">
        <v>-34.985934431315599</v>
      </c>
      <c r="K1036" s="77">
        <v>0.223994856269914</v>
      </c>
      <c r="L1036" s="77">
        <v>12.059958338805201</v>
      </c>
      <c r="M1036" s="77">
        <v>2.6615994909470399E-2</v>
      </c>
      <c r="N1036" s="77">
        <v>-47.045892770120901</v>
      </c>
      <c r="O1036" s="77">
        <v>0.197378861360444</v>
      </c>
      <c r="P1036" s="77">
        <v>-29.174032542327399</v>
      </c>
      <c r="Q1036" s="77">
        <v>-29.1740325423273</v>
      </c>
      <c r="R1036" s="77">
        <v>0</v>
      </c>
      <c r="S1036" s="77">
        <v>0.15575572398488199</v>
      </c>
      <c r="T1036" s="77" t="s">
        <v>137</v>
      </c>
      <c r="U1036" s="105">
        <v>-16.4429554413076</v>
      </c>
      <c r="V1036" s="105">
        <v>9.00664198962812</v>
      </c>
      <c r="W1036" s="101">
        <v>-25.449753601664501</v>
      </c>
    </row>
    <row r="1037" spans="2:23" x14ac:dyDescent="0.25">
      <c r="B1037" s="55" t="s">
        <v>120</v>
      </c>
      <c r="C1037" s="76" t="s">
        <v>121</v>
      </c>
      <c r="D1037" s="55" t="s">
        <v>64</v>
      </c>
      <c r="E1037" s="55" t="s">
        <v>138</v>
      </c>
      <c r="F1037" s="70">
        <v>65.66</v>
      </c>
      <c r="G1037" s="77">
        <v>56050</v>
      </c>
      <c r="H1037" s="77">
        <v>41.5</v>
      </c>
      <c r="I1037" s="77">
        <v>1</v>
      </c>
      <c r="J1037" s="77">
        <v>-28.7501655258902</v>
      </c>
      <c r="K1037" s="77">
        <v>2.6450304568514799E-2</v>
      </c>
      <c r="L1037" s="77">
        <v>-28.609895835645101</v>
      </c>
      <c r="M1037" s="77">
        <v>2.6192836471246799E-2</v>
      </c>
      <c r="N1037" s="77">
        <v>-0.140269690245132</v>
      </c>
      <c r="O1037" s="77">
        <v>2.5746809726797499E-4</v>
      </c>
      <c r="P1037" s="77">
        <v>13.1919115366823</v>
      </c>
      <c r="Q1037" s="77">
        <v>13.1919115366823</v>
      </c>
      <c r="R1037" s="77">
        <v>0</v>
      </c>
      <c r="S1037" s="77">
        <v>5.5688489597328604E-3</v>
      </c>
      <c r="T1037" s="77" t="s">
        <v>137</v>
      </c>
      <c r="U1037" s="105">
        <v>-2.4948775966060701</v>
      </c>
      <c r="V1037" s="105">
        <v>1.3665711982728399</v>
      </c>
      <c r="W1037" s="101">
        <v>-3.8614724905493198</v>
      </c>
    </row>
    <row r="1038" spans="2:23" x14ac:dyDescent="0.25">
      <c r="B1038" s="55" t="s">
        <v>120</v>
      </c>
      <c r="C1038" s="76" t="s">
        <v>121</v>
      </c>
      <c r="D1038" s="55" t="s">
        <v>64</v>
      </c>
      <c r="E1038" s="55" t="s">
        <v>124</v>
      </c>
      <c r="F1038" s="70">
        <v>39.159999999999997</v>
      </c>
      <c r="G1038" s="77">
        <v>51450</v>
      </c>
      <c r="H1038" s="77">
        <v>40.35</v>
      </c>
      <c r="I1038" s="77">
        <v>10</v>
      </c>
      <c r="J1038" s="77">
        <v>72.005096145211894</v>
      </c>
      <c r="K1038" s="77">
        <v>0.90401019772684699</v>
      </c>
      <c r="L1038" s="77">
        <v>88.539475635851602</v>
      </c>
      <c r="M1038" s="77">
        <v>1.36684966773017</v>
      </c>
      <c r="N1038" s="77">
        <v>-16.534379490639701</v>
      </c>
      <c r="O1038" s="77">
        <v>-0.46283947000331799</v>
      </c>
      <c r="P1038" s="77">
        <v>-12.3230682266238</v>
      </c>
      <c r="Q1038" s="77">
        <v>-12.3230682266237</v>
      </c>
      <c r="R1038" s="77">
        <v>0</v>
      </c>
      <c r="S1038" s="77">
        <v>2.64779627139228E-2</v>
      </c>
      <c r="T1038" s="77" t="s">
        <v>139</v>
      </c>
      <c r="U1038" s="105">
        <v>1.2757284638794499</v>
      </c>
      <c r="V1038" s="105">
        <v>0.69878128607436696</v>
      </c>
      <c r="W1038" s="101">
        <v>0.57694363738518195</v>
      </c>
    </row>
    <row r="1039" spans="2:23" x14ac:dyDescent="0.25">
      <c r="B1039" s="55" t="s">
        <v>120</v>
      </c>
      <c r="C1039" s="76" t="s">
        <v>121</v>
      </c>
      <c r="D1039" s="55" t="s">
        <v>64</v>
      </c>
      <c r="E1039" s="55" t="s">
        <v>140</v>
      </c>
      <c r="F1039" s="70">
        <v>40.35</v>
      </c>
      <c r="G1039" s="77">
        <v>54000</v>
      </c>
      <c r="H1039" s="77">
        <v>40.6</v>
      </c>
      <c r="I1039" s="77">
        <v>10</v>
      </c>
      <c r="J1039" s="77">
        <v>51.549327636688197</v>
      </c>
      <c r="K1039" s="77">
        <v>0.12712681932137501</v>
      </c>
      <c r="L1039" s="77">
        <v>67.8058753313735</v>
      </c>
      <c r="M1039" s="77">
        <v>0.21995094113706801</v>
      </c>
      <c r="N1039" s="77">
        <v>-16.256547694685299</v>
      </c>
      <c r="O1039" s="77">
        <v>-9.2824121815693203E-2</v>
      </c>
      <c r="P1039" s="77">
        <v>-12.3230682266242</v>
      </c>
      <c r="Q1039" s="77">
        <v>-12.3230682266241</v>
      </c>
      <c r="R1039" s="77">
        <v>0</v>
      </c>
      <c r="S1039" s="77">
        <v>7.2648872231827304E-3</v>
      </c>
      <c r="T1039" s="77" t="s">
        <v>139</v>
      </c>
      <c r="U1039" s="105">
        <v>0.307080593181142</v>
      </c>
      <c r="V1039" s="105">
        <v>0.168203640435411</v>
      </c>
      <c r="W1039" s="101">
        <v>0.138876100531272</v>
      </c>
    </row>
    <row r="1040" spans="2:23" x14ac:dyDescent="0.25">
      <c r="B1040" s="55" t="s">
        <v>120</v>
      </c>
      <c r="C1040" s="76" t="s">
        <v>121</v>
      </c>
      <c r="D1040" s="55" t="s">
        <v>64</v>
      </c>
      <c r="E1040" s="55" t="s">
        <v>141</v>
      </c>
      <c r="F1040" s="70">
        <v>40.6</v>
      </c>
      <c r="G1040" s="77">
        <v>56100</v>
      </c>
      <c r="H1040" s="77">
        <v>41.28</v>
      </c>
      <c r="I1040" s="77">
        <v>10</v>
      </c>
      <c r="J1040" s="77">
        <v>36.777052063374398</v>
      </c>
      <c r="K1040" s="77">
        <v>0.24724642488870899</v>
      </c>
      <c r="L1040" s="77">
        <v>42.584932267754603</v>
      </c>
      <c r="M1040" s="77">
        <v>0.33150349620236202</v>
      </c>
      <c r="N1040" s="77">
        <v>-5.80788020438019</v>
      </c>
      <c r="O1040" s="77">
        <v>-8.4257071313652898E-2</v>
      </c>
      <c r="P1040" s="77">
        <v>-18.800560411307998</v>
      </c>
      <c r="Q1040" s="77">
        <v>-18.800560411307899</v>
      </c>
      <c r="R1040" s="77">
        <v>0</v>
      </c>
      <c r="S1040" s="77">
        <v>6.4612683921245403E-2</v>
      </c>
      <c r="T1040" s="77" t="s">
        <v>139</v>
      </c>
      <c r="U1040" s="105">
        <v>0.49987403939757602</v>
      </c>
      <c r="V1040" s="105">
        <v>0.27380640474479001</v>
      </c>
      <c r="W1040" s="101">
        <v>0.22606624739519199</v>
      </c>
    </row>
    <row r="1041" spans="2:23" x14ac:dyDescent="0.25">
      <c r="B1041" s="55" t="s">
        <v>120</v>
      </c>
      <c r="C1041" s="76" t="s">
        <v>121</v>
      </c>
      <c r="D1041" s="55" t="s">
        <v>64</v>
      </c>
      <c r="E1041" s="55" t="s">
        <v>142</v>
      </c>
      <c r="F1041" s="70">
        <v>41.5</v>
      </c>
      <c r="G1041" s="77">
        <v>56100</v>
      </c>
      <c r="H1041" s="77">
        <v>41.28</v>
      </c>
      <c r="I1041" s="77">
        <v>10</v>
      </c>
      <c r="J1041" s="77">
        <v>-26.5386360985603</v>
      </c>
      <c r="K1041" s="77">
        <v>5.0498253068178602E-2</v>
      </c>
      <c r="L1041" s="77">
        <v>-26.110380446771799</v>
      </c>
      <c r="M1041" s="77">
        <v>4.88816160392892E-2</v>
      </c>
      <c r="N1041" s="77">
        <v>-0.42825565178848901</v>
      </c>
      <c r="O1041" s="77">
        <v>1.61663702888939E-3</v>
      </c>
      <c r="P1041" s="77">
        <v>17.659049468849801</v>
      </c>
      <c r="Q1041" s="77">
        <v>17.659049468849801</v>
      </c>
      <c r="R1041" s="77">
        <v>0</v>
      </c>
      <c r="S1041" s="77">
        <v>2.23590734178736E-2</v>
      </c>
      <c r="T1041" s="77" t="s">
        <v>139</v>
      </c>
      <c r="U1041" s="105">
        <v>-2.7303636767735201E-2</v>
      </c>
      <c r="V1041" s="105">
        <v>1.49555888696297E-2</v>
      </c>
      <c r="W1041" s="101">
        <v>-4.2259484959898001E-2</v>
      </c>
    </row>
    <row r="1042" spans="2:23" x14ac:dyDescent="0.25">
      <c r="B1042" s="55" t="s">
        <v>120</v>
      </c>
      <c r="C1042" s="76" t="s">
        <v>143</v>
      </c>
      <c r="D1042" s="55" t="s">
        <v>64</v>
      </c>
      <c r="E1042" s="55" t="s">
        <v>144</v>
      </c>
      <c r="F1042" s="70">
        <v>39.53</v>
      </c>
      <c r="G1042" s="77">
        <v>50000</v>
      </c>
      <c r="H1042" s="77">
        <v>38.97</v>
      </c>
      <c r="I1042" s="77">
        <v>1</v>
      </c>
      <c r="J1042" s="77">
        <v>-76.000807161988902</v>
      </c>
      <c r="K1042" s="77">
        <v>0.55046449228779504</v>
      </c>
      <c r="L1042" s="77">
        <v>-12.085545139967801</v>
      </c>
      <c r="M1042" s="77">
        <v>1.39195562467681E-2</v>
      </c>
      <c r="N1042" s="77">
        <v>-63.915262022020997</v>
      </c>
      <c r="O1042" s="77">
        <v>0.53654493604102704</v>
      </c>
      <c r="P1042" s="77">
        <v>-39.5809674576521</v>
      </c>
      <c r="Q1042" s="77">
        <v>-39.5809674576521</v>
      </c>
      <c r="R1042" s="77">
        <v>0</v>
      </c>
      <c r="S1042" s="77">
        <v>0.14930202945941801</v>
      </c>
      <c r="T1042" s="77" t="s">
        <v>145</v>
      </c>
      <c r="U1042" s="105">
        <v>-14.830222670569199</v>
      </c>
      <c r="V1042" s="105">
        <v>8.1232663250264103</v>
      </c>
      <c r="W1042" s="101">
        <v>-22.9536298490262</v>
      </c>
    </row>
    <row r="1043" spans="2:23" x14ac:dyDescent="0.25">
      <c r="B1043" s="55" t="s">
        <v>120</v>
      </c>
      <c r="C1043" s="76" t="s">
        <v>143</v>
      </c>
      <c r="D1043" s="55" t="s">
        <v>64</v>
      </c>
      <c r="E1043" s="55" t="s">
        <v>146</v>
      </c>
      <c r="F1043" s="70">
        <v>65.58</v>
      </c>
      <c r="G1043" s="77">
        <v>56050</v>
      </c>
      <c r="H1043" s="77">
        <v>41.5</v>
      </c>
      <c r="I1043" s="77">
        <v>1</v>
      </c>
      <c r="J1043" s="77">
        <v>0.153476887248014</v>
      </c>
      <c r="K1043" s="77">
        <v>1.347354861386E-6</v>
      </c>
      <c r="L1043" s="77">
        <v>0.88168343466478205</v>
      </c>
      <c r="M1043" s="77">
        <v>4.4465316836642997E-5</v>
      </c>
      <c r="N1043" s="77">
        <v>-0.72820654741676805</v>
      </c>
      <c r="O1043" s="77">
        <v>-4.3117961975257001E-5</v>
      </c>
      <c r="P1043" s="77">
        <v>22.698235597702201</v>
      </c>
      <c r="Q1043" s="77">
        <v>22.698235597702102</v>
      </c>
      <c r="R1043" s="77">
        <v>0</v>
      </c>
      <c r="S1043" s="77">
        <v>2.94700062370311E-2</v>
      </c>
      <c r="T1043" s="77" t="s">
        <v>145</v>
      </c>
      <c r="U1043" s="105">
        <v>-13.8701213907863</v>
      </c>
      <c r="V1043" s="105">
        <v>7.5973700813946303</v>
      </c>
      <c r="W1043" s="101">
        <v>-21.467623206830101</v>
      </c>
    </row>
    <row r="1044" spans="2:23" x14ac:dyDescent="0.25">
      <c r="B1044" s="55" t="s">
        <v>120</v>
      </c>
      <c r="C1044" s="76" t="s">
        <v>143</v>
      </c>
      <c r="D1044" s="55" t="s">
        <v>64</v>
      </c>
      <c r="E1044" s="55" t="s">
        <v>157</v>
      </c>
      <c r="F1044" s="70">
        <v>63.83</v>
      </c>
      <c r="G1044" s="77">
        <v>58350</v>
      </c>
      <c r="H1044" s="77">
        <v>39.950000000000003</v>
      </c>
      <c r="I1044" s="77">
        <v>1</v>
      </c>
      <c r="J1044" s="77">
        <v>8.5962484207516905</v>
      </c>
      <c r="K1044" s="77">
        <v>5.2613586680828398E-3</v>
      </c>
      <c r="L1044" s="77">
        <v>27.728174751159401</v>
      </c>
      <c r="M1044" s="77">
        <v>5.47422392621955E-2</v>
      </c>
      <c r="N1044" s="77">
        <v>-19.131926330407701</v>
      </c>
      <c r="O1044" s="77">
        <v>-4.9480880594112597E-2</v>
      </c>
      <c r="P1044" s="77">
        <v>32.864852865599303</v>
      </c>
      <c r="Q1044" s="77">
        <v>32.864852865599197</v>
      </c>
      <c r="R1044" s="77">
        <v>0</v>
      </c>
      <c r="S1044" s="77">
        <v>7.6903017036077298E-2</v>
      </c>
      <c r="T1044" s="77" t="s">
        <v>145</v>
      </c>
      <c r="U1044" s="105">
        <v>-353.37393645367098</v>
      </c>
      <c r="V1044" s="105">
        <v>193.56085622589899</v>
      </c>
      <c r="W1044" s="101">
        <v>-546.93814892932801</v>
      </c>
    </row>
    <row r="1045" spans="2:23" x14ac:dyDescent="0.25">
      <c r="B1045" s="55" t="s">
        <v>120</v>
      </c>
      <c r="C1045" s="76" t="s">
        <v>143</v>
      </c>
      <c r="D1045" s="55" t="s">
        <v>64</v>
      </c>
      <c r="E1045" s="55" t="s">
        <v>158</v>
      </c>
      <c r="F1045" s="70">
        <v>38.97</v>
      </c>
      <c r="G1045" s="77">
        <v>50050</v>
      </c>
      <c r="H1045" s="77">
        <v>39.159999999999997</v>
      </c>
      <c r="I1045" s="77">
        <v>1</v>
      </c>
      <c r="J1045" s="77">
        <v>50.842128177413002</v>
      </c>
      <c r="K1045" s="77">
        <v>0.149666983661532</v>
      </c>
      <c r="L1045" s="77">
        <v>89.019505283412201</v>
      </c>
      <c r="M1045" s="77">
        <v>0.45882694738030999</v>
      </c>
      <c r="N1045" s="77">
        <v>-38.177377105999199</v>
      </c>
      <c r="O1045" s="77">
        <v>-0.30915996371877802</v>
      </c>
      <c r="P1045" s="77">
        <v>-23.675062574367001</v>
      </c>
      <c r="Q1045" s="77">
        <v>-23.675062574366901</v>
      </c>
      <c r="R1045" s="77">
        <v>0</v>
      </c>
      <c r="S1045" s="77">
        <v>3.2453447239421097E-2</v>
      </c>
      <c r="T1045" s="77" t="s">
        <v>159</v>
      </c>
      <c r="U1045" s="105">
        <v>-4.8236323325343102</v>
      </c>
      <c r="V1045" s="105">
        <v>2.6421484667890298</v>
      </c>
      <c r="W1045" s="101">
        <v>-7.4658266128742996</v>
      </c>
    </row>
    <row r="1046" spans="2:23" x14ac:dyDescent="0.25">
      <c r="B1046" s="55" t="s">
        <v>120</v>
      </c>
      <c r="C1046" s="76" t="s">
        <v>143</v>
      </c>
      <c r="D1046" s="55" t="s">
        <v>64</v>
      </c>
      <c r="E1046" s="55" t="s">
        <v>158</v>
      </c>
      <c r="F1046" s="70">
        <v>38.97</v>
      </c>
      <c r="G1046" s="77">
        <v>51150</v>
      </c>
      <c r="H1046" s="77">
        <v>38.46</v>
      </c>
      <c r="I1046" s="77">
        <v>1</v>
      </c>
      <c r="J1046" s="77">
        <v>-196.07721084811601</v>
      </c>
      <c r="K1046" s="77">
        <v>1.3456195414891801</v>
      </c>
      <c r="L1046" s="77">
        <v>-170.05892433576099</v>
      </c>
      <c r="M1046" s="77">
        <v>1.0122013211182599</v>
      </c>
      <c r="N1046" s="77">
        <v>-26.0182865123551</v>
      </c>
      <c r="O1046" s="77">
        <v>0.33341822037091801</v>
      </c>
      <c r="P1046" s="77">
        <v>-15.9059048832851</v>
      </c>
      <c r="Q1046" s="77">
        <v>-15.9059048832851</v>
      </c>
      <c r="R1046" s="77">
        <v>0</v>
      </c>
      <c r="S1046" s="77">
        <v>8.8549233554639801E-3</v>
      </c>
      <c r="T1046" s="77" t="s">
        <v>159</v>
      </c>
      <c r="U1046" s="105">
        <v>-0.36103971964097897</v>
      </c>
      <c r="V1046" s="105">
        <v>0.19775979509577801</v>
      </c>
      <c r="W1046" s="101">
        <v>-0.55880294379404305</v>
      </c>
    </row>
    <row r="1047" spans="2:23" x14ac:dyDescent="0.25">
      <c r="B1047" s="55" t="s">
        <v>120</v>
      </c>
      <c r="C1047" s="76" t="s">
        <v>143</v>
      </c>
      <c r="D1047" s="55" t="s">
        <v>64</v>
      </c>
      <c r="E1047" s="55" t="s">
        <v>158</v>
      </c>
      <c r="F1047" s="70">
        <v>38.97</v>
      </c>
      <c r="G1047" s="77">
        <v>51200</v>
      </c>
      <c r="H1047" s="77">
        <v>38.97</v>
      </c>
      <c r="I1047" s="77">
        <v>1</v>
      </c>
      <c r="J1047" s="77">
        <v>4.3143900000000001E-13</v>
      </c>
      <c r="K1047" s="77">
        <v>0</v>
      </c>
      <c r="L1047" s="77">
        <v>7.0733900000000002E-13</v>
      </c>
      <c r="M1047" s="77">
        <v>0</v>
      </c>
      <c r="N1047" s="77">
        <v>-2.7590099999999999E-13</v>
      </c>
      <c r="O1047" s="77">
        <v>0</v>
      </c>
      <c r="P1047" s="77">
        <v>1.213006E-12</v>
      </c>
      <c r="Q1047" s="77">
        <v>1.213007E-12</v>
      </c>
      <c r="R1047" s="77">
        <v>0</v>
      </c>
      <c r="S1047" s="77">
        <v>0</v>
      </c>
      <c r="T1047" s="77" t="s">
        <v>160</v>
      </c>
      <c r="U1047" s="105">
        <v>0</v>
      </c>
      <c r="V1047" s="105">
        <v>0</v>
      </c>
      <c r="W1047" s="101">
        <v>0</v>
      </c>
    </row>
    <row r="1048" spans="2:23" x14ac:dyDescent="0.25">
      <c r="B1048" s="55" t="s">
        <v>120</v>
      </c>
      <c r="C1048" s="76" t="s">
        <v>143</v>
      </c>
      <c r="D1048" s="55" t="s">
        <v>64</v>
      </c>
      <c r="E1048" s="55" t="s">
        <v>124</v>
      </c>
      <c r="F1048" s="70">
        <v>39.159999999999997</v>
      </c>
      <c r="G1048" s="77">
        <v>50054</v>
      </c>
      <c r="H1048" s="77">
        <v>39.159999999999997</v>
      </c>
      <c r="I1048" s="77">
        <v>1</v>
      </c>
      <c r="J1048" s="77">
        <v>62.236898029133599</v>
      </c>
      <c r="K1048" s="77">
        <v>0</v>
      </c>
      <c r="L1048" s="77">
        <v>62.236899917325601</v>
      </c>
      <c r="M1048" s="77">
        <v>0</v>
      </c>
      <c r="N1048" s="77">
        <v>-1.8881919028320001E-6</v>
      </c>
      <c r="O1048" s="77">
        <v>0</v>
      </c>
      <c r="P1048" s="77">
        <v>1.08029E-13</v>
      </c>
      <c r="Q1048" s="77">
        <v>1.0802700000000001E-13</v>
      </c>
      <c r="R1048" s="77">
        <v>0</v>
      </c>
      <c r="S1048" s="77">
        <v>0</v>
      </c>
      <c r="T1048" s="77" t="s">
        <v>160</v>
      </c>
      <c r="U1048" s="105">
        <v>0</v>
      </c>
      <c r="V1048" s="105">
        <v>0</v>
      </c>
      <c r="W1048" s="101">
        <v>0</v>
      </c>
    </row>
    <row r="1049" spans="2:23" x14ac:dyDescent="0.25">
      <c r="B1049" s="55" t="s">
        <v>120</v>
      </c>
      <c r="C1049" s="76" t="s">
        <v>143</v>
      </c>
      <c r="D1049" s="55" t="s">
        <v>64</v>
      </c>
      <c r="E1049" s="55" t="s">
        <v>124</v>
      </c>
      <c r="F1049" s="70">
        <v>39.159999999999997</v>
      </c>
      <c r="G1049" s="77">
        <v>50100</v>
      </c>
      <c r="H1049" s="77">
        <v>38.99</v>
      </c>
      <c r="I1049" s="77">
        <v>1</v>
      </c>
      <c r="J1049" s="77">
        <v>-254.58994908063499</v>
      </c>
      <c r="K1049" s="77">
        <v>0.51658385611785795</v>
      </c>
      <c r="L1049" s="77">
        <v>-217.80441924276101</v>
      </c>
      <c r="M1049" s="77">
        <v>0.37808695738216203</v>
      </c>
      <c r="N1049" s="77">
        <v>-36.785529837874101</v>
      </c>
      <c r="O1049" s="77">
        <v>0.13849689873569601</v>
      </c>
      <c r="P1049" s="77">
        <v>-21.498522098914101</v>
      </c>
      <c r="Q1049" s="77">
        <v>-21.498522098913998</v>
      </c>
      <c r="R1049" s="77">
        <v>0</v>
      </c>
      <c r="S1049" s="77">
        <v>3.6836260259268398E-3</v>
      </c>
      <c r="T1049" s="77" t="s">
        <v>159</v>
      </c>
      <c r="U1049" s="105">
        <v>-0.84177375434108304</v>
      </c>
      <c r="V1049" s="105">
        <v>0.46108224696450201</v>
      </c>
      <c r="W1049" s="101">
        <v>-1.3028639962442801</v>
      </c>
    </row>
    <row r="1050" spans="2:23" x14ac:dyDescent="0.25">
      <c r="B1050" s="55" t="s">
        <v>120</v>
      </c>
      <c r="C1050" s="76" t="s">
        <v>143</v>
      </c>
      <c r="D1050" s="55" t="s">
        <v>64</v>
      </c>
      <c r="E1050" s="55" t="s">
        <v>124</v>
      </c>
      <c r="F1050" s="70">
        <v>39.159999999999997</v>
      </c>
      <c r="G1050" s="77">
        <v>50900</v>
      </c>
      <c r="H1050" s="77">
        <v>39.840000000000003</v>
      </c>
      <c r="I1050" s="77">
        <v>1</v>
      </c>
      <c r="J1050" s="77">
        <v>122.290360233437</v>
      </c>
      <c r="K1050" s="77">
        <v>1.0543227205246699</v>
      </c>
      <c r="L1050" s="77">
        <v>153.67040316855901</v>
      </c>
      <c r="M1050" s="77">
        <v>1.6648287931041199</v>
      </c>
      <c r="N1050" s="77">
        <v>-31.380042935122201</v>
      </c>
      <c r="O1050" s="77">
        <v>-0.610506072579443</v>
      </c>
      <c r="P1050" s="77">
        <v>-19.027504791155</v>
      </c>
      <c r="Q1050" s="77">
        <v>-19.027504791155</v>
      </c>
      <c r="R1050" s="77">
        <v>0</v>
      </c>
      <c r="S1050" s="77">
        <v>2.5524238669708699E-2</v>
      </c>
      <c r="T1050" s="77" t="s">
        <v>159</v>
      </c>
      <c r="U1050" s="105">
        <v>-2.7765606710046602</v>
      </c>
      <c r="V1050" s="105">
        <v>1.52086332748901</v>
      </c>
      <c r="W1050" s="101">
        <v>-4.2974503695134896</v>
      </c>
    </row>
    <row r="1051" spans="2:23" x14ac:dyDescent="0.25">
      <c r="B1051" s="55" t="s">
        <v>120</v>
      </c>
      <c r="C1051" s="76" t="s">
        <v>143</v>
      </c>
      <c r="D1051" s="55" t="s">
        <v>64</v>
      </c>
      <c r="E1051" s="55" t="s">
        <v>161</v>
      </c>
      <c r="F1051" s="70">
        <v>39.159999999999997</v>
      </c>
      <c r="G1051" s="77">
        <v>50454</v>
      </c>
      <c r="H1051" s="77">
        <v>39.159999999999997</v>
      </c>
      <c r="I1051" s="77">
        <v>1</v>
      </c>
      <c r="J1051" s="77">
        <v>-8.3494800000000005E-13</v>
      </c>
      <c r="K1051" s="77">
        <v>0</v>
      </c>
      <c r="L1051" s="77">
        <v>-1.6199879999999999E-12</v>
      </c>
      <c r="M1051" s="77">
        <v>0</v>
      </c>
      <c r="N1051" s="77">
        <v>7.8503899999999998E-13</v>
      </c>
      <c r="O1051" s="77">
        <v>0</v>
      </c>
      <c r="P1051" s="77">
        <v>-2.5094699999999999E-13</v>
      </c>
      <c r="Q1051" s="77">
        <v>-2.50945E-13</v>
      </c>
      <c r="R1051" s="77">
        <v>0</v>
      </c>
      <c r="S1051" s="77">
        <v>0</v>
      </c>
      <c r="T1051" s="77" t="s">
        <v>160</v>
      </c>
      <c r="U1051" s="105">
        <v>0</v>
      </c>
      <c r="V1051" s="105">
        <v>0</v>
      </c>
      <c r="W1051" s="101">
        <v>0</v>
      </c>
    </row>
    <row r="1052" spans="2:23" x14ac:dyDescent="0.25">
      <c r="B1052" s="55" t="s">
        <v>120</v>
      </c>
      <c r="C1052" s="76" t="s">
        <v>143</v>
      </c>
      <c r="D1052" s="55" t="s">
        <v>64</v>
      </c>
      <c r="E1052" s="55" t="s">
        <v>161</v>
      </c>
      <c r="F1052" s="70">
        <v>39.159999999999997</v>
      </c>
      <c r="G1052" s="77">
        <v>50604</v>
      </c>
      <c r="H1052" s="77">
        <v>39.159999999999997</v>
      </c>
      <c r="I1052" s="77">
        <v>1</v>
      </c>
      <c r="J1052" s="77">
        <v>9.6870900000000005E-13</v>
      </c>
      <c r="K1052" s="77">
        <v>0</v>
      </c>
      <c r="L1052" s="77">
        <v>1.168407E-12</v>
      </c>
      <c r="M1052" s="77">
        <v>0</v>
      </c>
      <c r="N1052" s="77">
        <v>-1.99698E-13</v>
      </c>
      <c r="O1052" s="77">
        <v>0</v>
      </c>
      <c r="P1052" s="77">
        <v>1.2885399999999999E-13</v>
      </c>
      <c r="Q1052" s="77">
        <v>1.2885500000000001E-13</v>
      </c>
      <c r="R1052" s="77">
        <v>0</v>
      </c>
      <c r="S1052" s="77">
        <v>0</v>
      </c>
      <c r="T1052" s="77" t="s">
        <v>160</v>
      </c>
      <c r="U1052" s="105">
        <v>0</v>
      </c>
      <c r="V1052" s="105">
        <v>0</v>
      </c>
      <c r="W1052" s="101">
        <v>0</v>
      </c>
    </row>
    <row r="1053" spans="2:23" x14ac:dyDescent="0.25">
      <c r="B1053" s="55" t="s">
        <v>120</v>
      </c>
      <c r="C1053" s="76" t="s">
        <v>143</v>
      </c>
      <c r="D1053" s="55" t="s">
        <v>64</v>
      </c>
      <c r="E1053" s="55" t="s">
        <v>162</v>
      </c>
      <c r="F1053" s="70">
        <v>38.99</v>
      </c>
      <c r="G1053" s="77">
        <v>50103</v>
      </c>
      <c r="H1053" s="77">
        <v>38.979999999999997</v>
      </c>
      <c r="I1053" s="77">
        <v>1</v>
      </c>
      <c r="J1053" s="77">
        <v>-30.3896932621779</v>
      </c>
      <c r="K1053" s="77">
        <v>4.6176672828463E-3</v>
      </c>
      <c r="L1053" s="77">
        <v>-30.389691254574799</v>
      </c>
      <c r="M1053" s="77">
        <v>4.6176666727418903E-3</v>
      </c>
      <c r="N1053" s="77">
        <v>-2.007603100429E-6</v>
      </c>
      <c r="O1053" s="77">
        <v>6.1010440400000003E-10</v>
      </c>
      <c r="P1053" s="77">
        <v>-1.5036089999999999E-12</v>
      </c>
      <c r="Q1053" s="77">
        <v>-1.5036079999999999E-12</v>
      </c>
      <c r="R1053" s="77">
        <v>0</v>
      </c>
      <c r="S1053" s="77">
        <v>0</v>
      </c>
      <c r="T1053" s="77" t="s">
        <v>160</v>
      </c>
      <c r="U1053" s="105">
        <v>3.708889188E-9</v>
      </c>
      <c r="V1053" s="105">
        <v>0</v>
      </c>
      <c r="W1053" s="101">
        <v>3.7088664285099998E-9</v>
      </c>
    </row>
    <row r="1054" spans="2:23" x14ac:dyDescent="0.25">
      <c r="B1054" s="55" t="s">
        <v>120</v>
      </c>
      <c r="C1054" s="76" t="s">
        <v>143</v>
      </c>
      <c r="D1054" s="55" t="s">
        <v>64</v>
      </c>
      <c r="E1054" s="55" t="s">
        <v>162</v>
      </c>
      <c r="F1054" s="70">
        <v>38.99</v>
      </c>
      <c r="G1054" s="77">
        <v>50200</v>
      </c>
      <c r="H1054" s="77">
        <v>38.92</v>
      </c>
      <c r="I1054" s="77">
        <v>1</v>
      </c>
      <c r="J1054" s="77">
        <v>-33.445928037040296</v>
      </c>
      <c r="K1054" s="77">
        <v>1.8569259697497401E-2</v>
      </c>
      <c r="L1054" s="77">
        <v>3.4180232844571399</v>
      </c>
      <c r="M1054" s="77">
        <v>1.9393586067331301E-4</v>
      </c>
      <c r="N1054" s="77">
        <v>-36.863951321497403</v>
      </c>
      <c r="O1054" s="77">
        <v>1.8375323836824099E-2</v>
      </c>
      <c r="P1054" s="77">
        <v>-21.498522098915</v>
      </c>
      <c r="Q1054" s="77">
        <v>-21.498522098915</v>
      </c>
      <c r="R1054" s="77">
        <v>0</v>
      </c>
      <c r="S1054" s="77">
        <v>7.6722951104631404E-3</v>
      </c>
      <c r="T1054" s="77" t="s">
        <v>159</v>
      </c>
      <c r="U1054" s="105">
        <v>-1.86466585244134</v>
      </c>
      <c r="V1054" s="105">
        <v>1.0213722115328101</v>
      </c>
      <c r="W1054" s="101">
        <v>-2.8860557740644399</v>
      </c>
    </row>
    <row r="1055" spans="2:23" x14ac:dyDescent="0.25">
      <c r="B1055" s="55" t="s">
        <v>120</v>
      </c>
      <c r="C1055" s="76" t="s">
        <v>143</v>
      </c>
      <c r="D1055" s="55" t="s">
        <v>64</v>
      </c>
      <c r="E1055" s="55" t="s">
        <v>163</v>
      </c>
      <c r="F1055" s="70">
        <v>38.950000000000003</v>
      </c>
      <c r="G1055" s="77">
        <v>50800</v>
      </c>
      <c r="H1055" s="77">
        <v>39.5</v>
      </c>
      <c r="I1055" s="77">
        <v>1</v>
      </c>
      <c r="J1055" s="77">
        <v>105.54923693946</v>
      </c>
      <c r="K1055" s="77">
        <v>0.56549895840317399</v>
      </c>
      <c r="L1055" s="77">
        <v>136.56328694854801</v>
      </c>
      <c r="M1055" s="77">
        <v>0.94665021092963797</v>
      </c>
      <c r="N1055" s="77">
        <v>-31.014050009088098</v>
      </c>
      <c r="O1055" s="77">
        <v>-0.38115125252646398</v>
      </c>
      <c r="P1055" s="77">
        <v>-17.964241419662098</v>
      </c>
      <c r="Q1055" s="77">
        <v>-17.964241419661999</v>
      </c>
      <c r="R1055" s="77">
        <v>0</v>
      </c>
      <c r="S1055" s="77">
        <v>1.6380961106230899E-2</v>
      </c>
      <c r="T1055" s="77" t="s">
        <v>159</v>
      </c>
      <c r="U1055" s="105">
        <v>2.1070696246477998</v>
      </c>
      <c r="V1055" s="105">
        <v>1.1541490715682201</v>
      </c>
      <c r="W1055" s="101">
        <v>0.95291470550978097</v>
      </c>
    </row>
    <row r="1056" spans="2:23" x14ac:dyDescent="0.25">
      <c r="B1056" s="55" t="s">
        <v>120</v>
      </c>
      <c r="C1056" s="76" t="s">
        <v>143</v>
      </c>
      <c r="D1056" s="55" t="s">
        <v>64</v>
      </c>
      <c r="E1056" s="55" t="s">
        <v>164</v>
      </c>
      <c r="F1056" s="70">
        <v>38.92</v>
      </c>
      <c r="G1056" s="77">
        <v>50150</v>
      </c>
      <c r="H1056" s="77">
        <v>38.950000000000003</v>
      </c>
      <c r="I1056" s="77">
        <v>1</v>
      </c>
      <c r="J1056" s="77">
        <v>30.774453087328101</v>
      </c>
      <c r="K1056" s="77">
        <v>4.9436895459421199E-3</v>
      </c>
      <c r="L1056" s="77">
        <v>61.986640353667703</v>
      </c>
      <c r="M1056" s="77">
        <v>2.00570334997884E-2</v>
      </c>
      <c r="N1056" s="77">
        <v>-31.212187266339601</v>
      </c>
      <c r="O1056" s="77">
        <v>-1.51133439538463E-2</v>
      </c>
      <c r="P1056" s="77">
        <v>-17.9642414196617</v>
      </c>
      <c r="Q1056" s="77">
        <v>-17.9642414196617</v>
      </c>
      <c r="R1056" s="77">
        <v>0</v>
      </c>
      <c r="S1056" s="77">
        <v>1.6845669222719101E-3</v>
      </c>
      <c r="T1056" s="77" t="s">
        <v>159</v>
      </c>
      <c r="U1056" s="105">
        <v>0.34792757114721601</v>
      </c>
      <c r="V1056" s="105">
        <v>0.19057760527475101</v>
      </c>
      <c r="W1056" s="101">
        <v>0.15734900029888699</v>
      </c>
    </row>
    <row r="1057" spans="2:23" x14ac:dyDescent="0.25">
      <c r="B1057" s="55" t="s">
        <v>120</v>
      </c>
      <c r="C1057" s="76" t="s">
        <v>143</v>
      </c>
      <c r="D1057" s="55" t="s">
        <v>64</v>
      </c>
      <c r="E1057" s="55" t="s">
        <v>164</v>
      </c>
      <c r="F1057" s="70">
        <v>38.92</v>
      </c>
      <c r="G1057" s="77">
        <v>50250</v>
      </c>
      <c r="H1057" s="77">
        <v>38.380000000000003</v>
      </c>
      <c r="I1057" s="77">
        <v>1</v>
      </c>
      <c r="J1057" s="77">
        <v>-135.15195640140601</v>
      </c>
      <c r="K1057" s="77">
        <v>0.90179495362532602</v>
      </c>
      <c r="L1057" s="77">
        <v>-161.187984818296</v>
      </c>
      <c r="M1057" s="77">
        <v>1.2827099356258</v>
      </c>
      <c r="N1057" s="77">
        <v>26.036028416890201</v>
      </c>
      <c r="O1057" s="77">
        <v>-0.38091498200047402</v>
      </c>
      <c r="P1057" s="77">
        <v>15.905904883285</v>
      </c>
      <c r="Q1057" s="77">
        <v>15.905904883285</v>
      </c>
      <c r="R1057" s="77">
        <v>0</v>
      </c>
      <c r="S1057" s="77">
        <v>1.2490501887407199E-2</v>
      </c>
      <c r="T1057" s="77" t="s">
        <v>159</v>
      </c>
      <c r="U1057" s="105">
        <v>-0.66290870919762102</v>
      </c>
      <c r="V1057" s="105">
        <v>0.36310877547902998</v>
      </c>
      <c r="W1057" s="101">
        <v>-1.0260237808036801</v>
      </c>
    </row>
    <row r="1058" spans="2:23" x14ac:dyDescent="0.25">
      <c r="B1058" s="55" t="s">
        <v>120</v>
      </c>
      <c r="C1058" s="76" t="s">
        <v>143</v>
      </c>
      <c r="D1058" s="55" t="s">
        <v>64</v>
      </c>
      <c r="E1058" s="55" t="s">
        <v>164</v>
      </c>
      <c r="F1058" s="70">
        <v>38.92</v>
      </c>
      <c r="G1058" s="77">
        <v>50900</v>
      </c>
      <c r="H1058" s="77">
        <v>39.840000000000003</v>
      </c>
      <c r="I1058" s="77">
        <v>1</v>
      </c>
      <c r="J1058" s="77">
        <v>136.82152231201499</v>
      </c>
      <c r="K1058" s="77">
        <v>1.7877723164227299</v>
      </c>
      <c r="L1058" s="77">
        <v>150.01359536731499</v>
      </c>
      <c r="M1058" s="77">
        <v>2.1491395249252299</v>
      </c>
      <c r="N1058" s="77">
        <v>-13.1920730553</v>
      </c>
      <c r="O1058" s="77">
        <v>-0.36136720850249998</v>
      </c>
      <c r="P1058" s="77">
        <v>-8.2598120537987096</v>
      </c>
      <c r="Q1058" s="77">
        <v>-8.2598120537987096</v>
      </c>
      <c r="R1058" s="77">
        <v>0</v>
      </c>
      <c r="S1058" s="77">
        <v>6.5154392881695E-3</v>
      </c>
      <c r="T1058" s="77" t="s">
        <v>160</v>
      </c>
      <c r="U1058" s="105">
        <v>-2.0939334599523902</v>
      </c>
      <c r="V1058" s="105">
        <v>1.1469537268535399</v>
      </c>
      <c r="W1058" s="101">
        <v>-3.2409070744177302</v>
      </c>
    </row>
    <row r="1059" spans="2:23" x14ac:dyDescent="0.25">
      <c r="B1059" s="55" t="s">
        <v>120</v>
      </c>
      <c r="C1059" s="76" t="s">
        <v>143</v>
      </c>
      <c r="D1059" s="55" t="s">
        <v>64</v>
      </c>
      <c r="E1059" s="55" t="s">
        <v>164</v>
      </c>
      <c r="F1059" s="70">
        <v>38.92</v>
      </c>
      <c r="G1059" s="77">
        <v>53050</v>
      </c>
      <c r="H1059" s="77">
        <v>40.630000000000003</v>
      </c>
      <c r="I1059" s="77">
        <v>1</v>
      </c>
      <c r="J1059" s="77">
        <v>122.10982696370699</v>
      </c>
      <c r="K1059" s="77">
        <v>2.9925995351100698</v>
      </c>
      <c r="L1059" s="77">
        <v>139.77186759045799</v>
      </c>
      <c r="M1059" s="77">
        <v>3.9209103164237402</v>
      </c>
      <c r="N1059" s="77">
        <v>-17.662040626751299</v>
      </c>
      <c r="O1059" s="77">
        <v>-0.92831078131366296</v>
      </c>
      <c r="P1059" s="77">
        <v>-11.1803735087392</v>
      </c>
      <c r="Q1059" s="77">
        <v>-11.1803735087392</v>
      </c>
      <c r="R1059" s="77">
        <v>0</v>
      </c>
      <c r="S1059" s="77">
        <v>2.5087650885239999E-2</v>
      </c>
      <c r="T1059" s="77" t="s">
        <v>159</v>
      </c>
      <c r="U1059" s="105">
        <v>-6.7214718550061896</v>
      </c>
      <c r="V1059" s="105">
        <v>3.6816915826044498</v>
      </c>
      <c r="W1059" s="101">
        <v>-10.4032272763263</v>
      </c>
    </row>
    <row r="1060" spans="2:23" x14ac:dyDescent="0.25">
      <c r="B1060" s="55" t="s">
        <v>120</v>
      </c>
      <c r="C1060" s="76" t="s">
        <v>143</v>
      </c>
      <c r="D1060" s="55" t="s">
        <v>64</v>
      </c>
      <c r="E1060" s="55" t="s">
        <v>165</v>
      </c>
      <c r="F1060" s="70">
        <v>38.380000000000003</v>
      </c>
      <c r="G1060" s="77">
        <v>50300</v>
      </c>
      <c r="H1060" s="77">
        <v>38.340000000000003</v>
      </c>
      <c r="I1060" s="77">
        <v>1</v>
      </c>
      <c r="J1060" s="77">
        <v>-25.923515674748501</v>
      </c>
      <c r="K1060" s="77">
        <v>9.3411984426511399E-3</v>
      </c>
      <c r="L1060" s="77">
        <v>-52.1642511251572</v>
      </c>
      <c r="M1060" s="77">
        <v>3.7823416426733703E-2</v>
      </c>
      <c r="N1060" s="77">
        <v>26.240735450408799</v>
      </c>
      <c r="O1060" s="77">
        <v>-2.8482217984082601E-2</v>
      </c>
      <c r="P1060" s="77">
        <v>15.9059048832858</v>
      </c>
      <c r="Q1060" s="77">
        <v>15.9059048832857</v>
      </c>
      <c r="R1060" s="77">
        <v>0</v>
      </c>
      <c r="S1060" s="77">
        <v>3.51666956117027E-3</v>
      </c>
      <c r="T1060" s="77" t="s">
        <v>159</v>
      </c>
      <c r="U1060" s="105">
        <v>-4.29484638530798E-2</v>
      </c>
      <c r="V1060" s="105">
        <v>2.35250554141508E-2</v>
      </c>
      <c r="W1060" s="101">
        <v>-6.6473927180085796E-2</v>
      </c>
    </row>
    <row r="1061" spans="2:23" x14ac:dyDescent="0.25">
      <c r="B1061" s="55" t="s">
        <v>120</v>
      </c>
      <c r="C1061" s="76" t="s">
        <v>143</v>
      </c>
      <c r="D1061" s="55" t="s">
        <v>64</v>
      </c>
      <c r="E1061" s="55" t="s">
        <v>166</v>
      </c>
      <c r="F1061" s="70">
        <v>38.340000000000003</v>
      </c>
      <c r="G1061" s="77">
        <v>51150</v>
      </c>
      <c r="H1061" s="77">
        <v>38.46</v>
      </c>
      <c r="I1061" s="77">
        <v>1</v>
      </c>
      <c r="J1061" s="77">
        <v>59.780715245023003</v>
      </c>
      <c r="K1061" s="77">
        <v>0.102208789974907</v>
      </c>
      <c r="L1061" s="77">
        <v>33.560731000598302</v>
      </c>
      <c r="M1061" s="77">
        <v>3.2212828227423197E-2</v>
      </c>
      <c r="N1061" s="77">
        <v>26.219984244424701</v>
      </c>
      <c r="O1061" s="77">
        <v>6.9995961747483404E-2</v>
      </c>
      <c r="P1061" s="77">
        <v>15.9059048832853</v>
      </c>
      <c r="Q1061" s="77">
        <v>15.9059048832853</v>
      </c>
      <c r="R1061" s="77">
        <v>0</v>
      </c>
      <c r="S1061" s="77">
        <v>7.23573737046505E-3</v>
      </c>
      <c r="T1061" s="77" t="s">
        <v>159</v>
      </c>
      <c r="U1061" s="105">
        <v>-0.45855317822753699</v>
      </c>
      <c r="V1061" s="105">
        <v>0.251172870001593</v>
      </c>
      <c r="W1061" s="101">
        <v>-0.70973040344278504</v>
      </c>
    </row>
    <row r="1062" spans="2:23" x14ac:dyDescent="0.25">
      <c r="B1062" s="55" t="s">
        <v>120</v>
      </c>
      <c r="C1062" s="76" t="s">
        <v>143</v>
      </c>
      <c r="D1062" s="55" t="s">
        <v>64</v>
      </c>
      <c r="E1062" s="55" t="s">
        <v>167</v>
      </c>
      <c r="F1062" s="70">
        <v>39.94</v>
      </c>
      <c r="G1062" s="77">
        <v>50354</v>
      </c>
      <c r="H1062" s="77">
        <v>39.94</v>
      </c>
      <c r="I1062" s="77">
        <v>1</v>
      </c>
      <c r="J1062" s="77">
        <v>1.57518E-13</v>
      </c>
      <c r="K1062" s="77">
        <v>0</v>
      </c>
      <c r="L1062" s="77">
        <v>2.85067E-13</v>
      </c>
      <c r="M1062" s="77">
        <v>0</v>
      </c>
      <c r="N1062" s="77">
        <v>-1.27549E-13</v>
      </c>
      <c r="O1062" s="77">
        <v>0</v>
      </c>
      <c r="P1062" s="77">
        <v>-6.2537600000000002E-13</v>
      </c>
      <c r="Q1062" s="77">
        <v>-6.2537600000000002E-13</v>
      </c>
      <c r="R1062" s="77">
        <v>0</v>
      </c>
      <c r="S1062" s="77">
        <v>0</v>
      </c>
      <c r="T1062" s="77" t="s">
        <v>160</v>
      </c>
      <c r="U1062" s="105">
        <v>0</v>
      </c>
      <c r="V1062" s="105">
        <v>0</v>
      </c>
      <c r="W1062" s="101">
        <v>0</v>
      </c>
    </row>
    <row r="1063" spans="2:23" x14ac:dyDescent="0.25">
      <c r="B1063" s="55" t="s">
        <v>120</v>
      </c>
      <c r="C1063" s="76" t="s">
        <v>143</v>
      </c>
      <c r="D1063" s="55" t="s">
        <v>64</v>
      </c>
      <c r="E1063" s="55" t="s">
        <v>167</v>
      </c>
      <c r="F1063" s="70">
        <v>39.94</v>
      </c>
      <c r="G1063" s="77">
        <v>50900</v>
      </c>
      <c r="H1063" s="77">
        <v>39.840000000000003</v>
      </c>
      <c r="I1063" s="77">
        <v>1</v>
      </c>
      <c r="J1063" s="77">
        <v>-156.546802397959</v>
      </c>
      <c r="K1063" s="77">
        <v>0.19360452059410399</v>
      </c>
      <c r="L1063" s="77">
        <v>-183.33948253277001</v>
      </c>
      <c r="M1063" s="77">
        <v>0.26554559025753199</v>
      </c>
      <c r="N1063" s="77">
        <v>26.7926801348104</v>
      </c>
      <c r="O1063" s="77">
        <v>-7.1941069663428794E-2</v>
      </c>
      <c r="P1063" s="77">
        <v>16.486197965929001</v>
      </c>
      <c r="Q1063" s="77">
        <v>16.486197965929001</v>
      </c>
      <c r="R1063" s="77">
        <v>0</v>
      </c>
      <c r="S1063" s="77">
        <v>2.1471783146372399E-3</v>
      </c>
      <c r="T1063" s="77" t="s">
        <v>159</v>
      </c>
      <c r="U1063" s="105">
        <v>-0.19046125539328199</v>
      </c>
      <c r="V1063" s="105">
        <v>0.10432530492134</v>
      </c>
      <c r="W1063" s="101">
        <v>-0.29478836926394297</v>
      </c>
    </row>
    <row r="1064" spans="2:23" x14ac:dyDescent="0.25">
      <c r="B1064" s="55" t="s">
        <v>120</v>
      </c>
      <c r="C1064" s="76" t="s">
        <v>143</v>
      </c>
      <c r="D1064" s="55" t="s">
        <v>64</v>
      </c>
      <c r="E1064" s="55" t="s">
        <v>167</v>
      </c>
      <c r="F1064" s="70">
        <v>39.94</v>
      </c>
      <c r="G1064" s="77">
        <v>53200</v>
      </c>
      <c r="H1064" s="77">
        <v>40.31</v>
      </c>
      <c r="I1064" s="77">
        <v>1</v>
      </c>
      <c r="J1064" s="77">
        <v>99.843555175086905</v>
      </c>
      <c r="K1064" s="77">
        <v>0.48148992513303002</v>
      </c>
      <c r="L1064" s="77">
        <v>126.454831329171</v>
      </c>
      <c r="M1064" s="77">
        <v>0.77235681690142099</v>
      </c>
      <c r="N1064" s="77">
        <v>-26.6112761540839</v>
      </c>
      <c r="O1064" s="77">
        <v>-0.29086689176839098</v>
      </c>
      <c r="P1064" s="77">
        <v>-16.486197965928</v>
      </c>
      <c r="Q1064" s="77">
        <v>-16.4861979659279</v>
      </c>
      <c r="R1064" s="77">
        <v>0</v>
      </c>
      <c r="S1064" s="77">
        <v>1.31276851388564E-2</v>
      </c>
      <c r="T1064" s="77" t="s">
        <v>159</v>
      </c>
      <c r="U1064" s="105">
        <v>-1.8248618551955</v>
      </c>
      <c r="V1064" s="105">
        <v>0.99956954021687805</v>
      </c>
      <c r="W1064" s="101">
        <v>-2.82444872745508</v>
      </c>
    </row>
    <row r="1065" spans="2:23" x14ac:dyDescent="0.25">
      <c r="B1065" s="55" t="s">
        <v>120</v>
      </c>
      <c r="C1065" s="76" t="s">
        <v>143</v>
      </c>
      <c r="D1065" s="55" t="s">
        <v>64</v>
      </c>
      <c r="E1065" s="55" t="s">
        <v>168</v>
      </c>
      <c r="F1065" s="70">
        <v>39.94</v>
      </c>
      <c r="G1065" s="77">
        <v>50404</v>
      </c>
      <c r="H1065" s="77">
        <v>39.94</v>
      </c>
      <c r="I1065" s="77">
        <v>1</v>
      </c>
      <c r="J1065" s="77">
        <v>-3.2058830000000002E-12</v>
      </c>
      <c r="K1065" s="77">
        <v>0</v>
      </c>
      <c r="L1065" s="77">
        <v>-3.1028969999999999E-12</v>
      </c>
      <c r="M1065" s="77">
        <v>0</v>
      </c>
      <c r="N1065" s="77">
        <v>-1.02987E-13</v>
      </c>
      <c r="O1065" s="77">
        <v>0</v>
      </c>
      <c r="P1065" s="77">
        <v>-5.3259000000000002E-14</v>
      </c>
      <c r="Q1065" s="77">
        <v>-5.3259000000000002E-14</v>
      </c>
      <c r="R1065" s="77">
        <v>0</v>
      </c>
      <c r="S1065" s="77">
        <v>0</v>
      </c>
      <c r="T1065" s="77" t="s">
        <v>160</v>
      </c>
      <c r="U1065" s="105">
        <v>0</v>
      </c>
      <c r="V1065" s="105">
        <v>0</v>
      </c>
      <c r="W1065" s="101">
        <v>0</v>
      </c>
    </row>
    <row r="1066" spans="2:23" x14ac:dyDescent="0.25">
      <c r="B1066" s="55" t="s">
        <v>120</v>
      </c>
      <c r="C1066" s="76" t="s">
        <v>143</v>
      </c>
      <c r="D1066" s="55" t="s">
        <v>64</v>
      </c>
      <c r="E1066" s="55" t="s">
        <v>169</v>
      </c>
      <c r="F1066" s="70">
        <v>39.159999999999997</v>
      </c>
      <c r="G1066" s="77">
        <v>50499</v>
      </c>
      <c r="H1066" s="77">
        <v>39.159999999999997</v>
      </c>
      <c r="I1066" s="77">
        <v>1</v>
      </c>
      <c r="J1066" s="77">
        <v>-7.1662820000000004E-12</v>
      </c>
      <c r="K1066" s="77">
        <v>0</v>
      </c>
      <c r="L1066" s="77">
        <v>-7.2575220000000003E-12</v>
      </c>
      <c r="M1066" s="77">
        <v>0</v>
      </c>
      <c r="N1066" s="77">
        <v>9.1239000000000001E-14</v>
      </c>
      <c r="O1066" s="77">
        <v>0</v>
      </c>
      <c r="P1066" s="77">
        <v>1.5459199999999999E-13</v>
      </c>
      <c r="Q1066" s="77">
        <v>1.5459299999999999E-13</v>
      </c>
      <c r="R1066" s="77">
        <v>0</v>
      </c>
      <c r="S1066" s="77">
        <v>0</v>
      </c>
      <c r="T1066" s="77" t="s">
        <v>160</v>
      </c>
      <c r="U1066" s="105">
        <v>0</v>
      </c>
      <c r="V1066" s="105">
        <v>0</v>
      </c>
      <c r="W1066" s="101">
        <v>0</v>
      </c>
    </row>
    <row r="1067" spans="2:23" x14ac:dyDescent="0.25">
      <c r="B1067" s="55" t="s">
        <v>120</v>
      </c>
      <c r="C1067" s="76" t="s">
        <v>143</v>
      </c>
      <c r="D1067" s="55" t="s">
        <v>64</v>
      </c>
      <c r="E1067" s="55" t="s">
        <v>169</v>
      </c>
      <c r="F1067" s="70">
        <v>39.159999999999997</v>
      </c>
      <c r="G1067" s="77">
        <v>50554</v>
      </c>
      <c r="H1067" s="77">
        <v>39.159999999999997</v>
      </c>
      <c r="I1067" s="77">
        <v>1</v>
      </c>
      <c r="J1067" s="77">
        <v>-8.5610999999999997E-13</v>
      </c>
      <c r="K1067" s="77">
        <v>0</v>
      </c>
      <c r="L1067" s="77">
        <v>-9.5016100000000003E-13</v>
      </c>
      <c r="M1067" s="77">
        <v>0</v>
      </c>
      <c r="N1067" s="77">
        <v>9.4050999999999997E-14</v>
      </c>
      <c r="O1067" s="77">
        <v>0</v>
      </c>
      <c r="P1067" s="77">
        <v>3.5337999999999998E-14</v>
      </c>
      <c r="Q1067" s="77">
        <v>3.5337999999999998E-14</v>
      </c>
      <c r="R1067" s="77">
        <v>0</v>
      </c>
      <c r="S1067" s="77">
        <v>0</v>
      </c>
      <c r="T1067" s="77" t="s">
        <v>160</v>
      </c>
      <c r="U1067" s="105">
        <v>0</v>
      </c>
      <c r="V1067" s="105">
        <v>0</v>
      </c>
      <c r="W1067" s="101">
        <v>0</v>
      </c>
    </row>
    <row r="1068" spans="2:23" x14ac:dyDescent="0.25">
      <c r="B1068" s="55" t="s">
        <v>120</v>
      </c>
      <c r="C1068" s="76" t="s">
        <v>143</v>
      </c>
      <c r="D1068" s="55" t="s">
        <v>64</v>
      </c>
      <c r="E1068" s="55" t="s">
        <v>170</v>
      </c>
      <c r="F1068" s="70">
        <v>39.159999999999997</v>
      </c>
      <c r="G1068" s="77">
        <v>50604</v>
      </c>
      <c r="H1068" s="77">
        <v>39.159999999999997</v>
      </c>
      <c r="I1068" s="77">
        <v>1</v>
      </c>
      <c r="J1068" s="77">
        <v>-9.0173999999999995E-13</v>
      </c>
      <c r="K1068" s="77">
        <v>0</v>
      </c>
      <c r="L1068" s="77">
        <v>-1.114222E-12</v>
      </c>
      <c r="M1068" s="77">
        <v>0</v>
      </c>
      <c r="N1068" s="77">
        <v>2.1248300000000001E-13</v>
      </c>
      <c r="O1068" s="77">
        <v>0</v>
      </c>
      <c r="P1068" s="77">
        <v>6.7886000000000002E-14</v>
      </c>
      <c r="Q1068" s="77">
        <v>6.7885000000000006E-14</v>
      </c>
      <c r="R1068" s="77">
        <v>0</v>
      </c>
      <c r="S1068" s="77">
        <v>0</v>
      </c>
      <c r="T1068" s="77" t="s">
        <v>160</v>
      </c>
      <c r="U1068" s="105">
        <v>0</v>
      </c>
      <c r="V1068" s="105">
        <v>0</v>
      </c>
      <c r="W1068" s="101">
        <v>0</v>
      </c>
    </row>
    <row r="1069" spans="2:23" x14ac:dyDescent="0.25">
      <c r="B1069" s="55" t="s">
        <v>120</v>
      </c>
      <c r="C1069" s="76" t="s">
        <v>143</v>
      </c>
      <c r="D1069" s="55" t="s">
        <v>64</v>
      </c>
      <c r="E1069" s="55" t="s">
        <v>171</v>
      </c>
      <c r="F1069" s="70">
        <v>39.51</v>
      </c>
      <c r="G1069" s="77">
        <v>50750</v>
      </c>
      <c r="H1069" s="77">
        <v>39.6</v>
      </c>
      <c r="I1069" s="77">
        <v>1</v>
      </c>
      <c r="J1069" s="77">
        <v>38.795951873710301</v>
      </c>
      <c r="K1069" s="77">
        <v>3.5972508574715199E-2</v>
      </c>
      <c r="L1069" s="77">
        <v>66.643496396539902</v>
      </c>
      <c r="M1069" s="77">
        <v>0.10614839912573901</v>
      </c>
      <c r="N1069" s="77">
        <v>-27.847544522829502</v>
      </c>
      <c r="O1069" s="77">
        <v>-7.0175890551024203E-2</v>
      </c>
      <c r="P1069" s="77">
        <v>-14.7941846433473</v>
      </c>
      <c r="Q1069" s="77">
        <v>-14.794184643347201</v>
      </c>
      <c r="R1069" s="77">
        <v>0</v>
      </c>
      <c r="S1069" s="77">
        <v>5.2309427923487003E-3</v>
      </c>
      <c r="T1069" s="77" t="s">
        <v>159</v>
      </c>
      <c r="U1069" s="105">
        <v>-0.26952834369100698</v>
      </c>
      <c r="V1069" s="105">
        <v>0.14763436575300301</v>
      </c>
      <c r="W1069" s="101">
        <v>-0.41716526935108</v>
      </c>
    </row>
    <row r="1070" spans="2:23" x14ac:dyDescent="0.25">
      <c r="B1070" s="55" t="s">
        <v>120</v>
      </c>
      <c r="C1070" s="76" t="s">
        <v>143</v>
      </c>
      <c r="D1070" s="55" t="s">
        <v>64</v>
      </c>
      <c r="E1070" s="55" t="s">
        <v>171</v>
      </c>
      <c r="F1070" s="70">
        <v>39.51</v>
      </c>
      <c r="G1070" s="77">
        <v>50800</v>
      </c>
      <c r="H1070" s="77">
        <v>39.5</v>
      </c>
      <c r="I1070" s="77">
        <v>1</v>
      </c>
      <c r="J1070" s="77">
        <v>1.4786449361914999</v>
      </c>
      <c r="K1070" s="77">
        <v>4.0885508844972999E-5</v>
      </c>
      <c r="L1070" s="77">
        <v>-26.410492205813501</v>
      </c>
      <c r="M1070" s="77">
        <v>1.30435136429474E-2</v>
      </c>
      <c r="N1070" s="77">
        <v>27.889137142005001</v>
      </c>
      <c r="O1070" s="77">
        <v>-1.30026281341024E-2</v>
      </c>
      <c r="P1070" s="77">
        <v>14.794184643348199</v>
      </c>
      <c r="Q1070" s="77">
        <v>14.7941846433481</v>
      </c>
      <c r="R1070" s="77">
        <v>0</v>
      </c>
      <c r="S1070" s="77">
        <v>4.0928297161896502E-3</v>
      </c>
      <c r="T1070" s="77" t="s">
        <v>159</v>
      </c>
      <c r="U1070" s="105">
        <v>-0.23477745301771999</v>
      </c>
      <c r="V1070" s="105">
        <v>0.128599537602297</v>
      </c>
      <c r="W1070" s="101">
        <v>-0.363379220472558</v>
      </c>
    </row>
    <row r="1071" spans="2:23" x14ac:dyDescent="0.25">
      <c r="B1071" s="55" t="s">
        <v>120</v>
      </c>
      <c r="C1071" s="76" t="s">
        <v>143</v>
      </c>
      <c r="D1071" s="55" t="s">
        <v>64</v>
      </c>
      <c r="E1071" s="55" t="s">
        <v>172</v>
      </c>
      <c r="F1071" s="70">
        <v>39.65</v>
      </c>
      <c r="G1071" s="77">
        <v>50750</v>
      </c>
      <c r="H1071" s="77">
        <v>39.6</v>
      </c>
      <c r="I1071" s="77">
        <v>1</v>
      </c>
      <c r="J1071" s="77">
        <v>-77.090486345420004</v>
      </c>
      <c r="K1071" s="77">
        <v>4.51663674457978E-2</v>
      </c>
      <c r="L1071" s="77">
        <v>-104.883720100955</v>
      </c>
      <c r="M1071" s="77">
        <v>8.3604520040838098E-2</v>
      </c>
      <c r="N1071" s="77">
        <v>27.793233755535301</v>
      </c>
      <c r="O1071" s="77">
        <v>-3.8438152595040298E-2</v>
      </c>
      <c r="P1071" s="77">
        <v>14.7941846433473</v>
      </c>
      <c r="Q1071" s="77">
        <v>14.7941846433473</v>
      </c>
      <c r="R1071" s="77">
        <v>0</v>
      </c>
      <c r="S1071" s="77">
        <v>1.66339603438705E-3</v>
      </c>
      <c r="T1071" s="77" t="s">
        <v>159</v>
      </c>
      <c r="U1071" s="105">
        <v>-0.13345010880178601</v>
      </c>
      <c r="V1071" s="105">
        <v>7.3097403793671398E-2</v>
      </c>
      <c r="W1071" s="101">
        <v>-0.20654878006837801</v>
      </c>
    </row>
    <row r="1072" spans="2:23" x14ac:dyDescent="0.25">
      <c r="B1072" s="55" t="s">
        <v>120</v>
      </c>
      <c r="C1072" s="76" t="s">
        <v>143</v>
      </c>
      <c r="D1072" s="55" t="s">
        <v>64</v>
      </c>
      <c r="E1072" s="55" t="s">
        <v>172</v>
      </c>
      <c r="F1072" s="70">
        <v>39.65</v>
      </c>
      <c r="G1072" s="77">
        <v>50950</v>
      </c>
      <c r="H1072" s="77">
        <v>39.78</v>
      </c>
      <c r="I1072" s="77">
        <v>1</v>
      </c>
      <c r="J1072" s="77">
        <v>175.228508229765</v>
      </c>
      <c r="K1072" s="77">
        <v>0.27020426484857302</v>
      </c>
      <c r="L1072" s="77">
        <v>202.95637646369201</v>
      </c>
      <c r="M1072" s="77">
        <v>0.36248335857599301</v>
      </c>
      <c r="N1072" s="77">
        <v>-27.7278682339273</v>
      </c>
      <c r="O1072" s="77">
        <v>-9.2279093727419798E-2</v>
      </c>
      <c r="P1072" s="77">
        <v>-14.7941846433487</v>
      </c>
      <c r="Q1072" s="77">
        <v>-14.794184643348601</v>
      </c>
      <c r="R1072" s="77">
        <v>0</v>
      </c>
      <c r="S1072" s="77">
        <v>1.92603751350115E-3</v>
      </c>
      <c r="T1072" s="77" t="s">
        <v>159</v>
      </c>
      <c r="U1072" s="105">
        <v>-6.0241336973860998E-2</v>
      </c>
      <c r="V1072" s="105">
        <v>3.2997240492245998E-2</v>
      </c>
      <c r="W1072" s="101">
        <v>-9.3239149621978698E-2</v>
      </c>
    </row>
    <row r="1073" spans="2:23" x14ac:dyDescent="0.25">
      <c r="B1073" s="55" t="s">
        <v>120</v>
      </c>
      <c r="C1073" s="76" t="s">
        <v>143</v>
      </c>
      <c r="D1073" s="55" t="s">
        <v>64</v>
      </c>
      <c r="E1073" s="55" t="s">
        <v>173</v>
      </c>
      <c r="F1073" s="70">
        <v>39.5</v>
      </c>
      <c r="G1073" s="77">
        <v>51300</v>
      </c>
      <c r="H1073" s="77">
        <v>39.67</v>
      </c>
      <c r="I1073" s="77">
        <v>1</v>
      </c>
      <c r="J1073" s="77">
        <v>126.017050984729</v>
      </c>
      <c r="K1073" s="77">
        <v>0.24312734919637199</v>
      </c>
      <c r="L1073" s="77">
        <v>128.939181227066</v>
      </c>
      <c r="M1073" s="77">
        <v>0.254533533693798</v>
      </c>
      <c r="N1073" s="77">
        <v>-2.9221302423365398</v>
      </c>
      <c r="O1073" s="77">
        <v>-1.14061844974256E-2</v>
      </c>
      <c r="P1073" s="77">
        <v>-3.1700567763136398</v>
      </c>
      <c r="Q1073" s="77">
        <v>-3.17005677631363</v>
      </c>
      <c r="R1073" s="77">
        <v>0</v>
      </c>
      <c r="S1073" s="77">
        <v>1.5385417006494599E-4</v>
      </c>
      <c r="T1073" s="77" t="s">
        <v>159</v>
      </c>
      <c r="U1073" s="105">
        <v>4.5248327866624902E-2</v>
      </c>
      <c r="V1073" s="105">
        <v>2.4784807766382599E-2</v>
      </c>
      <c r="W1073" s="101">
        <v>2.0463394526434801E-2</v>
      </c>
    </row>
    <row r="1074" spans="2:23" x14ac:dyDescent="0.25">
      <c r="B1074" s="55" t="s">
        <v>120</v>
      </c>
      <c r="C1074" s="76" t="s">
        <v>143</v>
      </c>
      <c r="D1074" s="55" t="s">
        <v>64</v>
      </c>
      <c r="E1074" s="55" t="s">
        <v>174</v>
      </c>
      <c r="F1074" s="70">
        <v>39.840000000000003</v>
      </c>
      <c r="G1074" s="77">
        <v>54750</v>
      </c>
      <c r="H1074" s="77">
        <v>40.630000000000003</v>
      </c>
      <c r="I1074" s="77">
        <v>1</v>
      </c>
      <c r="J1074" s="77">
        <v>103.82801409913201</v>
      </c>
      <c r="K1074" s="77">
        <v>1.14583346463599</v>
      </c>
      <c r="L1074" s="77">
        <v>120.881881514208</v>
      </c>
      <c r="M1074" s="77">
        <v>1.5531551080027199</v>
      </c>
      <c r="N1074" s="77">
        <v>-17.053867415075501</v>
      </c>
      <c r="O1074" s="77">
        <v>-0.40732164336673499</v>
      </c>
      <c r="P1074" s="77">
        <v>-10.801118879025401</v>
      </c>
      <c r="Q1074" s="77">
        <v>-10.801118879025299</v>
      </c>
      <c r="R1074" s="77">
        <v>0</v>
      </c>
      <c r="S1074" s="77">
        <v>1.2400234527138201E-2</v>
      </c>
      <c r="T1074" s="77" t="s">
        <v>160</v>
      </c>
      <c r="U1074" s="105">
        <v>-2.9160310629509101</v>
      </c>
      <c r="V1074" s="105">
        <v>1.59725834618846</v>
      </c>
      <c r="W1074" s="101">
        <v>-4.5133171048111302</v>
      </c>
    </row>
    <row r="1075" spans="2:23" x14ac:dyDescent="0.25">
      <c r="B1075" s="55" t="s">
        <v>120</v>
      </c>
      <c r="C1075" s="76" t="s">
        <v>143</v>
      </c>
      <c r="D1075" s="55" t="s">
        <v>64</v>
      </c>
      <c r="E1075" s="55" t="s">
        <v>175</v>
      </c>
      <c r="F1075" s="70">
        <v>39.78</v>
      </c>
      <c r="G1075" s="77">
        <v>53150</v>
      </c>
      <c r="H1075" s="77">
        <v>40.590000000000003</v>
      </c>
      <c r="I1075" s="77">
        <v>1</v>
      </c>
      <c r="J1075" s="77">
        <v>217.484622766511</v>
      </c>
      <c r="K1075" s="77">
        <v>2.0811806901552301</v>
      </c>
      <c r="L1075" s="77">
        <v>207.99260695123101</v>
      </c>
      <c r="M1075" s="77">
        <v>1.90348068004025</v>
      </c>
      <c r="N1075" s="77">
        <v>9.4920158152800695</v>
      </c>
      <c r="O1075" s="77">
        <v>0.17770001011498399</v>
      </c>
      <c r="P1075" s="77">
        <v>0.610082305734161</v>
      </c>
      <c r="Q1075" s="77">
        <v>0.610082305734161</v>
      </c>
      <c r="R1075" s="77">
        <v>0</v>
      </c>
      <c r="S1075" s="77">
        <v>1.6376818469876001E-5</v>
      </c>
      <c r="T1075" s="77" t="s">
        <v>159</v>
      </c>
      <c r="U1075" s="105">
        <v>-0.54765790390625102</v>
      </c>
      <c r="V1075" s="105">
        <v>0.299980054734096</v>
      </c>
      <c r="W1075" s="101">
        <v>-0.84764316014650598</v>
      </c>
    </row>
    <row r="1076" spans="2:23" x14ac:dyDescent="0.25">
      <c r="B1076" s="55" t="s">
        <v>120</v>
      </c>
      <c r="C1076" s="76" t="s">
        <v>143</v>
      </c>
      <c r="D1076" s="55" t="s">
        <v>64</v>
      </c>
      <c r="E1076" s="55" t="s">
        <v>175</v>
      </c>
      <c r="F1076" s="70">
        <v>39.78</v>
      </c>
      <c r="G1076" s="77">
        <v>54500</v>
      </c>
      <c r="H1076" s="77">
        <v>39.9</v>
      </c>
      <c r="I1076" s="77">
        <v>1</v>
      </c>
      <c r="J1076" s="77">
        <v>26.6088964510081</v>
      </c>
      <c r="K1076" s="77">
        <v>3.9203807715752E-2</v>
      </c>
      <c r="L1076" s="77">
        <v>63.778473618363897</v>
      </c>
      <c r="M1076" s="77">
        <v>0.22522820000778199</v>
      </c>
      <c r="N1076" s="77">
        <v>-37.169577167355797</v>
      </c>
      <c r="O1076" s="77">
        <v>-0.18602439229202899</v>
      </c>
      <c r="P1076" s="77">
        <v>-15.404266949081499</v>
      </c>
      <c r="Q1076" s="77">
        <v>-15.404266949081499</v>
      </c>
      <c r="R1076" s="77">
        <v>0</v>
      </c>
      <c r="S1076" s="77">
        <v>1.31388270460094E-2</v>
      </c>
      <c r="T1076" s="77" t="s">
        <v>159</v>
      </c>
      <c r="U1076" s="105">
        <v>-2.9508625288318502</v>
      </c>
      <c r="V1076" s="105">
        <v>1.61633730947358</v>
      </c>
      <c r="W1076" s="101">
        <v>-4.5672278647969904</v>
      </c>
    </row>
    <row r="1077" spans="2:23" x14ac:dyDescent="0.25">
      <c r="B1077" s="55" t="s">
        <v>120</v>
      </c>
      <c r="C1077" s="76" t="s">
        <v>143</v>
      </c>
      <c r="D1077" s="55" t="s">
        <v>64</v>
      </c>
      <c r="E1077" s="55" t="s">
        <v>176</v>
      </c>
      <c r="F1077" s="70">
        <v>38.97</v>
      </c>
      <c r="G1077" s="77">
        <v>51250</v>
      </c>
      <c r="H1077" s="77">
        <v>38.97</v>
      </c>
      <c r="I1077" s="77">
        <v>1</v>
      </c>
      <c r="J1077" s="77">
        <v>1.478579E-12</v>
      </c>
      <c r="K1077" s="77">
        <v>0</v>
      </c>
      <c r="L1077" s="77">
        <v>1.2849919999999999E-12</v>
      </c>
      <c r="M1077" s="77">
        <v>0</v>
      </c>
      <c r="N1077" s="77">
        <v>1.93586E-13</v>
      </c>
      <c r="O1077" s="77">
        <v>0</v>
      </c>
      <c r="P1077" s="77">
        <v>3.7686999999999999E-14</v>
      </c>
      <c r="Q1077" s="77">
        <v>3.7686000000000002E-14</v>
      </c>
      <c r="R1077" s="77">
        <v>0</v>
      </c>
      <c r="S1077" s="77">
        <v>0</v>
      </c>
      <c r="T1077" s="77" t="s">
        <v>160</v>
      </c>
      <c r="U1077" s="105">
        <v>0</v>
      </c>
      <c r="V1077" s="105">
        <v>0</v>
      </c>
      <c r="W1077" s="101">
        <v>0</v>
      </c>
    </row>
    <row r="1078" spans="2:23" x14ac:dyDescent="0.25">
      <c r="B1078" s="55" t="s">
        <v>120</v>
      </c>
      <c r="C1078" s="76" t="s">
        <v>143</v>
      </c>
      <c r="D1078" s="55" t="s">
        <v>64</v>
      </c>
      <c r="E1078" s="55" t="s">
        <v>177</v>
      </c>
      <c r="F1078" s="70">
        <v>39.67</v>
      </c>
      <c r="G1078" s="77">
        <v>53200</v>
      </c>
      <c r="H1078" s="77">
        <v>40.31</v>
      </c>
      <c r="I1078" s="77">
        <v>1</v>
      </c>
      <c r="J1078" s="77">
        <v>140.81991618118801</v>
      </c>
      <c r="K1078" s="77">
        <v>1.01114438596919</v>
      </c>
      <c r="L1078" s="77">
        <v>143.71533826478401</v>
      </c>
      <c r="M1078" s="77">
        <v>1.0531524800961101</v>
      </c>
      <c r="N1078" s="77">
        <v>-2.8954220835962099</v>
      </c>
      <c r="O1078" s="77">
        <v>-4.2008094126918603E-2</v>
      </c>
      <c r="P1078" s="77">
        <v>-3.1700567763141199</v>
      </c>
      <c r="Q1078" s="77">
        <v>-3.1700567763141199</v>
      </c>
      <c r="R1078" s="77">
        <v>0</v>
      </c>
      <c r="S1078" s="77">
        <v>5.1241176561815898E-4</v>
      </c>
      <c r="T1078" s="77" t="s">
        <v>160</v>
      </c>
      <c r="U1078" s="105">
        <v>0.17316644936610301</v>
      </c>
      <c r="V1078" s="105">
        <v>9.4852061092219705E-2</v>
      </c>
      <c r="W1078" s="101">
        <v>7.83139076998733E-2</v>
      </c>
    </row>
    <row r="1079" spans="2:23" x14ac:dyDescent="0.25">
      <c r="B1079" s="55" t="s">
        <v>120</v>
      </c>
      <c r="C1079" s="76" t="s">
        <v>143</v>
      </c>
      <c r="D1079" s="55" t="s">
        <v>64</v>
      </c>
      <c r="E1079" s="55" t="s">
        <v>178</v>
      </c>
      <c r="F1079" s="70">
        <v>40.72</v>
      </c>
      <c r="G1079" s="77">
        <v>53100</v>
      </c>
      <c r="H1079" s="77">
        <v>40.72</v>
      </c>
      <c r="I1079" s="77">
        <v>1</v>
      </c>
      <c r="J1079" s="77">
        <v>-5.1848519999999996E-12</v>
      </c>
      <c r="K1079" s="77">
        <v>0</v>
      </c>
      <c r="L1079" s="77">
        <v>4.1376220000000002E-12</v>
      </c>
      <c r="M1079" s="77">
        <v>0</v>
      </c>
      <c r="N1079" s="77">
        <v>-9.3224739999999998E-12</v>
      </c>
      <c r="O1079" s="77">
        <v>0</v>
      </c>
      <c r="P1079" s="77">
        <v>2.970785E-12</v>
      </c>
      <c r="Q1079" s="77">
        <v>2.9707859999999998E-12</v>
      </c>
      <c r="R1079" s="77">
        <v>0</v>
      </c>
      <c r="S1079" s="77">
        <v>0</v>
      </c>
      <c r="T1079" s="77" t="s">
        <v>160</v>
      </c>
      <c r="U1079" s="105">
        <v>0</v>
      </c>
      <c r="V1079" s="105">
        <v>0</v>
      </c>
      <c r="W1079" s="101">
        <v>0</v>
      </c>
    </row>
    <row r="1080" spans="2:23" x14ac:dyDescent="0.25">
      <c r="B1080" s="55" t="s">
        <v>120</v>
      </c>
      <c r="C1080" s="76" t="s">
        <v>143</v>
      </c>
      <c r="D1080" s="55" t="s">
        <v>64</v>
      </c>
      <c r="E1080" s="55" t="s">
        <v>179</v>
      </c>
      <c r="F1080" s="70">
        <v>40.72</v>
      </c>
      <c r="G1080" s="77">
        <v>52000</v>
      </c>
      <c r="H1080" s="77">
        <v>40.72</v>
      </c>
      <c r="I1080" s="77">
        <v>1</v>
      </c>
      <c r="J1080" s="77">
        <v>1.033762E-12</v>
      </c>
      <c r="K1080" s="77">
        <v>0</v>
      </c>
      <c r="L1080" s="77">
        <v>1.67272E-13</v>
      </c>
      <c r="M1080" s="77">
        <v>0</v>
      </c>
      <c r="N1080" s="77">
        <v>8.66489E-13</v>
      </c>
      <c r="O1080" s="77">
        <v>0</v>
      </c>
      <c r="P1080" s="77">
        <v>-1.346724E-12</v>
      </c>
      <c r="Q1080" s="77">
        <v>-1.346724E-12</v>
      </c>
      <c r="R1080" s="77">
        <v>0</v>
      </c>
      <c r="S1080" s="77">
        <v>0</v>
      </c>
      <c r="T1080" s="77" t="s">
        <v>160</v>
      </c>
      <c r="U1080" s="105">
        <v>0</v>
      </c>
      <c r="V1080" s="105">
        <v>0</v>
      </c>
      <c r="W1080" s="101">
        <v>0</v>
      </c>
    </row>
    <row r="1081" spans="2:23" x14ac:dyDescent="0.25">
      <c r="B1081" s="55" t="s">
        <v>120</v>
      </c>
      <c r="C1081" s="76" t="s">
        <v>143</v>
      </c>
      <c r="D1081" s="55" t="s">
        <v>64</v>
      </c>
      <c r="E1081" s="55" t="s">
        <v>179</v>
      </c>
      <c r="F1081" s="70">
        <v>40.72</v>
      </c>
      <c r="G1081" s="77">
        <v>53050</v>
      </c>
      <c r="H1081" s="77">
        <v>40.630000000000003</v>
      </c>
      <c r="I1081" s="77">
        <v>1</v>
      </c>
      <c r="J1081" s="77">
        <v>-122.64288471021599</v>
      </c>
      <c r="K1081" s="77">
        <v>0.14138800539840801</v>
      </c>
      <c r="L1081" s="77">
        <v>-119.959203627119</v>
      </c>
      <c r="M1081" s="77">
        <v>0.135267979027614</v>
      </c>
      <c r="N1081" s="77">
        <v>-2.6836810830972202</v>
      </c>
      <c r="O1081" s="77">
        <v>6.1200263707934096E-3</v>
      </c>
      <c r="P1081" s="77">
        <v>-2.1486363463414002</v>
      </c>
      <c r="Q1081" s="77">
        <v>-2.14863634634139</v>
      </c>
      <c r="R1081" s="77">
        <v>0</v>
      </c>
      <c r="S1081" s="77">
        <v>4.3396398598900999E-5</v>
      </c>
      <c r="T1081" s="77" t="s">
        <v>159</v>
      </c>
      <c r="U1081" s="105">
        <v>7.4007751532819896E-3</v>
      </c>
      <c r="V1081" s="105">
        <v>4.0537805073590401E-3</v>
      </c>
      <c r="W1081" s="101">
        <v>3.3469741071857598E-3</v>
      </c>
    </row>
    <row r="1082" spans="2:23" x14ac:dyDescent="0.25">
      <c r="B1082" s="55" t="s">
        <v>120</v>
      </c>
      <c r="C1082" s="76" t="s">
        <v>143</v>
      </c>
      <c r="D1082" s="55" t="s">
        <v>64</v>
      </c>
      <c r="E1082" s="55" t="s">
        <v>179</v>
      </c>
      <c r="F1082" s="70">
        <v>40.72</v>
      </c>
      <c r="G1082" s="77">
        <v>53050</v>
      </c>
      <c r="H1082" s="77">
        <v>40.630000000000003</v>
      </c>
      <c r="I1082" s="77">
        <v>2</v>
      </c>
      <c r="J1082" s="77">
        <v>-108.89657188805801</v>
      </c>
      <c r="K1082" s="77">
        <v>0.100796938636253</v>
      </c>
      <c r="L1082" s="77">
        <v>-106.51368868467701</v>
      </c>
      <c r="M1082" s="77">
        <v>9.6433909956338201E-2</v>
      </c>
      <c r="N1082" s="77">
        <v>-2.38288320338085</v>
      </c>
      <c r="O1082" s="77">
        <v>4.3630286799146104E-3</v>
      </c>
      <c r="P1082" s="77">
        <v>-1.9078084546327301</v>
      </c>
      <c r="Q1082" s="77">
        <v>-1.9078084546327201</v>
      </c>
      <c r="R1082" s="77">
        <v>0</v>
      </c>
      <c r="S1082" s="77">
        <v>3.0937731346329002E-5</v>
      </c>
      <c r="T1082" s="77" t="s">
        <v>159</v>
      </c>
      <c r="U1082" s="105">
        <v>-3.69932967487408E-2</v>
      </c>
      <c r="V1082" s="105">
        <v>2.02631078714086E-2</v>
      </c>
      <c r="W1082" s="101">
        <v>-5.72567559724435E-2</v>
      </c>
    </row>
    <row r="1083" spans="2:23" x14ac:dyDescent="0.25">
      <c r="B1083" s="55" t="s">
        <v>120</v>
      </c>
      <c r="C1083" s="76" t="s">
        <v>143</v>
      </c>
      <c r="D1083" s="55" t="s">
        <v>64</v>
      </c>
      <c r="E1083" s="55" t="s">
        <v>179</v>
      </c>
      <c r="F1083" s="70">
        <v>40.72</v>
      </c>
      <c r="G1083" s="77">
        <v>53100</v>
      </c>
      <c r="H1083" s="77">
        <v>40.72</v>
      </c>
      <c r="I1083" s="77">
        <v>2</v>
      </c>
      <c r="J1083" s="77">
        <v>7.0459210000000001E-12</v>
      </c>
      <c r="K1083" s="77">
        <v>0</v>
      </c>
      <c r="L1083" s="77">
        <v>6.6687400000000001E-12</v>
      </c>
      <c r="M1083" s="77">
        <v>0</v>
      </c>
      <c r="N1083" s="77">
        <v>3.7718099999999999E-13</v>
      </c>
      <c r="O1083" s="77">
        <v>0</v>
      </c>
      <c r="P1083" s="77">
        <v>5.93106E-13</v>
      </c>
      <c r="Q1083" s="77">
        <v>5.93106E-13</v>
      </c>
      <c r="R1083" s="77">
        <v>0</v>
      </c>
      <c r="S1083" s="77">
        <v>0</v>
      </c>
      <c r="T1083" s="77" t="s">
        <v>160</v>
      </c>
      <c r="U1083" s="105">
        <v>0</v>
      </c>
      <c r="V1083" s="105">
        <v>0</v>
      </c>
      <c r="W1083" s="101">
        <v>0</v>
      </c>
    </row>
    <row r="1084" spans="2:23" x14ac:dyDescent="0.25">
      <c r="B1084" s="55" t="s">
        <v>120</v>
      </c>
      <c r="C1084" s="76" t="s">
        <v>143</v>
      </c>
      <c r="D1084" s="55" t="s">
        <v>64</v>
      </c>
      <c r="E1084" s="55" t="s">
        <v>180</v>
      </c>
      <c r="F1084" s="70">
        <v>40.71</v>
      </c>
      <c r="G1084" s="77">
        <v>53000</v>
      </c>
      <c r="H1084" s="77">
        <v>40.72</v>
      </c>
      <c r="I1084" s="77">
        <v>1</v>
      </c>
      <c r="J1084" s="77">
        <v>-39.191587486227299</v>
      </c>
      <c r="K1084" s="77">
        <v>0</v>
      </c>
      <c r="L1084" s="77">
        <v>-42.332551026910203</v>
      </c>
      <c r="M1084" s="77">
        <v>0</v>
      </c>
      <c r="N1084" s="77">
        <v>3.1409635406829399</v>
      </c>
      <c r="O1084" s="77">
        <v>0</v>
      </c>
      <c r="P1084" s="77">
        <v>1.8052331881201</v>
      </c>
      <c r="Q1084" s="77">
        <v>1.8052331881201</v>
      </c>
      <c r="R1084" s="77">
        <v>0</v>
      </c>
      <c r="S1084" s="77">
        <v>0</v>
      </c>
      <c r="T1084" s="77" t="s">
        <v>159</v>
      </c>
      <c r="U1084" s="105">
        <v>-3.1409635406823198E-2</v>
      </c>
      <c r="V1084" s="105">
        <v>1.72046529070632E-2</v>
      </c>
      <c r="W1084" s="101">
        <v>-4.8614586634080199E-2</v>
      </c>
    </row>
    <row r="1085" spans="2:23" x14ac:dyDescent="0.25">
      <c r="B1085" s="55" t="s">
        <v>120</v>
      </c>
      <c r="C1085" s="76" t="s">
        <v>143</v>
      </c>
      <c r="D1085" s="55" t="s">
        <v>64</v>
      </c>
      <c r="E1085" s="55" t="s">
        <v>180</v>
      </c>
      <c r="F1085" s="70">
        <v>40.71</v>
      </c>
      <c r="G1085" s="77">
        <v>53000</v>
      </c>
      <c r="H1085" s="77">
        <v>40.72</v>
      </c>
      <c r="I1085" s="77">
        <v>2</v>
      </c>
      <c r="J1085" s="77">
        <v>-34.619235612833798</v>
      </c>
      <c r="K1085" s="77">
        <v>0</v>
      </c>
      <c r="L1085" s="77">
        <v>-37.393753407103802</v>
      </c>
      <c r="M1085" s="77">
        <v>0</v>
      </c>
      <c r="N1085" s="77">
        <v>2.7745177942699399</v>
      </c>
      <c r="O1085" s="77">
        <v>0</v>
      </c>
      <c r="P1085" s="77">
        <v>1.59462264950605</v>
      </c>
      <c r="Q1085" s="77">
        <v>1.59462264950605</v>
      </c>
      <c r="R1085" s="77">
        <v>0</v>
      </c>
      <c r="S1085" s="77">
        <v>0</v>
      </c>
      <c r="T1085" s="77" t="s">
        <v>159</v>
      </c>
      <c r="U1085" s="105">
        <v>-2.7745177942693801E-2</v>
      </c>
      <c r="V1085" s="105">
        <v>1.5197443401239101E-2</v>
      </c>
      <c r="W1085" s="101">
        <v>-4.2942884860104197E-2</v>
      </c>
    </row>
    <row r="1086" spans="2:23" x14ac:dyDescent="0.25">
      <c r="B1086" s="55" t="s">
        <v>120</v>
      </c>
      <c r="C1086" s="76" t="s">
        <v>143</v>
      </c>
      <c r="D1086" s="55" t="s">
        <v>64</v>
      </c>
      <c r="E1086" s="55" t="s">
        <v>180</v>
      </c>
      <c r="F1086" s="70">
        <v>40.71</v>
      </c>
      <c r="G1086" s="77">
        <v>53000</v>
      </c>
      <c r="H1086" s="77">
        <v>40.72</v>
      </c>
      <c r="I1086" s="77">
        <v>3</v>
      </c>
      <c r="J1086" s="77">
        <v>-34.619235612833798</v>
      </c>
      <c r="K1086" s="77">
        <v>0</v>
      </c>
      <c r="L1086" s="77">
        <v>-37.393753407103802</v>
      </c>
      <c r="M1086" s="77">
        <v>0</v>
      </c>
      <c r="N1086" s="77">
        <v>2.7745177942699399</v>
      </c>
      <c r="O1086" s="77">
        <v>0</v>
      </c>
      <c r="P1086" s="77">
        <v>1.59462264950605</v>
      </c>
      <c r="Q1086" s="77">
        <v>1.59462264950605</v>
      </c>
      <c r="R1086" s="77">
        <v>0</v>
      </c>
      <c r="S1086" s="77">
        <v>0</v>
      </c>
      <c r="T1086" s="77" t="s">
        <v>159</v>
      </c>
      <c r="U1086" s="105">
        <v>-2.7745177942693801E-2</v>
      </c>
      <c r="V1086" s="105">
        <v>1.5197443401239101E-2</v>
      </c>
      <c r="W1086" s="101">
        <v>-4.2942884860104197E-2</v>
      </c>
    </row>
    <row r="1087" spans="2:23" x14ac:dyDescent="0.25">
      <c r="B1087" s="55" t="s">
        <v>120</v>
      </c>
      <c r="C1087" s="76" t="s">
        <v>143</v>
      </c>
      <c r="D1087" s="55" t="s">
        <v>64</v>
      </c>
      <c r="E1087" s="55" t="s">
        <v>180</v>
      </c>
      <c r="F1087" s="70">
        <v>40.71</v>
      </c>
      <c r="G1087" s="77">
        <v>53000</v>
      </c>
      <c r="H1087" s="77">
        <v>40.72</v>
      </c>
      <c r="I1087" s="77">
        <v>4</v>
      </c>
      <c r="J1087" s="77">
        <v>-37.996722014086103</v>
      </c>
      <c r="K1087" s="77">
        <v>0</v>
      </c>
      <c r="L1087" s="77">
        <v>-41.0419244712118</v>
      </c>
      <c r="M1087" s="77">
        <v>0</v>
      </c>
      <c r="N1087" s="77">
        <v>3.0452024571256202</v>
      </c>
      <c r="O1087" s="77">
        <v>0</v>
      </c>
      <c r="P1087" s="77">
        <v>1.7501955909213001</v>
      </c>
      <c r="Q1087" s="77">
        <v>1.7501955909212901</v>
      </c>
      <c r="R1087" s="77">
        <v>0</v>
      </c>
      <c r="S1087" s="77">
        <v>0</v>
      </c>
      <c r="T1087" s="77" t="s">
        <v>159</v>
      </c>
      <c r="U1087" s="105">
        <v>-3.04520245712501E-2</v>
      </c>
      <c r="V1087" s="105">
        <v>1.6680120806238499E-2</v>
      </c>
      <c r="W1087" s="101">
        <v>-4.7132434602554701E-2</v>
      </c>
    </row>
    <row r="1088" spans="2:23" x14ac:dyDescent="0.25">
      <c r="B1088" s="55" t="s">
        <v>120</v>
      </c>
      <c r="C1088" s="76" t="s">
        <v>143</v>
      </c>
      <c r="D1088" s="55" t="s">
        <v>64</v>
      </c>
      <c r="E1088" s="55" t="s">
        <v>180</v>
      </c>
      <c r="F1088" s="70">
        <v>40.71</v>
      </c>
      <c r="G1088" s="77">
        <v>53204</v>
      </c>
      <c r="H1088" s="77">
        <v>40.56</v>
      </c>
      <c r="I1088" s="77">
        <v>1</v>
      </c>
      <c r="J1088" s="77">
        <v>-4.9676708536188201</v>
      </c>
      <c r="K1088" s="77">
        <v>3.15381692412445E-3</v>
      </c>
      <c r="L1088" s="77">
        <v>-7.8791500613516199</v>
      </c>
      <c r="M1088" s="77">
        <v>7.93395252709218E-3</v>
      </c>
      <c r="N1088" s="77">
        <v>2.91147920773279</v>
      </c>
      <c r="O1088" s="77">
        <v>-4.78013560296773E-3</v>
      </c>
      <c r="P1088" s="77">
        <v>1.86099416554501</v>
      </c>
      <c r="Q1088" s="77">
        <v>1.860994165545</v>
      </c>
      <c r="R1088" s="77">
        <v>0</v>
      </c>
      <c r="S1088" s="77">
        <v>4.4260964851980898E-4</v>
      </c>
      <c r="T1088" s="77" t="s">
        <v>159</v>
      </c>
      <c r="U1088" s="105">
        <v>0.242481070933321</v>
      </c>
      <c r="V1088" s="105">
        <v>0.13281920047484799</v>
      </c>
      <c r="W1088" s="101">
        <v>0.109661197521531</v>
      </c>
    </row>
    <row r="1089" spans="2:23" x14ac:dyDescent="0.25">
      <c r="B1089" s="55" t="s">
        <v>120</v>
      </c>
      <c r="C1089" s="76" t="s">
        <v>143</v>
      </c>
      <c r="D1089" s="55" t="s">
        <v>64</v>
      </c>
      <c r="E1089" s="55" t="s">
        <v>180</v>
      </c>
      <c r="F1089" s="70">
        <v>40.71</v>
      </c>
      <c r="G1089" s="77">
        <v>53304</v>
      </c>
      <c r="H1089" s="77">
        <v>40.880000000000003</v>
      </c>
      <c r="I1089" s="77">
        <v>1</v>
      </c>
      <c r="J1089" s="77">
        <v>28.515785251573099</v>
      </c>
      <c r="K1089" s="77">
        <v>7.5379005789232303E-2</v>
      </c>
      <c r="L1089" s="77">
        <v>26.6566198733533</v>
      </c>
      <c r="M1089" s="77">
        <v>6.5870338010816501E-2</v>
      </c>
      <c r="N1089" s="77">
        <v>1.8591653782197599</v>
      </c>
      <c r="O1089" s="77">
        <v>9.5086677784157192E-3</v>
      </c>
      <c r="P1089" s="77">
        <v>1.18890138299238</v>
      </c>
      <c r="Q1089" s="77">
        <v>1.18890138299238</v>
      </c>
      <c r="R1089" s="77">
        <v>0</v>
      </c>
      <c r="S1089" s="77">
        <v>1.31030198409207E-4</v>
      </c>
      <c r="T1089" s="77" t="s">
        <v>159</v>
      </c>
      <c r="U1089" s="105">
        <v>7.1847987723106604E-2</v>
      </c>
      <c r="V1089" s="105">
        <v>3.9354792720021799E-2</v>
      </c>
      <c r="W1089" s="101">
        <v>3.2492995609520202E-2</v>
      </c>
    </row>
    <row r="1090" spans="2:23" x14ac:dyDescent="0.25">
      <c r="B1090" s="55" t="s">
        <v>120</v>
      </c>
      <c r="C1090" s="76" t="s">
        <v>143</v>
      </c>
      <c r="D1090" s="55" t="s">
        <v>64</v>
      </c>
      <c r="E1090" s="55" t="s">
        <v>180</v>
      </c>
      <c r="F1090" s="70">
        <v>40.71</v>
      </c>
      <c r="G1090" s="77">
        <v>53354</v>
      </c>
      <c r="H1090" s="77">
        <v>40.79</v>
      </c>
      <c r="I1090" s="77">
        <v>1</v>
      </c>
      <c r="J1090" s="77">
        <v>43.571805520645299</v>
      </c>
      <c r="K1090" s="77">
        <v>3.9868546962907599E-2</v>
      </c>
      <c r="L1090" s="77">
        <v>48.623252603928798</v>
      </c>
      <c r="M1090" s="77">
        <v>4.96486345694949E-2</v>
      </c>
      <c r="N1090" s="77">
        <v>-5.0514470832835201</v>
      </c>
      <c r="O1090" s="77">
        <v>-9.7800876065872195E-3</v>
      </c>
      <c r="P1090" s="77">
        <v>-3.0274221463682101</v>
      </c>
      <c r="Q1090" s="77">
        <v>-3.0274221463681998</v>
      </c>
      <c r="R1090" s="77">
        <v>0</v>
      </c>
      <c r="S1090" s="77">
        <v>1.9247098189873401E-4</v>
      </c>
      <c r="T1090" s="77" t="s">
        <v>160</v>
      </c>
      <c r="U1090" s="105">
        <v>5.5771966942435398E-3</v>
      </c>
      <c r="V1090" s="105">
        <v>3.0549139484133E-3</v>
      </c>
      <c r="W1090" s="101">
        <v>2.5222672679141001E-3</v>
      </c>
    </row>
    <row r="1091" spans="2:23" x14ac:dyDescent="0.25">
      <c r="B1091" s="55" t="s">
        <v>120</v>
      </c>
      <c r="C1091" s="76" t="s">
        <v>143</v>
      </c>
      <c r="D1091" s="55" t="s">
        <v>64</v>
      </c>
      <c r="E1091" s="55" t="s">
        <v>180</v>
      </c>
      <c r="F1091" s="70">
        <v>40.71</v>
      </c>
      <c r="G1091" s="77">
        <v>53454</v>
      </c>
      <c r="H1091" s="77">
        <v>40.94</v>
      </c>
      <c r="I1091" s="77">
        <v>1</v>
      </c>
      <c r="J1091" s="77">
        <v>41.745882980656098</v>
      </c>
      <c r="K1091" s="77">
        <v>0.118853418465922</v>
      </c>
      <c r="L1091" s="77">
        <v>46.642459009586901</v>
      </c>
      <c r="M1091" s="77">
        <v>0.14837039460383999</v>
      </c>
      <c r="N1091" s="77">
        <v>-4.8965760289307898</v>
      </c>
      <c r="O1091" s="77">
        <v>-2.9516976137917698E-2</v>
      </c>
      <c r="P1091" s="77">
        <v>-2.93884318477898</v>
      </c>
      <c r="Q1091" s="77">
        <v>-2.9388431847789702</v>
      </c>
      <c r="R1091" s="77">
        <v>0</v>
      </c>
      <c r="S1091" s="77">
        <v>5.8902970985402997E-4</v>
      </c>
      <c r="T1091" s="77" t="s">
        <v>160</v>
      </c>
      <c r="U1091" s="105">
        <v>-7.8818064176426103E-2</v>
      </c>
      <c r="V1091" s="105">
        <v>4.3172657670119498E-2</v>
      </c>
      <c r="W1091" s="101">
        <v>-0.121991470439131</v>
      </c>
    </row>
    <row r="1092" spans="2:23" x14ac:dyDescent="0.25">
      <c r="B1092" s="55" t="s">
        <v>120</v>
      </c>
      <c r="C1092" s="76" t="s">
        <v>143</v>
      </c>
      <c r="D1092" s="55" t="s">
        <v>64</v>
      </c>
      <c r="E1092" s="55" t="s">
        <v>180</v>
      </c>
      <c r="F1092" s="70">
        <v>40.71</v>
      </c>
      <c r="G1092" s="77">
        <v>53604</v>
      </c>
      <c r="H1092" s="77">
        <v>40.86</v>
      </c>
      <c r="I1092" s="77">
        <v>1</v>
      </c>
      <c r="J1092" s="77">
        <v>38.7002091265717</v>
      </c>
      <c r="K1092" s="77">
        <v>6.5150219110156601E-2</v>
      </c>
      <c r="L1092" s="77">
        <v>41.254534739285198</v>
      </c>
      <c r="M1092" s="77">
        <v>7.4034243690137697E-2</v>
      </c>
      <c r="N1092" s="77">
        <v>-2.5543256127134999</v>
      </c>
      <c r="O1092" s="77">
        <v>-8.8840245799810206E-3</v>
      </c>
      <c r="P1092" s="77">
        <v>-1.4960891426959799</v>
      </c>
      <c r="Q1092" s="77">
        <v>-1.4960891426959799</v>
      </c>
      <c r="R1092" s="77">
        <v>0</v>
      </c>
      <c r="S1092" s="77">
        <v>9.7365298445837E-5</v>
      </c>
      <c r="T1092" s="77" t="s">
        <v>160</v>
      </c>
      <c r="U1092" s="105">
        <v>2.0813899412496201E-2</v>
      </c>
      <c r="V1092" s="105">
        <v>1.14008300445517E-2</v>
      </c>
      <c r="W1092" s="101">
        <v>9.4130116049128201E-3</v>
      </c>
    </row>
    <row r="1093" spans="2:23" x14ac:dyDescent="0.25">
      <c r="B1093" s="55" t="s">
        <v>120</v>
      </c>
      <c r="C1093" s="76" t="s">
        <v>143</v>
      </c>
      <c r="D1093" s="55" t="s">
        <v>64</v>
      </c>
      <c r="E1093" s="55" t="s">
        <v>180</v>
      </c>
      <c r="F1093" s="70">
        <v>40.71</v>
      </c>
      <c r="G1093" s="77">
        <v>53654</v>
      </c>
      <c r="H1093" s="77">
        <v>40.729999999999997</v>
      </c>
      <c r="I1093" s="77">
        <v>1</v>
      </c>
      <c r="J1093" s="77">
        <v>-1.2904744123986001</v>
      </c>
      <c r="K1093" s="77">
        <v>8.1217861675637003E-5</v>
      </c>
      <c r="L1093" s="77">
        <v>2.6911607612204098</v>
      </c>
      <c r="M1093" s="77">
        <v>3.5320922625806101E-4</v>
      </c>
      <c r="N1093" s="77">
        <v>-3.9816351736190101</v>
      </c>
      <c r="O1093" s="77">
        <v>-2.71991364582424E-4</v>
      </c>
      <c r="P1093" s="77">
        <v>-2.3322151527482999</v>
      </c>
      <c r="Q1093" s="77">
        <v>-2.3322151527482999</v>
      </c>
      <c r="R1093" s="77">
        <v>0</v>
      </c>
      <c r="S1093" s="77">
        <v>2.6527112608742699E-4</v>
      </c>
      <c r="T1093" s="77" t="s">
        <v>160</v>
      </c>
      <c r="U1093" s="105">
        <v>6.8557215106567995E-2</v>
      </c>
      <c r="V1093" s="105">
        <v>3.7552269388238302E-2</v>
      </c>
      <c r="W1093" s="101">
        <v>3.1004755457364499E-2</v>
      </c>
    </row>
    <row r="1094" spans="2:23" x14ac:dyDescent="0.25">
      <c r="B1094" s="55" t="s">
        <v>120</v>
      </c>
      <c r="C1094" s="76" t="s">
        <v>143</v>
      </c>
      <c r="D1094" s="55" t="s">
        <v>64</v>
      </c>
      <c r="E1094" s="55" t="s">
        <v>181</v>
      </c>
      <c r="F1094" s="70">
        <v>40.630000000000003</v>
      </c>
      <c r="G1094" s="77">
        <v>53150</v>
      </c>
      <c r="H1094" s="77">
        <v>40.590000000000003</v>
      </c>
      <c r="I1094" s="77">
        <v>1</v>
      </c>
      <c r="J1094" s="77">
        <v>-3.5843230767577299</v>
      </c>
      <c r="K1094" s="77">
        <v>3.51504095692295E-4</v>
      </c>
      <c r="L1094" s="77">
        <v>13.431707175764799</v>
      </c>
      <c r="M1094" s="77">
        <v>4.9360383294542098E-3</v>
      </c>
      <c r="N1094" s="77">
        <v>-17.016030252522501</v>
      </c>
      <c r="O1094" s="77">
        <v>-4.5845342337619199E-3</v>
      </c>
      <c r="P1094" s="77">
        <v>-9.4873137680350208</v>
      </c>
      <c r="Q1094" s="77">
        <v>-9.4873137680350208</v>
      </c>
      <c r="R1094" s="77">
        <v>0</v>
      </c>
      <c r="S1094" s="77">
        <v>2.4626495925068998E-3</v>
      </c>
      <c r="T1094" s="77" t="s">
        <v>159</v>
      </c>
      <c r="U1094" s="105">
        <v>-0.86681914533395599</v>
      </c>
      <c r="V1094" s="105">
        <v>0.47480087990541298</v>
      </c>
      <c r="W1094" s="101">
        <v>-1.3416282580523899</v>
      </c>
    </row>
    <row r="1095" spans="2:23" x14ac:dyDescent="0.25">
      <c r="B1095" s="55" t="s">
        <v>120</v>
      </c>
      <c r="C1095" s="76" t="s">
        <v>143</v>
      </c>
      <c r="D1095" s="55" t="s">
        <v>64</v>
      </c>
      <c r="E1095" s="55" t="s">
        <v>181</v>
      </c>
      <c r="F1095" s="70">
        <v>40.630000000000003</v>
      </c>
      <c r="G1095" s="77">
        <v>53150</v>
      </c>
      <c r="H1095" s="77">
        <v>40.590000000000003</v>
      </c>
      <c r="I1095" s="77">
        <v>2</v>
      </c>
      <c r="J1095" s="77">
        <v>-3.5737990546477301</v>
      </c>
      <c r="K1095" s="77">
        <v>3.49826166917398E-4</v>
      </c>
      <c r="L1095" s="77">
        <v>13.392269998862</v>
      </c>
      <c r="M1095" s="77">
        <v>4.9124758138370502E-3</v>
      </c>
      <c r="N1095" s="77">
        <v>-16.966069053509699</v>
      </c>
      <c r="O1095" s="77">
        <v>-4.56264964691965E-3</v>
      </c>
      <c r="P1095" s="77">
        <v>-9.4594578248904106</v>
      </c>
      <c r="Q1095" s="77">
        <v>-9.4594578248904</v>
      </c>
      <c r="R1095" s="77">
        <v>0</v>
      </c>
      <c r="S1095" s="77">
        <v>2.4508939667167101E-3</v>
      </c>
      <c r="T1095" s="77" t="s">
        <v>159</v>
      </c>
      <c r="U1095" s="105">
        <v>-0.86393196430178099</v>
      </c>
      <c r="V1095" s="105">
        <v>0.47321942418664897</v>
      </c>
      <c r="W1095" s="101">
        <v>-1.33715959387979</v>
      </c>
    </row>
    <row r="1096" spans="2:23" x14ac:dyDescent="0.25">
      <c r="B1096" s="55" t="s">
        <v>120</v>
      </c>
      <c r="C1096" s="76" t="s">
        <v>143</v>
      </c>
      <c r="D1096" s="55" t="s">
        <v>64</v>
      </c>
      <c r="E1096" s="55" t="s">
        <v>181</v>
      </c>
      <c r="F1096" s="70">
        <v>40.630000000000003</v>
      </c>
      <c r="G1096" s="77">
        <v>53900</v>
      </c>
      <c r="H1096" s="77">
        <v>40.64</v>
      </c>
      <c r="I1096" s="77">
        <v>1</v>
      </c>
      <c r="J1096" s="77">
        <v>10.151567142830199</v>
      </c>
      <c r="K1096" s="77">
        <v>4.8332473948577903E-3</v>
      </c>
      <c r="L1096" s="77">
        <v>16.456005428680999</v>
      </c>
      <c r="M1096" s="77">
        <v>1.2700525377965699E-2</v>
      </c>
      <c r="N1096" s="77">
        <v>-6.3044382858507699</v>
      </c>
      <c r="O1096" s="77">
        <v>-7.8672779831078996E-3</v>
      </c>
      <c r="P1096" s="77">
        <v>-6.4447229693511696</v>
      </c>
      <c r="Q1096" s="77">
        <v>-6.4447229693511696</v>
      </c>
      <c r="R1096" s="77">
        <v>0</v>
      </c>
      <c r="S1096" s="77">
        <v>1.94796589971391E-3</v>
      </c>
      <c r="T1096" s="77" t="s">
        <v>159</v>
      </c>
      <c r="U1096" s="105">
        <v>-0.256642457985094</v>
      </c>
      <c r="V1096" s="105">
        <v>0.140576111554924</v>
      </c>
      <c r="W1096" s="101">
        <v>-0.397221007060443</v>
      </c>
    </row>
    <row r="1097" spans="2:23" x14ac:dyDescent="0.25">
      <c r="B1097" s="55" t="s">
        <v>120</v>
      </c>
      <c r="C1097" s="76" t="s">
        <v>143</v>
      </c>
      <c r="D1097" s="55" t="s">
        <v>64</v>
      </c>
      <c r="E1097" s="55" t="s">
        <v>181</v>
      </c>
      <c r="F1097" s="70">
        <v>40.630000000000003</v>
      </c>
      <c r="G1097" s="77">
        <v>53900</v>
      </c>
      <c r="H1097" s="77">
        <v>40.64</v>
      </c>
      <c r="I1097" s="77">
        <v>2</v>
      </c>
      <c r="J1097" s="77">
        <v>10.1625303170857</v>
      </c>
      <c r="K1097" s="77">
        <v>4.8395612718048703E-3</v>
      </c>
      <c r="L1097" s="77">
        <v>16.473777074430298</v>
      </c>
      <c r="M1097" s="77">
        <v>1.2717116615253401E-2</v>
      </c>
      <c r="N1097" s="77">
        <v>-6.3112467573445299</v>
      </c>
      <c r="O1097" s="77">
        <v>-7.8775553434485297E-3</v>
      </c>
      <c r="P1097" s="77">
        <v>-6.4516829411411702</v>
      </c>
      <c r="Q1097" s="77">
        <v>-6.4516829411411702</v>
      </c>
      <c r="R1097" s="77">
        <v>0</v>
      </c>
      <c r="S1097" s="77">
        <v>1.95051061054334E-3</v>
      </c>
      <c r="T1097" s="77" t="s">
        <v>159</v>
      </c>
      <c r="U1097" s="105">
        <v>-0.25699199380759802</v>
      </c>
      <c r="V1097" s="105">
        <v>0.140767570081166</v>
      </c>
      <c r="W1097" s="101">
        <v>-0.39776200472898399</v>
      </c>
    </row>
    <row r="1098" spans="2:23" x14ac:dyDescent="0.25">
      <c r="B1098" s="55" t="s">
        <v>120</v>
      </c>
      <c r="C1098" s="76" t="s">
        <v>143</v>
      </c>
      <c r="D1098" s="55" t="s">
        <v>64</v>
      </c>
      <c r="E1098" s="55" t="s">
        <v>182</v>
      </c>
      <c r="F1098" s="70">
        <v>40.590000000000003</v>
      </c>
      <c r="G1098" s="77">
        <v>53550</v>
      </c>
      <c r="H1098" s="77">
        <v>40.61</v>
      </c>
      <c r="I1098" s="77">
        <v>1</v>
      </c>
      <c r="J1098" s="77">
        <v>22.1024314182024</v>
      </c>
      <c r="K1098" s="77">
        <v>1.2002874350832001E-2</v>
      </c>
      <c r="L1098" s="77">
        <v>33.914709710795201</v>
      </c>
      <c r="M1098" s="77">
        <v>2.8260599129237701E-2</v>
      </c>
      <c r="N1098" s="77">
        <v>-11.8122782925929</v>
      </c>
      <c r="O1098" s="77">
        <v>-1.6257724778405602E-2</v>
      </c>
      <c r="P1098" s="77">
        <v>-8.7968899672245495</v>
      </c>
      <c r="Q1098" s="77">
        <v>-8.7968899672245406</v>
      </c>
      <c r="R1098" s="77">
        <v>0</v>
      </c>
      <c r="S1098" s="77">
        <v>1.9013561599553501E-3</v>
      </c>
      <c r="T1098" s="77" t="s">
        <v>160</v>
      </c>
      <c r="U1098" s="105">
        <v>-0.42381806015145801</v>
      </c>
      <c r="V1098" s="105">
        <v>0.23214668130361901</v>
      </c>
      <c r="W1098" s="101">
        <v>-0.65596876676400595</v>
      </c>
    </row>
    <row r="1099" spans="2:23" x14ac:dyDescent="0.25">
      <c r="B1099" s="55" t="s">
        <v>120</v>
      </c>
      <c r="C1099" s="76" t="s">
        <v>143</v>
      </c>
      <c r="D1099" s="55" t="s">
        <v>64</v>
      </c>
      <c r="E1099" s="55" t="s">
        <v>182</v>
      </c>
      <c r="F1099" s="70">
        <v>40.590000000000003</v>
      </c>
      <c r="G1099" s="77">
        <v>54200</v>
      </c>
      <c r="H1099" s="77">
        <v>40.6</v>
      </c>
      <c r="I1099" s="77">
        <v>1</v>
      </c>
      <c r="J1099" s="77">
        <v>37.600031946877301</v>
      </c>
      <c r="K1099" s="77">
        <v>9.3308318558808796E-3</v>
      </c>
      <c r="L1099" s="77">
        <v>49.6227851186203</v>
      </c>
      <c r="M1099" s="77">
        <v>1.6251977299329898E-2</v>
      </c>
      <c r="N1099" s="77">
        <v>-12.022753171743</v>
      </c>
      <c r="O1099" s="77">
        <v>-6.9211454434489903E-3</v>
      </c>
      <c r="P1099" s="77">
        <v>-8.9491172188868209</v>
      </c>
      <c r="Q1099" s="77">
        <v>-8.9491172188868209</v>
      </c>
      <c r="R1099" s="77">
        <v>0</v>
      </c>
      <c r="S1099" s="77">
        <v>5.2857221338268603E-4</v>
      </c>
      <c r="T1099" s="77" t="s">
        <v>160</v>
      </c>
      <c r="U1099" s="105">
        <v>-0.16073636755940501</v>
      </c>
      <c r="V1099" s="105">
        <v>8.8043473844365699E-2</v>
      </c>
      <c r="W1099" s="101">
        <v>-0.248781368034172</v>
      </c>
    </row>
    <row r="1100" spans="2:23" x14ac:dyDescent="0.25">
      <c r="B1100" s="55" t="s">
        <v>120</v>
      </c>
      <c r="C1100" s="76" t="s">
        <v>143</v>
      </c>
      <c r="D1100" s="55" t="s">
        <v>64</v>
      </c>
      <c r="E1100" s="55" t="s">
        <v>183</v>
      </c>
      <c r="F1100" s="70">
        <v>40.6</v>
      </c>
      <c r="G1100" s="77">
        <v>53150</v>
      </c>
      <c r="H1100" s="77">
        <v>40.590000000000003</v>
      </c>
      <c r="I1100" s="77">
        <v>1</v>
      </c>
      <c r="J1100" s="77">
        <v>-39.707490233336898</v>
      </c>
      <c r="K1100" s="77">
        <v>0</v>
      </c>
      <c r="L1100" s="77">
        <v>-39.961330843057098</v>
      </c>
      <c r="M1100" s="77">
        <v>0</v>
      </c>
      <c r="N1100" s="77">
        <v>0.253840609720274</v>
      </c>
      <c r="O1100" s="77">
        <v>0</v>
      </c>
      <c r="P1100" s="77">
        <v>0.20603417403973601</v>
      </c>
      <c r="Q1100" s="77">
        <v>0.20603417403973501</v>
      </c>
      <c r="R1100" s="77">
        <v>0</v>
      </c>
      <c r="S1100" s="77">
        <v>0</v>
      </c>
      <c r="T1100" s="77" t="s">
        <v>160</v>
      </c>
      <c r="U1100" s="105">
        <v>2.5384060972022302E-3</v>
      </c>
      <c r="V1100" s="105">
        <v>1.39041396927677E-3</v>
      </c>
      <c r="W1100" s="101">
        <v>1.1479850833045E-3</v>
      </c>
    </row>
    <row r="1101" spans="2:23" x14ac:dyDescent="0.25">
      <c r="B1101" s="55" t="s">
        <v>120</v>
      </c>
      <c r="C1101" s="76" t="s">
        <v>143</v>
      </c>
      <c r="D1101" s="55" t="s">
        <v>64</v>
      </c>
      <c r="E1101" s="55" t="s">
        <v>183</v>
      </c>
      <c r="F1101" s="70">
        <v>40.6</v>
      </c>
      <c r="G1101" s="77">
        <v>53150</v>
      </c>
      <c r="H1101" s="77">
        <v>40.590000000000003</v>
      </c>
      <c r="I1101" s="77">
        <v>2</v>
      </c>
      <c r="J1101" s="77">
        <v>-33.338785384196498</v>
      </c>
      <c r="K1101" s="77">
        <v>0</v>
      </c>
      <c r="L1101" s="77">
        <v>-33.551912367531997</v>
      </c>
      <c r="M1101" s="77">
        <v>0</v>
      </c>
      <c r="N1101" s="77">
        <v>0.21312698333553201</v>
      </c>
      <c r="O1101" s="77">
        <v>0</v>
      </c>
      <c r="P1101" s="77">
        <v>0.17298824654381501</v>
      </c>
      <c r="Q1101" s="77">
        <v>0.17298824654381401</v>
      </c>
      <c r="R1101" s="77">
        <v>0</v>
      </c>
      <c r="S1101" s="77">
        <v>0</v>
      </c>
      <c r="T1101" s="77" t="s">
        <v>160</v>
      </c>
      <c r="U1101" s="105">
        <v>2.1312698333548902E-3</v>
      </c>
      <c r="V1101" s="105">
        <v>1.1674047552363499E-3</v>
      </c>
      <c r="W1101" s="101">
        <v>9.6385916338798301E-4</v>
      </c>
    </row>
    <row r="1102" spans="2:23" x14ac:dyDescent="0.25">
      <c r="B1102" s="55" t="s">
        <v>120</v>
      </c>
      <c r="C1102" s="76" t="s">
        <v>143</v>
      </c>
      <c r="D1102" s="55" t="s">
        <v>64</v>
      </c>
      <c r="E1102" s="55" t="s">
        <v>183</v>
      </c>
      <c r="F1102" s="70">
        <v>40.6</v>
      </c>
      <c r="G1102" s="77">
        <v>53150</v>
      </c>
      <c r="H1102" s="77">
        <v>40.590000000000003</v>
      </c>
      <c r="I1102" s="77">
        <v>3</v>
      </c>
      <c r="J1102" s="77">
        <v>-40.791653789196097</v>
      </c>
      <c r="K1102" s="77">
        <v>0</v>
      </c>
      <c r="L1102" s="77">
        <v>-41.052425200546899</v>
      </c>
      <c r="M1102" s="77">
        <v>0</v>
      </c>
      <c r="N1102" s="77">
        <v>0.26077141135085202</v>
      </c>
      <c r="O1102" s="77">
        <v>0</v>
      </c>
      <c r="P1102" s="77">
        <v>0.211659680498133</v>
      </c>
      <c r="Q1102" s="77">
        <v>0.211659680498132</v>
      </c>
      <c r="R1102" s="77">
        <v>0</v>
      </c>
      <c r="S1102" s="77">
        <v>0</v>
      </c>
      <c r="T1102" s="77" t="s">
        <v>160</v>
      </c>
      <c r="U1102" s="105">
        <v>2.607714113508E-3</v>
      </c>
      <c r="V1102" s="105">
        <v>1.4283774906221601E-3</v>
      </c>
      <c r="W1102" s="101">
        <v>1.1793293859202799E-3</v>
      </c>
    </row>
    <row r="1103" spans="2:23" x14ac:dyDescent="0.25">
      <c r="B1103" s="55" t="s">
        <v>120</v>
      </c>
      <c r="C1103" s="76" t="s">
        <v>143</v>
      </c>
      <c r="D1103" s="55" t="s">
        <v>64</v>
      </c>
      <c r="E1103" s="55" t="s">
        <v>183</v>
      </c>
      <c r="F1103" s="70">
        <v>40.6</v>
      </c>
      <c r="G1103" s="77">
        <v>53654</v>
      </c>
      <c r="H1103" s="77">
        <v>40.729999999999997</v>
      </c>
      <c r="I1103" s="77">
        <v>1</v>
      </c>
      <c r="J1103" s="77">
        <v>57.259937008831699</v>
      </c>
      <c r="K1103" s="77">
        <v>0.10295119212841899</v>
      </c>
      <c r="L1103" s="77">
        <v>53.984395379901201</v>
      </c>
      <c r="M1103" s="77">
        <v>9.1509489258351895E-2</v>
      </c>
      <c r="N1103" s="77">
        <v>3.2755416289305201</v>
      </c>
      <c r="O1103" s="77">
        <v>1.1441702870067001E-2</v>
      </c>
      <c r="P1103" s="77">
        <v>1.9141521477221799</v>
      </c>
      <c r="Q1103" s="77">
        <v>1.9141521477221799</v>
      </c>
      <c r="R1103" s="77">
        <v>0</v>
      </c>
      <c r="S1103" s="77">
        <v>1.15048923161364E-4</v>
      </c>
      <c r="T1103" s="77" t="s">
        <v>160</v>
      </c>
      <c r="U1103" s="105">
        <v>3.9456435450321903E-2</v>
      </c>
      <c r="V1103" s="105">
        <v>2.1612294064555299E-2</v>
      </c>
      <c r="W1103" s="101">
        <v>1.78440318857018E-2</v>
      </c>
    </row>
    <row r="1104" spans="2:23" x14ac:dyDescent="0.25">
      <c r="B1104" s="55" t="s">
        <v>120</v>
      </c>
      <c r="C1104" s="76" t="s">
        <v>143</v>
      </c>
      <c r="D1104" s="55" t="s">
        <v>64</v>
      </c>
      <c r="E1104" s="55" t="s">
        <v>183</v>
      </c>
      <c r="F1104" s="70">
        <v>40.6</v>
      </c>
      <c r="G1104" s="77">
        <v>53654</v>
      </c>
      <c r="H1104" s="77">
        <v>40.729999999999997</v>
      </c>
      <c r="I1104" s="77">
        <v>2</v>
      </c>
      <c r="J1104" s="77">
        <v>57.259937008831699</v>
      </c>
      <c r="K1104" s="77">
        <v>0.10295119212841899</v>
      </c>
      <c r="L1104" s="77">
        <v>53.984395379901201</v>
      </c>
      <c r="M1104" s="77">
        <v>9.1509489258351895E-2</v>
      </c>
      <c r="N1104" s="77">
        <v>3.2755416289305201</v>
      </c>
      <c r="O1104" s="77">
        <v>1.1441702870067001E-2</v>
      </c>
      <c r="P1104" s="77">
        <v>1.9141521477221799</v>
      </c>
      <c r="Q1104" s="77">
        <v>1.9141521477221799</v>
      </c>
      <c r="R1104" s="77">
        <v>0</v>
      </c>
      <c r="S1104" s="77">
        <v>1.15048923161364E-4</v>
      </c>
      <c r="T1104" s="77" t="s">
        <v>160</v>
      </c>
      <c r="U1104" s="105">
        <v>3.9456435450321903E-2</v>
      </c>
      <c r="V1104" s="105">
        <v>2.1612294064555299E-2</v>
      </c>
      <c r="W1104" s="101">
        <v>1.78440318857018E-2</v>
      </c>
    </row>
    <row r="1105" spans="2:23" x14ac:dyDescent="0.25">
      <c r="B1105" s="55" t="s">
        <v>120</v>
      </c>
      <c r="C1105" s="76" t="s">
        <v>143</v>
      </c>
      <c r="D1105" s="55" t="s">
        <v>64</v>
      </c>
      <c r="E1105" s="55" t="s">
        <v>183</v>
      </c>
      <c r="F1105" s="70">
        <v>40.6</v>
      </c>
      <c r="G1105" s="77">
        <v>53704</v>
      </c>
      <c r="H1105" s="77">
        <v>40.72</v>
      </c>
      <c r="I1105" s="77">
        <v>1</v>
      </c>
      <c r="J1105" s="77">
        <v>29.787035433972001</v>
      </c>
      <c r="K1105" s="77">
        <v>3.7087780661688698E-2</v>
      </c>
      <c r="L1105" s="77">
        <v>33.1466114278156</v>
      </c>
      <c r="M1105" s="77">
        <v>4.5925570094327697E-2</v>
      </c>
      <c r="N1105" s="77">
        <v>-3.3595759938435799</v>
      </c>
      <c r="O1105" s="77">
        <v>-8.8377894326390604E-3</v>
      </c>
      <c r="P1105" s="77">
        <v>-2.03652293965078</v>
      </c>
      <c r="Q1105" s="77">
        <v>-2.0365229396507698</v>
      </c>
      <c r="R1105" s="77">
        <v>0</v>
      </c>
      <c r="S1105" s="77">
        <v>1.73362393579657E-4</v>
      </c>
      <c r="T1105" s="77" t="s">
        <v>160</v>
      </c>
      <c r="U1105" s="105">
        <v>4.3804600930117198E-2</v>
      </c>
      <c r="V1105" s="105">
        <v>2.3994005182606099E-2</v>
      </c>
      <c r="W1105" s="101">
        <v>1.9810474180355201E-2</v>
      </c>
    </row>
    <row r="1106" spans="2:23" x14ac:dyDescent="0.25">
      <c r="B1106" s="55" t="s">
        <v>120</v>
      </c>
      <c r="C1106" s="76" t="s">
        <v>143</v>
      </c>
      <c r="D1106" s="55" t="s">
        <v>64</v>
      </c>
      <c r="E1106" s="55" t="s">
        <v>183</v>
      </c>
      <c r="F1106" s="70">
        <v>40.6</v>
      </c>
      <c r="G1106" s="77">
        <v>58004</v>
      </c>
      <c r="H1106" s="77">
        <v>40.19</v>
      </c>
      <c r="I1106" s="77">
        <v>1</v>
      </c>
      <c r="J1106" s="77">
        <v>-30.690221244478501</v>
      </c>
      <c r="K1106" s="77">
        <v>0.19949223423142101</v>
      </c>
      <c r="L1106" s="77">
        <v>-26.739927060534701</v>
      </c>
      <c r="M1106" s="77">
        <v>0.151442019491135</v>
      </c>
      <c r="N1106" s="77">
        <v>-3.9502941839437899</v>
      </c>
      <c r="O1106" s="77">
        <v>4.8050214740285903E-2</v>
      </c>
      <c r="P1106" s="77">
        <v>-2.38246345687419</v>
      </c>
      <c r="Q1106" s="77">
        <v>-2.38246345687419</v>
      </c>
      <c r="R1106" s="77">
        <v>0</v>
      </c>
      <c r="S1106" s="77">
        <v>1.20220478372361E-3</v>
      </c>
      <c r="T1106" s="77" t="s">
        <v>160</v>
      </c>
      <c r="U1106" s="105">
        <v>0.32136780901688</v>
      </c>
      <c r="V1106" s="105">
        <v>0.17602947433250701</v>
      </c>
      <c r="W1106" s="101">
        <v>0.145337442819826</v>
      </c>
    </row>
    <row r="1107" spans="2:23" x14ac:dyDescent="0.25">
      <c r="B1107" s="55" t="s">
        <v>120</v>
      </c>
      <c r="C1107" s="76" t="s">
        <v>143</v>
      </c>
      <c r="D1107" s="55" t="s">
        <v>64</v>
      </c>
      <c r="E1107" s="55" t="s">
        <v>184</v>
      </c>
      <c r="F1107" s="70">
        <v>40.31</v>
      </c>
      <c r="G1107" s="77">
        <v>53050</v>
      </c>
      <c r="H1107" s="77">
        <v>40.630000000000003</v>
      </c>
      <c r="I1107" s="77">
        <v>1</v>
      </c>
      <c r="J1107" s="77">
        <v>173.48123760641701</v>
      </c>
      <c r="K1107" s="77">
        <v>0.72530732921504104</v>
      </c>
      <c r="L1107" s="77">
        <v>197.931203540148</v>
      </c>
      <c r="M1107" s="77">
        <v>0.94415994816992099</v>
      </c>
      <c r="N1107" s="77">
        <v>-24.449965933731299</v>
      </c>
      <c r="O1107" s="77">
        <v>-0.21885261895488001</v>
      </c>
      <c r="P1107" s="77">
        <v>-16.6063591937043</v>
      </c>
      <c r="Q1107" s="77">
        <v>-16.606359193704201</v>
      </c>
      <c r="R1107" s="77">
        <v>0</v>
      </c>
      <c r="S1107" s="77">
        <v>6.6460850926548702E-3</v>
      </c>
      <c r="T1107" s="77" t="s">
        <v>159</v>
      </c>
      <c r="U1107" s="105">
        <v>-1.03297639030994</v>
      </c>
      <c r="V1107" s="105">
        <v>0.56581364368887199</v>
      </c>
      <c r="W1107" s="101">
        <v>-1.5987998449282601</v>
      </c>
    </row>
    <row r="1108" spans="2:23" x14ac:dyDescent="0.25">
      <c r="B1108" s="55" t="s">
        <v>120</v>
      </c>
      <c r="C1108" s="76" t="s">
        <v>143</v>
      </c>
      <c r="D1108" s="55" t="s">
        <v>64</v>
      </c>
      <c r="E1108" s="55" t="s">
        <v>184</v>
      </c>
      <c r="F1108" s="70">
        <v>40.31</v>
      </c>
      <c r="G1108" s="77">
        <v>53204</v>
      </c>
      <c r="H1108" s="77">
        <v>40.56</v>
      </c>
      <c r="I1108" s="77">
        <v>1</v>
      </c>
      <c r="J1108" s="77">
        <v>33.036631464854601</v>
      </c>
      <c r="K1108" s="77">
        <v>0</v>
      </c>
      <c r="L1108" s="77">
        <v>35.427065715607803</v>
      </c>
      <c r="M1108" s="77">
        <v>0</v>
      </c>
      <c r="N1108" s="77">
        <v>-2.3904342507531502</v>
      </c>
      <c r="O1108" s="77">
        <v>0</v>
      </c>
      <c r="P1108" s="77">
        <v>-1.52494777426821</v>
      </c>
      <c r="Q1108" s="77">
        <v>-1.5249477742682001</v>
      </c>
      <c r="R1108" s="77">
        <v>0</v>
      </c>
      <c r="S1108" s="77">
        <v>0</v>
      </c>
      <c r="T1108" s="77" t="s">
        <v>160</v>
      </c>
      <c r="U1108" s="105">
        <v>0.59760856268828699</v>
      </c>
      <c r="V1108" s="105">
        <v>0.32734056801905398</v>
      </c>
      <c r="W1108" s="101">
        <v>0.27026633617739099</v>
      </c>
    </row>
    <row r="1109" spans="2:23" x14ac:dyDescent="0.25">
      <c r="B1109" s="55" t="s">
        <v>120</v>
      </c>
      <c r="C1109" s="76" t="s">
        <v>143</v>
      </c>
      <c r="D1109" s="55" t="s">
        <v>64</v>
      </c>
      <c r="E1109" s="55" t="s">
        <v>184</v>
      </c>
      <c r="F1109" s="70">
        <v>40.31</v>
      </c>
      <c r="G1109" s="77">
        <v>53204</v>
      </c>
      <c r="H1109" s="77">
        <v>40.56</v>
      </c>
      <c r="I1109" s="77">
        <v>2</v>
      </c>
      <c r="J1109" s="77">
        <v>33.036631464854601</v>
      </c>
      <c r="K1109" s="77">
        <v>0</v>
      </c>
      <c r="L1109" s="77">
        <v>35.427065715607803</v>
      </c>
      <c r="M1109" s="77">
        <v>0</v>
      </c>
      <c r="N1109" s="77">
        <v>-2.3904342507531502</v>
      </c>
      <c r="O1109" s="77">
        <v>0</v>
      </c>
      <c r="P1109" s="77">
        <v>-1.52494777426821</v>
      </c>
      <c r="Q1109" s="77">
        <v>-1.5249477742682001</v>
      </c>
      <c r="R1109" s="77">
        <v>0</v>
      </c>
      <c r="S1109" s="77">
        <v>0</v>
      </c>
      <c r="T1109" s="77" t="s">
        <v>160</v>
      </c>
      <c r="U1109" s="105">
        <v>0.59760856268828699</v>
      </c>
      <c r="V1109" s="105">
        <v>0.32734056801905398</v>
      </c>
      <c r="W1109" s="101">
        <v>0.27026633617739099</v>
      </c>
    </row>
    <row r="1110" spans="2:23" x14ac:dyDescent="0.25">
      <c r="B1110" s="55" t="s">
        <v>120</v>
      </c>
      <c r="C1110" s="76" t="s">
        <v>143</v>
      </c>
      <c r="D1110" s="55" t="s">
        <v>64</v>
      </c>
      <c r="E1110" s="55" t="s">
        <v>185</v>
      </c>
      <c r="F1110" s="70">
        <v>40.56</v>
      </c>
      <c r="G1110" s="77">
        <v>53254</v>
      </c>
      <c r="H1110" s="77">
        <v>40.770000000000003</v>
      </c>
      <c r="I1110" s="77">
        <v>1</v>
      </c>
      <c r="J1110" s="77">
        <v>24.767946346364099</v>
      </c>
      <c r="K1110" s="77">
        <v>6.4657752919205502E-2</v>
      </c>
      <c r="L1110" s="77">
        <v>24.767946571549999</v>
      </c>
      <c r="M1110" s="77">
        <v>6.4657754094919903E-2</v>
      </c>
      <c r="N1110" s="77">
        <v>-2.25185908809E-7</v>
      </c>
      <c r="O1110" s="77">
        <v>-1.1757143439999999E-9</v>
      </c>
      <c r="P1110" s="77">
        <v>2.0819799999999999E-13</v>
      </c>
      <c r="Q1110" s="77">
        <v>2.0819899999999999E-13</v>
      </c>
      <c r="R1110" s="77">
        <v>0</v>
      </c>
      <c r="S1110" s="77">
        <v>0</v>
      </c>
      <c r="T1110" s="77" t="s">
        <v>160</v>
      </c>
      <c r="U1110" s="105">
        <v>-5.2138293200000003E-10</v>
      </c>
      <c r="V1110" s="105">
        <v>0</v>
      </c>
      <c r="W1110" s="101">
        <v>-5.2138613144999997E-10</v>
      </c>
    </row>
    <row r="1111" spans="2:23" x14ac:dyDescent="0.25">
      <c r="B1111" s="55" t="s">
        <v>120</v>
      </c>
      <c r="C1111" s="76" t="s">
        <v>143</v>
      </c>
      <c r="D1111" s="55" t="s">
        <v>64</v>
      </c>
      <c r="E1111" s="55" t="s">
        <v>185</v>
      </c>
      <c r="F1111" s="70">
        <v>40.56</v>
      </c>
      <c r="G1111" s="77">
        <v>53304</v>
      </c>
      <c r="H1111" s="77">
        <v>40.880000000000003</v>
      </c>
      <c r="I1111" s="77">
        <v>1</v>
      </c>
      <c r="J1111" s="77">
        <v>29.426435457796799</v>
      </c>
      <c r="K1111" s="77">
        <v>9.6462942557959397E-2</v>
      </c>
      <c r="L1111" s="77">
        <v>31.287139183405699</v>
      </c>
      <c r="M1111" s="77">
        <v>0.109047797720593</v>
      </c>
      <c r="N1111" s="77">
        <v>-1.86070372560895</v>
      </c>
      <c r="O1111" s="77">
        <v>-1.25848551626334E-2</v>
      </c>
      <c r="P1111" s="77">
        <v>-1.1889013829925199</v>
      </c>
      <c r="Q1111" s="77">
        <v>-1.1889013829925099</v>
      </c>
      <c r="R1111" s="77">
        <v>0</v>
      </c>
      <c r="S1111" s="77">
        <v>1.5746239593084099E-4</v>
      </c>
      <c r="T1111" s="77" t="s">
        <v>159</v>
      </c>
      <c r="U1111" s="105">
        <v>8.2969889972433694E-2</v>
      </c>
      <c r="V1111" s="105">
        <v>4.5446823569395903E-2</v>
      </c>
      <c r="W1111" s="101">
        <v>3.7522836143810898E-2</v>
      </c>
    </row>
    <row r="1112" spans="2:23" x14ac:dyDescent="0.25">
      <c r="B1112" s="55" t="s">
        <v>120</v>
      </c>
      <c r="C1112" s="76" t="s">
        <v>143</v>
      </c>
      <c r="D1112" s="55" t="s">
        <v>64</v>
      </c>
      <c r="E1112" s="55" t="s">
        <v>185</v>
      </c>
      <c r="F1112" s="70">
        <v>40.56</v>
      </c>
      <c r="G1112" s="77">
        <v>54104</v>
      </c>
      <c r="H1112" s="77">
        <v>40.75</v>
      </c>
      <c r="I1112" s="77">
        <v>1</v>
      </c>
      <c r="J1112" s="77">
        <v>23.715881731304101</v>
      </c>
      <c r="K1112" s="77">
        <v>5.6188060324691001E-2</v>
      </c>
      <c r="L1112" s="77">
        <v>23.715881947241801</v>
      </c>
      <c r="M1112" s="77">
        <v>5.6188061347897403E-2</v>
      </c>
      <c r="N1112" s="77">
        <v>-2.1593770660500001E-7</v>
      </c>
      <c r="O1112" s="77">
        <v>-1.0232063889999999E-9</v>
      </c>
      <c r="P1112" s="77">
        <v>-3.9570000000000002E-15</v>
      </c>
      <c r="Q1112" s="77">
        <v>-3.9570000000000002E-15</v>
      </c>
      <c r="R1112" s="77">
        <v>0</v>
      </c>
      <c r="S1112" s="77">
        <v>0</v>
      </c>
      <c r="T1112" s="77" t="s">
        <v>160</v>
      </c>
      <c r="U1112" s="105">
        <v>-5.7029150699999997E-10</v>
      </c>
      <c r="V1112" s="105">
        <v>0</v>
      </c>
      <c r="W1112" s="101">
        <v>-5.7029500658000003E-10</v>
      </c>
    </row>
    <row r="1113" spans="2:23" x14ac:dyDescent="0.25">
      <c r="B1113" s="55" t="s">
        <v>120</v>
      </c>
      <c r="C1113" s="76" t="s">
        <v>143</v>
      </c>
      <c r="D1113" s="55" t="s">
        <v>64</v>
      </c>
      <c r="E1113" s="55" t="s">
        <v>186</v>
      </c>
      <c r="F1113" s="70">
        <v>40.770000000000003</v>
      </c>
      <c r="G1113" s="77">
        <v>54104</v>
      </c>
      <c r="H1113" s="77">
        <v>40.75</v>
      </c>
      <c r="I1113" s="77">
        <v>1</v>
      </c>
      <c r="J1113" s="77">
        <v>-3.3881850790698498</v>
      </c>
      <c r="K1113" s="77">
        <v>1.0056303161907699E-3</v>
      </c>
      <c r="L1113" s="77">
        <v>-3.3881851094995201</v>
      </c>
      <c r="M1113" s="77">
        <v>1.00563033425412E-3</v>
      </c>
      <c r="N1113" s="77">
        <v>3.0429661568000002E-8</v>
      </c>
      <c r="O1113" s="77">
        <v>-1.8063352E-11</v>
      </c>
      <c r="P1113" s="77">
        <v>-2.3238799999999999E-13</v>
      </c>
      <c r="Q1113" s="77">
        <v>-2.3238900000000001E-13</v>
      </c>
      <c r="R1113" s="77">
        <v>0</v>
      </c>
      <c r="S1113" s="77">
        <v>0</v>
      </c>
      <c r="T1113" s="77" t="s">
        <v>160</v>
      </c>
      <c r="U1113" s="105">
        <v>-1.2766900300000001E-10</v>
      </c>
      <c r="V1113" s="105">
        <v>0</v>
      </c>
      <c r="W1113" s="101">
        <v>-1.2766978643999999E-10</v>
      </c>
    </row>
    <row r="1114" spans="2:23" x14ac:dyDescent="0.25">
      <c r="B1114" s="55" t="s">
        <v>120</v>
      </c>
      <c r="C1114" s="76" t="s">
        <v>143</v>
      </c>
      <c r="D1114" s="55" t="s">
        <v>64</v>
      </c>
      <c r="E1114" s="55" t="s">
        <v>187</v>
      </c>
      <c r="F1114" s="70">
        <v>40.79</v>
      </c>
      <c r="G1114" s="77">
        <v>53404</v>
      </c>
      <c r="H1114" s="77">
        <v>40.950000000000003</v>
      </c>
      <c r="I1114" s="77">
        <v>1</v>
      </c>
      <c r="J1114" s="77">
        <v>15.2998951662605</v>
      </c>
      <c r="K1114" s="77">
        <v>2.2753236191980102E-2</v>
      </c>
      <c r="L1114" s="77">
        <v>20.337726226126701</v>
      </c>
      <c r="M1114" s="77">
        <v>4.0204166102351301E-2</v>
      </c>
      <c r="N1114" s="77">
        <v>-5.0378310598662202</v>
      </c>
      <c r="O1114" s="77">
        <v>-1.7450929910371199E-2</v>
      </c>
      <c r="P1114" s="77">
        <v>-3.0274221463682398</v>
      </c>
      <c r="Q1114" s="77">
        <v>-3.02742214636823</v>
      </c>
      <c r="R1114" s="77">
        <v>0</v>
      </c>
      <c r="S1114" s="77">
        <v>8.9086568764558795E-4</v>
      </c>
      <c r="T1114" s="77" t="s">
        <v>160</v>
      </c>
      <c r="U1114" s="105">
        <v>9.2833464141742303E-2</v>
      </c>
      <c r="V1114" s="105">
        <v>5.0849604206867599E-2</v>
      </c>
      <c r="W1114" s="101">
        <v>4.1983602302115501E-2</v>
      </c>
    </row>
    <row r="1115" spans="2:23" x14ac:dyDescent="0.25">
      <c r="B1115" s="55" t="s">
        <v>120</v>
      </c>
      <c r="C1115" s="76" t="s">
        <v>143</v>
      </c>
      <c r="D1115" s="55" t="s">
        <v>64</v>
      </c>
      <c r="E1115" s="55" t="s">
        <v>188</v>
      </c>
      <c r="F1115" s="70">
        <v>40.950000000000003</v>
      </c>
      <c r="G1115" s="77">
        <v>53854</v>
      </c>
      <c r="H1115" s="77">
        <v>40.31</v>
      </c>
      <c r="I1115" s="77">
        <v>1</v>
      </c>
      <c r="J1115" s="77">
        <v>-44.430955703180302</v>
      </c>
      <c r="K1115" s="77">
        <v>0.38974850269012001</v>
      </c>
      <c r="L1115" s="77">
        <v>-39.359905347058302</v>
      </c>
      <c r="M1115" s="77">
        <v>0.30585898026313002</v>
      </c>
      <c r="N1115" s="77">
        <v>-5.0710503561219502</v>
      </c>
      <c r="O1115" s="77">
        <v>8.3889522426990201E-2</v>
      </c>
      <c r="P1115" s="77">
        <v>-3.0274221463684401</v>
      </c>
      <c r="Q1115" s="77">
        <v>-3.0274221463684299</v>
      </c>
      <c r="R1115" s="77">
        <v>0</v>
      </c>
      <c r="S1115" s="77">
        <v>1.8095021883939499E-3</v>
      </c>
      <c r="T1115" s="77" t="s">
        <v>160</v>
      </c>
      <c r="U1115" s="105">
        <v>0.162959068290563</v>
      </c>
      <c r="V1115" s="105">
        <v>8.9260959946975596E-2</v>
      </c>
      <c r="W1115" s="101">
        <v>7.3697656097247696E-2</v>
      </c>
    </row>
    <row r="1116" spans="2:23" x14ac:dyDescent="0.25">
      <c r="B1116" s="55" t="s">
        <v>120</v>
      </c>
      <c r="C1116" s="76" t="s">
        <v>143</v>
      </c>
      <c r="D1116" s="55" t="s">
        <v>64</v>
      </c>
      <c r="E1116" s="55" t="s">
        <v>189</v>
      </c>
      <c r="F1116" s="70">
        <v>40.94</v>
      </c>
      <c r="G1116" s="77">
        <v>53754</v>
      </c>
      <c r="H1116" s="77">
        <v>40.42</v>
      </c>
      <c r="I1116" s="77">
        <v>1</v>
      </c>
      <c r="J1116" s="77">
        <v>-38.1927431330082</v>
      </c>
      <c r="K1116" s="77">
        <v>0.23659880886548301</v>
      </c>
      <c r="L1116" s="77">
        <v>-33.282462466881597</v>
      </c>
      <c r="M1116" s="77">
        <v>0.17967255833479201</v>
      </c>
      <c r="N1116" s="77">
        <v>-4.9102806661265896</v>
      </c>
      <c r="O1116" s="77">
        <v>5.6926250530691898E-2</v>
      </c>
      <c r="P1116" s="77">
        <v>-2.9388431847789902</v>
      </c>
      <c r="Q1116" s="77">
        <v>-2.93884318477898</v>
      </c>
      <c r="R1116" s="77">
        <v>0</v>
      </c>
      <c r="S1116" s="77">
        <v>1.40088884073789E-3</v>
      </c>
      <c r="T1116" s="77" t="s">
        <v>160</v>
      </c>
      <c r="U1116" s="105">
        <v>-0.23758607479726199</v>
      </c>
      <c r="V1116" s="105">
        <v>0.13013796242762099</v>
      </c>
      <c r="W1116" s="101">
        <v>-0.36772629375295102</v>
      </c>
    </row>
    <row r="1117" spans="2:23" x14ac:dyDescent="0.25">
      <c r="B1117" s="55" t="s">
        <v>120</v>
      </c>
      <c r="C1117" s="76" t="s">
        <v>143</v>
      </c>
      <c r="D1117" s="55" t="s">
        <v>64</v>
      </c>
      <c r="E1117" s="55" t="s">
        <v>190</v>
      </c>
      <c r="F1117" s="70">
        <v>40.61</v>
      </c>
      <c r="G1117" s="77">
        <v>54050</v>
      </c>
      <c r="H1117" s="77">
        <v>40.57</v>
      </c>
      <c r="I1117" s="77">
        <v>1</v>
      </c>
      <c r="J1117" s="77">
        <v>5.0694474020109803</v>
      </c>
      <c r="K1117" s="77">
        <v>3.5824819964687599E-4</v>
      </c>
      <c r="L1117" s="77">
        <v>39.199708820338103</v>
      </c>
      <c r="M1117" s="77">
        <v>2.1420443372094099E-2</v>
      </c>
      <c r="N1117" s="77">
        <v>-34.130261418327102</v>
      </c>
      <c r="O1117" s="77">
        <v>-2.1062195172447298E-2</v>
      </c>
      <c r="P1117" s="77">
        <v>-22.095891493195801</v>
      </c>
      <c r="Q1117" s="77">
        <v>-22.095891493195801</v>
      </c>
      <c r="R1117" s="77">
        <v>0</v>
      </c>
      <c r="S1117" s="77">
        <v>6.8059041870544299E-3</v>
      </c>
      <c r="T1117" s="77" t="s">
        <v>159</v>
      </c>
      <c r="U1117" s="105">
        <v>-2.2201249587826801</v>
      </c>
      <c r="V1117" s="105">
        <v>1.21607522123184</v>
      </c>
      <c r="W1117" s="101">
        <v>-3.43622126615894</v>
      </c>
    </row>
    <row r="1118" spans="2:23" x14ac:dyDescent="0.25">
      <c r="B1118" s="55" t="s">
        <v>120</v>
      </c>
      <c r="C1118" s="76" t="s">
        <v>143</v>
      </c>
      <c r="D1118" s="55" t="s">
        <v>64</v>
      </c>
      <c r="E1118" s="55" t="s">
        <v>190</v>
      </c>
      <c r="F1118" s="70">
        <v>40.61</v>
      </c>
      <c r="G1118" s="77">
        <v>54850</v>
      </c>
      <c r="H1118" s="77">
        <v>40.64</v>
      </c>
      <c r="I1118" s="77">
        <v>1</v>
      </c>
      <c r="J1118" s="77">
        <v>1.31161447439087</v>
      </c>
      <c r="K1118" s="77">
        <v>4.4711442439928003E-5</v>
      </c>
      <c r="L1118" s="77">
        <v>-9.0164970417046799</v>
      </c>
      <c r="M1118" s="77">
        <v>2.1129147192907702E-3</v>
      </c>
      <c r="N1118" s="77">
        <v>10.3281115160955</v>
      </c>
      <c r="O1118" s="77">
        <v>-2.0682032768508398E-3</v>
      </c>
      <c r="P1118" s="77">
        <v>4.3498843070855804</v>
      </c>
      <c r="Q1118" s="77">
        <v>4.3498843070855804</v>
      </c>
      <c r="R1118" s="77">
        <v>0</v>
      </c>
      <c r="S1118" s="77">
        <v>4.9176961567591398E-4</v>
      </c>
      <c r="T1118" s="77" t="s">
        <v>160</v>
      </c>
      <c r="U1118" s="105">
        <v>-0.39386410360494301</v>
      </c>
      <c r="V1118" s="105">
        <v>0.21573937765615001</v>
      </c>
      <c r="W1118" s="101">
        <v>-0.60960722207547102</v>
      </c>
    </row>
    <row r="1119" spans="2:23" x14ac:dyDescent="0.25">
      <c r="B1119" s="55" t="s">
        <v>120</v>
      </c>
      <c r="C1119" s="76" t="s">
        <v>143</v>
      </c>
      <c r="D1119" s="55" t="s">
        <v>64</v>
      </c>
      <c r="E1119" s="55" t="s">
        <v>191</v>
      </c>
      <c r="F1119" s="70">
        <v>40.86</v>
      </c>
      <c r="G1119" s="77">
        <v>53654</v>
      </c>
      <c r="H1119" s="77">
        <v>40.729999999999997</v>
      </c>
      <c r="I1119" s="77">
        <v>1</v>
      </c>
      <c r="J1119" s="77">
        <v>-42.313136893590404</v>
      </c>
      <c r="K1119" s="77">
        <v>7.0541821218763498E-2</v>
      </c>
      <c r="L1119" s="77">
        <v>-39.759123904850398</v>
      </c>
      <c r="M1119" s="77">
        <v>6.2283044587041203E-2</v>
      </c>
      <c r="N1119" s="77">
        <v>-2.5540129887399998</v>
      </c>
      <c r="O1119" s="77">
        <v>8.2587766317223192E-3</v>
      </c>
      <c r="P1119" s="77">
        <v>-1.4960891426960301</v>
      </c>
      <c r="Q1119" s="77">
        <v>-1.4960891426960199</v>
      </c>
      <c r="R1119" s="77">
        <v>0</v>
      </c>
      <c r="S1119" s="77">
        <v>8.8188339281982002E-5</v>
      </c>
      <c r="T1119" s="77" t="s">
        <v>160</v>
      </c>
      <c r="U1119" s="105">
        <v>4.8951041549053003E-3</v>
      </c>
      <c r="V1119" s="105">
        <v>2.68129721463668E-3</v>
      </c>
      <c r="W1119" s="101">
        <v>2.2137933553054599E-3</v>
      </c>
    </row>
    <row r="1120" spans="2:23" x14ac:dyDescent="0.25">
      <c r="B1120" s="55" t="s">
        <v>120</v>
      </c>
      <c r="C1120" s="76" t="s">
        <v>143</v>
      </c>
      <c r="D1120" s="55" t="s">
        <v>64</v>
      </c>
      <c r="E1120" s="55" t="s">
        <v>192</v>
      </c>
      <c r="F1120" s="70">
        <v>40.72</v>
      </c>
      <c r="G1120" s="77">
        <v>58004</v>
      </c>
      <c r="H1120" s="77">
        <v>40.19</v>
      </c>
      <c r="I1120" s="77">
        <v>1</v>
      </c>
      <c r="J1120" s="77">
        <v>-37.601508111493501</v>
      </c>
      <c r="K1120" s="77">
        <v>0.29139931026652</v>
      </c>
      <c r="L1120" s="77">
        <v>-34.2213331755827</v>
      </c>
      <c r="M1120" s="77">
        <v>0.24136363669316399</v>
      </c>
      <c r="N1120" s="77">
        <v>-3.3801749359107598</v>
      </c>
      <c r="O1120" s="77">
        <v>5.0035673573355498E-2</v>
      </c>
      <c r="P1120" s="77">
        <v>-2.0365229396518698</v>
      </c>
      <c r="Q1120" s="77">
        <v>-2.03652293965186</v>
      </c>
      <c r="R1120" s="77">
        <v>0</v>
      </c>
      <c r="S1120" s="77">
        <v>8.5478443341639797E-4</v>
      </c>
      <c r="T1120" s="77" t="s">
        <v>160</v>
      </c>
      <c r="U1120" s="105">
        <v>0.23270045837739201</v>
      </c>
      <c r="V1120" s="105">
        <v>0.12746186212743599</v>
      </c>
      <c r="W1120" s="101">
        <v>0.105237950456311</v>
      </c>
    </row>
    <row r="1121" spans="2:23" x14ac:dyDescent="0.25">
      <c r="B1121" s="55" t="s">
        <v>120</v>
      </c>
      <c r="C1121" s="76" t="s">
        <v>143</v>
      </c>
      <c r="D1121" s="55" t="s">
        <v>64</v>
      </c>
      <c r="E1121" s="55" t="s">
        <v>193</v>
      </c>
      <c r="F1121" s="70">
        <v>40.42</v>
      </c>
      <c r="G1121" s="77">
        <v>53854</v>
      </c>
      <c r="H1121" s="77">
        <v>40.31</v>
      </c>
      <c r="I1121" s="77">
        <v>1</v>
      </c>
      <c r="J1121" s="77">
        <v>-34.7569673184408</v>
      </c>
      <c r="K1121" s="77">
        <v>5.9798315470170602E-2</v>
      </c>
      <c r="L1121" s="77">
        <v>-29.144633064670199</v>
      </c>
      <c r="M1121" s="77">
        <v>4.2045777005476202E-2</v>
      </c>
      <c r="N1121" s="77">
        <v>-5.6123342537706602</v>
      </c>
      <c r="O1121" s="77">
        <v>1.77525384646945E-2</v>
      </c>
      <c r="P1121" s="77">
        <v>-3.34264056353096</v>
      </c>
      <c r="Q1121" s="77">
        <v>-3.34264056353096</v>
      </c>
      <c r="R1121" s="77">
        <v>0</v>
      </c>
      <c r="S1121" s="77">
        <v>5.5307567387964803E-4</v>
      </c>
      <c r="T1121" s="77" t="s">
        <v>159</v>
      </c>
      <c r="U1121" s="105">
        <v>9.9224447212622593E-2</v>
      </c>
      <c r="V1121" s="105">
        <v>5.4350270293731101E-2</v>
      </c>
      <c r="W1121" s="101">
        <v>4.4873901549784601E-2</v>
      </c>
    </row>
    <row r="1122" spans="2:23" x14ac:dyDescent="0.25">
      <c r="B1122" s="55" t="s">
        <v>120</v>
      </c>
      <c r="C1122" s="76" t="s">
        <v>143</v>
      </c>
      <c r="D1122" s="55" t="s">
        <v>64</v>
      </c>
      <c r="E1122" s="55" t="s">
        <v>193</v>
      </c>
      <c r="F1122" s="70">
        <v>40.42</v>
      </c>
      <c r="G1122" s="77">
        <v>58104</v>
      </c>
      <c r="H1122" s="77">
        <v>39.96</v>
      </c>
      <c r="I1122" s="77">
        <v>1</v>
      </c>
      <c r="J1122" s="77">
        <v>-35.655691628413898</v>
      </c>
      <c r="K1122" s="77">
        <v>0.16323855956227001</v>
      </c>
      <c r="L1122" s="77">
        <v>-36.323493720598897</v>
      </c>
      <c r="M1122" s="77">
        <v>0.16941047157543801</v>
      </c>
      <c r="N1122" s="77">
        <v>0.66780209218500497</v>
      </c>
      <c r="O1122" s="77">
        <v>-6.1719120131678304E-3</v>
      </c>
      <c r="P1122" s="77">
        <v>0.40379737875222899</v>
      </c>
      <c r="Q1122" s="77">
        <v>0.40379737875222799</v>
      </c>
      <c r="R1122" s="77">
        <v>0</v>
      </c>
      <c r="S1122" s="77">
        <v>2.0935918284392999E-5</v>
      </c>
      <c r="T1122" s="77" t="s">
        <v>160</v>
      </c>
      <c r="U1122" s="105">
        <v>5.9139818595887801E-2</v>
      </c>
      <c r="V1122" s="105">
        <v>3.2393882920013099E-2</v>
      </c>
      <c r="W1122" s="101">
        <v>2.67457715502031E-2</v>
      </c>
    </row>
    <row r="1123" spans="2:23" x14ac:dyDescent="0.25">
      <c r="B1123" s="55" t="s">
        <v>120</v>
      </c>
      <c r="C1123" s="76" t="s">
        <v>143</v>
      </c>
      <c r="D1123" s="55" t="s">
        <v>64</v>
      </c>
      <c r="E1123" s="55" t="s">
        <v>194</v>
      </c>
      <c r="F1123" s="70">
        <v>40.450000000000003</v>
      </c>
      <c r="G1123" s="77">
        <v>54050</v>
      </c>
      <c r="H1123" s="77">
        <v>40.57</v>
      </c>
      <c r="I1123" s="77">
        <v>1</v>
      </c>
      <c r="J1123" s="77">
        <v>37.339122906900599</v>
      </c>
      <c r="K1123" s="77">
        <v>2.9403890997540299E-2</v>
      </c>
      <c r="L1123" s="77">
        <v>-9.4152869432369695</v>
      </c>
      <c r="M1123" s="77">
        <v>1.86957847923337E-3</v>
      </c>
      <c r="N1123" s="77">
        <v>46.754409850137499</v>
      </c>
      <c r="O1123" s="77">
        <v>2.7534312518306899E-2</v>
      </c>
      <c r="P1123" s="77">
        <v>24.1649209119179</v>
      </c>
      <c r="Q1123" s="77">
        <v>24.1649209119178</v>
      </c>
      <c r="R1123" s="77">
        <v>0</v>
      </c>
      <c r="S1123" s="77">
        <v>1.23153663625053E-2</v>
      </c>
      <c r="T1123" s="77" t="s">
        <v>159</v>
      </c>
      <c r="U1123" s="105">
        <v>-4.49511418189977</v>
      </c>
      <c r="V1123" s="105">
        <v>2.4622023871185301</v>
      </c>
      <c r="W1123" s="101">
        <v>-6.9573592623930098</v>
      </c>
    </row>
    <row r="1124" spans="2:23" x14ac:dyDescent="0.25">
      <c r="B1124" s="55" t="s">
        <v>120</v>
      </c>
      <c r="C1124" s="76" t="s">
        <v>143</v>
      </c>
      <c r="D1124" s="55" t="s">
        <v>64</v>
      </c>
      <c r="E1124" s="55" t="s">
        <v>194</v>
      </c>
      <c r="F1124" s="70">
        <v>40.450000000000003</v>
      </c>
      <c r="G1124" s="77">
        <v>56000</v>
      </c>
      <c r="H1124" s="77">
        <v>41.02</v>
      </c>
      <c r="I1124" s="77">
        <v>1</v>
      </c>
      <c r="J1124" s="77">
        <v>65.189504618007604</v>
      </c>
      <c r="K1124" s="77">
        <v>0.41039077794679302</v>
      </c>
      <c r="L1124" s="77">
        <v>58.483057041149003</v>
      </c>
      <c r="M1124" s="77">
        <v>0.330295276982016</v>
      </c>
      <c r="N1124" s="77">
        <v>6.7064475768586496</v>
      </c>
      <c r="O1124" s="77">
        <v>8.0095500964777397E-2</v>
      </c>
      <c r="P1124" s="77">
        <v>-17.089586723075499</v>
      </c>
      <c r="Q1124" s="77">
        <v>-17.089586723075499</v>
      </c>
      <c r="R1124" s="77">
        <v>0</v>
      </c>
      <c r="S1124" s="77">
        <v>2.8203652304478102E-2</v>
      </c>
      <c r="T1124" s="77" t="s">
        <v>159</v>
      </c>
      <c r="U1124" s="105">
        <v>-0.559984887009226</v>
      </c>
      <c r="V1124" s="105">
        <v>0.30673216958455501</v>
      </c>
      <c r="W1124" s="101">
        <v>-0.86672237517828199</v>
      </c>
    </row>
    <row r="1125" spans="2:23" x14ac:dyDescent="0.25">
      <c r="B1125" s="55" t="s">
        <v>120</v>
      </c>
      <c r="C1125" s="76" t="s">
        <v>143</v>
      </c>
      <c r="D1125" s="55" t="s">
        <v>64</v>
      </c>
      <c r="E1125" s="55" t="s">
        <v>194</v>
      </c>
      <c r="F1125" s="70">
        <v>40.450000000000003</v>
      </c>
      <c r="G1125" s="77">
        <v>58450</v>
      </c>
      <c r="H1125" s="77">
        <v>40.159999999999997</v>
      </c>
      <c r="I1125" s="77">
        <v>1</v>
      </c>
      <c r="J1125" s="77">
        <v>-114.14229500515999</v>
      </c>
      <c r="K1125" s="77">
        <v>0.33326809656137102</v>
      </c>
      <c r="L1125" s="77">
        <v>-43.0532206052793</v>
      </c>
      <c r="M1125" s="77">
        <v>4.7414571398773503E-2</v>
      </c>
      <c r="N1125" s="77">
        <v>-71.089074399880801</v>
      </c>
      <c r="O1125" s="77">
        <v>0.28585352516259799</v>
      </c>
      <c r="P1125" s="77">
        <v>-17.4605859165171</v>
      </c>
      <c r="Q1125" s="77">
        <v>-17.460585916517001</v>
      </c>
      <c r="R1125" s="77">
        <v>0</v>
      </c>
      <c r="S1125" s="77">
        <v>7.7986273088197404E-3</v>
      </c>
      <c r="T1125" s="77" t="s">
        <v>159</v>
      </c>
      <c r="U1125" s="105">
        <v>-9.0945052442873902</v>
      </c>
      <c r="V1125" s="105">
        <v>4.9815225188968801</v>
      </c>
      <c r="W1125" s="101">
        <v>-14.076114140327199</v>
      </c>
    </row>
    <row r="1126" spans="2:23" x14ac:dyDescent="0.25">
      <c r="B1126" s="55" t="s">
        <v>120</v>
      </c>
      <c r="C1126" s="76" t="s">
        <v>143</v>
      </c>
      <c r="D1126" s="55" t="s">
        <v>64</v>
      </c>
      <c r="E1126" s="55" t="s">
        <v>195</v>
      </c>
      <c r="F1126" s="70">
        <v>40.31</v>
      </c>
      <c r="G1126" s="77">
        <v>53850</v>
      </c>
      <c r="H1126" s="77">
        <v>40.450000000000003</v>
      </c>
      <c r="I1126" s="77">
        <v>1</v>
      </c>
      <c r="J1126" s="77">
        <v>-3.3888360109932401</v>
      </c>
      <c r="K1126" s="77">
        <v>0</v>
      </c>
      <c r="L1126" s="77">
        <v>1.8727383317862101</v>
      </c>
      <c r="M1126" s="77">
        <v>0</v>
      </c>
      <c r="N1126" s="77">
        <v>-5.2615743427794497</v>
      </c>
      <c r="O1126" s="77">
        <v>0</v>
      </c>
      <c r="P1126" s="77">
        <v>-3.1347188394590302</v>
      </c>
      <c r="Q1126" s="77">
        <v>-3.1347188394590302</v>
      </c>
      <c r="R1126" s="77">
        <v>0</v>
      </c>
      <c r="S1126" s="77">
        <v>0</v>
      </c>
      <c r="T1126" s="77" t="s">
        <v>159</v>
      </c>
      <c r="U1126" s="105">
        <v>0.73662040798912498</v>
      </c>
      <c r="V1126" s="105">
        <v>0.40348441742686098</v>
      </c>
      <c r="W1126" s="101">
        <v>0.333133946282758</v>
      </c>
    </row>
    <row r="1127" spans="2:23" x14ac:dyDescent="0.25">
      <c r="B1127" s="55" t="s">
        <v>120</v>
      </c>
      <c r="C1127" s="76" t="s">
        <v>143</v>
      </c>
      <c r="D1127" s="55" t="s">
        <v>64</v>
      </c>
      <c r="E1127" s="55" t="s">
        <v>195</v>
      </c>
      <c r="F1127" s="70">
        <v>40.31</v>
      </c>
      <c r="G1127" s="77">
        <v>53850</v>
      </c>
      <c r="H1127" s="77">
        <v>40.450000000000003</v>
      </c>
      <c r="I1127" s="77">
        <v>2</v>
      </c>
      <c r="J1127" s="77">
        <v>-7.8383000864952201</v>
      </c>
      <c r="K1127" s="77">
        <v>0</v>
      </c>
      <c r="L1127" s="77">
        <v>4.3316008742846597</v>
      </c>
      <c r="M1127" s="77">
        <v>0</v>
      </c>
      <c r="N1127" s="77">
        <v>-12.1699009607799</v>
      </c>
      <c r="O1127" s="77">
        <v>0</v>
      </c>
      <c r="P1127" s="77">
        <v>-7.25053288821438</v>
      </c>
      <c r="Q1127" s="77">
        <v>-7.2505328882143703</v>
      </c>
      <c r="R1127" s="77">
        <v>0</v>
      </c>
      <c r="S1127" s="77">
        <v>0</v>
      </c>
      <c r="T1127" s="77" t="s">
        <v>159</v>
      </c>
      <c r="U1127" s="105">
        <v>1.70378613450919</v>
      </c>
      <c r="V1127" s="105">
        <v>0.93325021740716396</v>
      </c>
      <c r="W1127" s="101">
        <v>0.77053118873034498</v>
      </c>
    </row>
    <row r="1128" spans="2:23" x14ac:dyDescent="0.25">
      <c r="B1128" s="55" t="s">
        <v>120</v>
      </c>
      <c r="C1128" s="76" t="s">
        <v>143</v>
      </c>
      <c r="D1128" s="55" t="s">
        <v>64</v>
      </c>
      <c r="E1128" s="55" t="s">
        <v>195</v>
      </c>
      <c r="F1128" s="70">
        <v>40.31</v>
      </c>
      <c r="G1128" s="77">
        <v>58004</v>
      </c>
      <c r="H1128" s="77">
        <v>40.19</v>
      </c>
      <c r="I1128" s="77">
        <v>1</v>
      </c>
      <c r="J1128" s="77">
        <v>-30.7489307049294</v>
      </c>
      <c r="K1128" s="77">
        <v>3.2146889142882697E-2</v>
      </c>
      <c r="L1128" s="77">
        <v>-37.453977474818998</v>
      </c>
      <c r="M1128" s="77">
        <v>4.7695214575264398E-2</v>
      </c>
      <c r="N1128" s="77">
        <v>6.7050467698895604</v>
      </c>
      <c r="O1128" s="77">
        <v>-1.55483254323817E-2</v>
      </c>
      <c r="P1128" s="77">
        <v>4.0151890177738903</v>
      </c>
      <c r="Q1128" s="77">
        <v>4.0151890177738796</v>
      </c>
      <c r="R1128" s="77">
        <v>0</v>
      </c>
      <c r="S1128" s="77">
        <v>5.4813925684736901E-4</v>
      </c>
      <c r="T1128" s="77" t="s">
        <v>159</v>
      </c>
      <c r="U1128" s="105">
        <v>0.178785513733415</v>
      </c>
      <c r="V1128" s="105">
        <v>9.7929908092030796E-2</v>
      </c>
      <c r="W1128" s="101">
        <v>8.0855109473266407E-2</v>
      </c>
    </row>
    <row r="1129" spans="2:23" x14ac:dyDescent="0.25">
      <c r="B1129" s="55" t="s">
        <v>120</v>
      </c>
      <c r="C1129" s="76" t="s">
        <v>143</v>
      </c>
      <c r="D1129" s="55" t="s">
        <v>64</v>
      </c>
      <c r="E1129" s="55" t="s">
        <v>196</v>
      </c>
      <c r="F1129" s="70">
        <v>40.64</v>
      </c>
      <c r="G1129" s="77">
        <v>54000</v>
      </c>
      <c r="H1129" s="77">
        <v>40.6</v>
      </c>
      <c r="I1129" s="77">
        <v>1</v>
      </c>
      <c r="J1129" s="77">
        <v>0.39623224270263302</v>
      </c>
      <c r="K1129" s="77">
        <v>9.5141994035240008E-6</v>
      </c>
      <c r="L1129" s="77">
        <v>2.67191365617286</v>
      </c>
      <c r="M1129" s="77">
        <v>4.32630828714207E-4</v>
      </c>
      <c r="N1129" s="77">
        <v>-2.2756814134702199</v>
      </c>
      <c r="O1129" s="77">
        <v>-4.2311662931068301E-4</v>
      </c>
      <c r="P1129" s="77">
        <v>-8.5465216034069993</v>
      </c>
      <c r="Q1129" s="77">
        <v>-8.5465216034069904</v>
      </c>
      <c r="R1129" s="77">
        <v>0</v>
      </c>
      <c r="S1129" s="77">
        <v>4.4264077099606504E-3</v>
      </c>
      <c r="T1129" s="77" t="s">
        <v>159</v>
      </c>
      <c r="U1129" s="105">
        <v>-0.108214254021407</v>
      </c>
      <c r="V1129" s="105">
        <v>5.9274444160871499E-2</v>
      </c>
      <c r="W1129" s="101">
        <v>-0.16748972597189801</v>
      </c>
    </row>
    <row r="1130" spans="2:23" x14ac:dyDescent="0.25">
      <c r="B1130" s="55" t="s">
        <v>120</v>
      </c>
      <c r="C1130" s="76" t="s">
        <v>143</v>
      </c>
      <c r="D1130" s="55" t="s">
        <v>64</v>
      </c>
      <c r="E1130" s="55" t="s">
        <v>196</v>
      </c>
      <c r="F1130" s="70">
        <v>40.64</v>
      </c>
      <c r="G1130" s="77">
        <v>54850</v>
      </c>
      <c r="H1130" s="77">
        <v>40.64</v>
      </c>
      <c r="I1130" s="77">
        <v>1</v>
      </c>
      <c r="J1130" s="77">
        <v>11.9166659685563</v>
      </c>
      <c r="K1130" s="77">
        <v>1.1161744525563201E-3</v>
      </c>
      <c r="L1130" s="77">
        <v>22.247198604798498</v>
      </c>
      <c r="M1130" s="77">
        <v>3.8902114676841902E-3</v>
      </c>
      <c r="N1130" s="77">
        <v>-10.3305326362422</v>
      </c>
      <c r="O1130" s="77">
        <v>-2.7740370151278699E-3</v>
      </c>
      <c r="P1130" s="77">
        <v>-4.34988430708521</v>
      </c>
      <c r="Q1130" s="77">
        <v>-4.3498843070852002</v>
      </c>
      <c r="R1130" s="77">
        <v>0</v>
      </c>
      <c r="S1130" s="77">
        <v>1.4872293879230499E-4</v>
      </c>
      <c r="T1130" s="77" t="s">
        <v>160</v>
      </c>
      <c r="U1130" s="105">
        <v>-0.112736864294796</v>
      </c>
      <c r="V1130" s="105">
        <v>6.1751707554087598E-2</v>
      </c>
      <c r="W1130" s="101">
        <v>-0.17448964259302899</v>
      </c>
    </row>
    <row r="1131" spans="2:23" x14ac:dyDescent="0.25">
      <c r="B1131" s="55" t="s">
        <v>120</v>
      </c>
      <c r="C1131" s="76" t="s">
        <v>143</v>
      </c>
      <c r="D1131" s="55" t="s">
        <v>64</v>
      </c>
      <c r="E1131" s="55" t="s">
        <v>141</v>
      </c>
      <c r="F1131" s="70">
        <v>40.6</v>
      </c>
      <c r="G1131" s="77">
        <v>54250</v>
      </c>
      <c r="H1131" s="77">
        <v>40.590000000000003</v>
      </c>
      <c r="I1131" s="77">
        <v>1</v>
      </c>
      <c r="J1131" s="77">
        <v>-3.1821524206269398</v>
      </c>
      <c r="K1131" s="77">
        <v>1.3771487878218601E-4</v>
      </c>
      <c r="L1131" s="77">
        <v>9.4529055552499592</v>
      </c>
      <c r="M1131" s="77">
        <v>1.21526095873607E-3</v>
      </c>
      <c r="N1131" s="77">
        <v>-12.635057975876901</v>
      </c>
      <c r="O1131" s="77">
        <v>-1.0775460799538801E-3</v>
      </c>
      <c r="P1131" s="77">
        <v>-2.0690294187225602</v>
      </c>
      <c r="Q1131" s="77">
        <v>-2.06902941872255</v>
      </c>
      <c r="R1131" s="77">
        <v>0</v>
      </c>
      <c r="S1131" s="77">
        <v>5.8220005203336E-5</v>
      </c>
      <c r="T1131" s="77" t="s">
        <v>159</v>
      </c>
      <c r="U1131" s="105">
        <v>-0.170093562874471</v>
      </c>
      <c r="V1131" s="105">
        <v>9.3168885059560599E-2</v>
      </c>
      <c r="W1131" s="101">
        <v>-0.26326406343653602</v>
      </c>
    </row>
    <row r="1132" spans="2:23" x14ac:dyDescent="0.25">
      <c r="B1132" s="55" t="s">
        <v>120</v>
      </c>
      <c r="C1132" s="76" t="s">
        <v>143</v>
      </c>
      <c r="D1132" s="55" t="s">
        <v>64</v>
      </c>
      <c r="E1132" s="55" t="s">
        <v>197</v>
      </c>
      <c r="F1132" s="70">
        <v>40.57</v>
      </c>
      <c r="G1132" s="77">
        <v>54250</v>
      </c>
      <c r="H1132" s="77">
        <v>40.590000000000003</v>
      </c>
      <c r="I1132" s="77">
        <v>1</v>
      </c>
      <c r="J1132" s="77">
        <v>-2.81754494818379</v>
      </c>
      <c r="K1132" s="77">
        <v>4.68375012567123E-4</v>
      </c>
      <c r="L1132" s="77">
        <v>-15.4452605379698</v>
      </c>
      <c r="M1132" s="77">
        <v>1.4074808312060301E-2</v>
      </c>
      <c r="N1132" s="77">
        <v>12.627715589786</v>
      </c>
      <c r="O1132" s="77">
        <v>-1.36064332994932E-2</v>
      </c>
      <c r="P1132" s="77">
        <v>2.0690294187226699</v>
      </c>
      <c r="Q1132" s="77">
        <v>2.0690294187226601</v>
      </c>
      <c r="R1132" s="77">
        <v>0</v>
      </c>
      <c r="S1132" s="77">
        <v>2.5257208139685102E-4</v>
      </c>
      <c r="T1132" s="77" t="s">
        <v>159</v>
      </c>
      <c r="U1132" s="105">
        <v>-0.80470337508919298</v>
      </c>
      <c r="V1132" s="105">
        <v>0.44077691709036299</v>
      </c>
      <c r="W1132" s="101">
        <v>-1.2454879350338399</v>
      </c>
    </row>
    <row r="1133" spans="2:23" x14ac:dyDescent="0.25">
      <c r="B1133" s="55" t="s">
        <v>120</v>
      </c>
      <c r="C1133" s="76" t="s">
        <v>143</v>
      </c>
      <c r="D1133" s="55" t="s">
        <v>64</v>
      </c>
      <c r="E1133" s="55" t="s">
        <v>198</v>
      </c>
      <c r="F1133" s="70">
        <v>40.6</v>
      </c>
      <c r="G1133" s="77">
        <v>53550</v>
      </c>
      <c r="H1133" s="77">
        <v>40.61</v>
      </c>
      <c r="I1133" s="77">
        <v>1</v>
      </c>
      <c r="J1133" s="77">
        <v>16.862949953077099</v>
      </c>
      <c r="K1133" s="77">
        <v>5.0331557358237302E-3</v>
      </c>
      <c r="L1133" s="77">
        <v>28.877379088213299</v>
      </c>
      <c r="M1133" s="77">
        <v>1.47600835071776E-2</v>
      </c>
      <c r="N1133" s="77">
        <v>-12.014429135136201</v>
      </c>
      <c r="O1133" s="77">
        <v>-9.7269277713538192E-3</v>
      </c>
      <c r="P1133" s="77">
        <v>-8.9491172188857</v>
      </c>
      <c r="Q1133" s="77">
        <v>-8.9491172188857</v>
      </c>
      <c r="R1133" s="77">
        <v>0</v>
      </c>
      <c r="S1133" s="77">
        <v>1.4175345722532099E-3</v>
      </c>
      <c r="T1133" s="77" t="s">
        <v>160</v>
      </c>
      <c r="U1133" s="105">
        <v>-0.27481761080448303</v>
      </c>
      <c r="V1133" s="105">
        <v>0.150531566043342</v>
      </c>
      <c r="W1133" s="101">
        <v>-0.42535178699092002</v>
      </c>
    </row>
    <row r="1134" spans="2:23" x14ac:dyDescent="0.25">
      <c r="B1134" s="55" t="s">
        <v>120</v>
      </c>
      <c r="C1134" s="76" t="s">
        <v>143</v>
      </c>
      <c r="D1134" s="55" t="s">
        <v>64</v>
      </c>
      <c r="E1134" s="55" t="s">
        <v>199</v>
      </c>
      <c r="F1134" s="70">
        <v>39.9</v>
      </c>
      <c r="G1134" s="77">
        <v>58200</v>
      </c>
      <c r="H1134" s="77">
        <v>39.979999999999997</v>
      </c>
      <c r="I1134" s="77">
        <v>1</v>
      </c>
      <c r="J1134" s="77">
        <v>53.469080529020502</v>
      </c>
      <c r="K1134" s="77">
        <v>5.0431746980996998E-2</v>
      </c>
      <c r="L1134" s="77">
        <v>90.498623788191594</v>
      </c>
      <c r="M1134" s="77">
        <v>0.144471616009299</v>
      </c>
      <c r="N1134" s="77">
        <v>-37.029543259171099</v>
      </c>
      <c r="O1134" s="77">
        <v>-9.4039869028301901E-2</v>
      </c>
      <c r="P1134" s="77">
        <v>-15.404266949082</v>
      </c>
      <c r="Q1134" s="77">
        <v>-15.404266949082</v>
      </c>
      <c r="R1134" s="77">
        <v>0</v>
      </c>
      <c r="S1134" s="77">
        <v>4.1858210058085604E-3</v>
      </c>
      <c r="T1134" s="77" t="s">
        <v>160</v>
      </c>
      <c r="U1134" s="105">
        <v>-0.79358890825675599</v>
      </c>
      <c r="V1134" s="105">
        <v>0.43468895899653598</v>
      </c>
      <c r="W1134" s="101">
        <v>-1.2282854045453899</v>
      </c>
    </row>
    <row r="1135" spans="2:23" x14ac:dyDescent="0.25">
      <c r="B1135" s="55" t="s">
        <v>120</v>
      </c>
      <c r="C1135" s="76" t="s">
        <v>143</v>
      </c>
      <c r="D1135" s="55" t="s">
        <v>64</v>
      </c>
      <c r="E1135" s="55" t="s">
        <v>200</v>
      </c>
      <c r="F1135" s="70">
        <v>40.630000000000003</v>
      </c>
      <c r="G1135" s="77">
        <v>53000</v>
      </c>
      <c r="H1135" s="77">
        <v>40.72</v>
      </c>
      <c r="I1135" s="77">
        <v>1</v>
      </c>
      <c r="J1135" s="77">
        <v>56.129556851216002</v>
      </c>
      <c r="K1135" s="77">
        <v>7.7881031205199305E-2</v>
      </c>
      <c r="L1135" s="77">
        <v>72.952922447077299</v>
      </c>
      <c r="M1135" s="77">
        <v>0.13156302624903199</v>
      </c>
      <c r="N1135" s="77">
        <v>-16.823365595861301</v>
      </c>
      <c r="O1135" s="77">
        <v>-5.3681995043833197E-2</v>
      </c>
      <c r="P1135" s="77">
        <v>-10.801118879024401</v>
      </c>
      <c r="Q1135" s="77">
        <v>-10.801118879024401</v>
      </c>
      <c r="R1135" s="77">
        <v>0</v>
      </c>
      <c r="S1135" s="77">
        <v>2.8839382586395698E-3</v>
      </c>
      <c r="T1135" s="77" t="s">
        <v>160</v>
      </c>
      <c r="U1135" s="105">
        <v>-0.66941224478045702</v>
      </c>
      <c r="V1135" s="105">
        <v>0.366671092294307</v>
      </c>
      <c r="W1135" s="101">
        <v>-1.03608969497061</v>
      </c>
    </row>
    <row r="1136" spans="2:23" x14ac:dyDescent="0.25">
      <c r="B1136" s="55" t="s">
        <v>120</v>
      </c>
      <c r="C1136" s="76" t="s">
        <v>143</v>
      </c>
      <c r="D1136" s="55" t="s">
        <v>64</v>
      </c>
      <c r="E1136" s="55" t="s">
        <v>201</v>
      </c>
      <c r="F1136" s="70">
        <v>41.02</v>
      </c>
      <c r="G1136" s="77">
        <v>56100</v>
      </c>
      <c r="H1136" s="77">
        <v>41.28</v>
      </c>
      <c r="I1136" s="77">
        <v>1</v>
      </c>
      <c r="J1136" s="77">
        <v>26.256249156624801</v>
      </c>
      <c r="K1136" s="77">
        <v>6.4320144824985104E-2</v>
      </c>
      <c r="L1136" s="77">
        <v>19.6040808752795</v>
      </c>
      <c r="M1136" s="77">
        <v>3.5857054783787902E-2</v>
      </c>
      <c r="N1136" s="77">
        <v>6.6521682813452596</v>
      </c>
      <c r="O1136" s="77">
        <v>2.8463090041197198E-2</v>
      </c>
      <c r="P1136" s="77">
        <v>-17.089586723075399</v>
      </c>
      <c r="Q1136" s="77">
        <v>-17.0895867230753</v>
      </c>
      <c r="R1136" s="77">
        <v>0</v>
      </c>
      <c r="S1136" s="77">
        <v>2.7248635808302401E-2</v>
      </c>
      <c r="T1136" s="77" t="s">
        <v>159</v>
      </c>
      <c r="U1136" s="105">
        <v>-0.55830759795448903</v>
      </c>
      <c r="V1136" s="105">
        <v>0.30581343316377801</v>
      </c>
      <c r="W1136" s="101">
        <v>-0.86412633377233194</v>
      </c>
    </row>
    <row r="1137" spans="2:23" x14ac:dyDescent="0.25">
      <c r="B1137" s="55" t="s">
        <v>120</v>
      </c>
      <c r="C1137" s="76" t="s">
        <v>143</v>
      </c>
      <c r="D1137" s="55" t="s">
        <v>64</v>
      </c>
      <c r="E1137" s="55" t="s">
        <v>142</v>
      </c>
      <c r="F1137" s="70">
        <v>41.5</v>
      </c>
      <c r="G1137" s="77">
        <v>56100</v>
      </c>
      <c r="H1137" s="77">
        <v>41.28</v>
      </c>
      <c r="I1137" s="77">
        <v>1</v>
      </c>
      <c r="J1137" s="77">
        <v>-27.398330101309199</v>
      </c>
      <c r="K1137" s="77">
        <v>6.2005217467309498E-2</v>
      </c>
      <c r="L1137" s="77">
        <v>-26.956201512941799</v>
      </c>
      <c r="M1137" s="77">
        <v>6.0020199680522399E-2</v>
      </c>
      <c r="N1137" s="77">
        <v>-0.44212858836747998</v>
      </c>
      <c r="O1137" s="77">
        <v>1.9850177867871098E-3</v>
      </c>
      <c r="P1137" s="77">
        <v>18.231097665533198</v>
      </c>
      <c r="Q1137" s="77">
        <v>18.231097665533198</v>
      </c>
      <c r="R1137" s="77">
        <v>0</v>
      </c>
      <c r="S1137" s="77">
        <v>2.74540033646514E-2</v>
      </c>
      <c r="T1137" s="77" t="s">
        <v>159</v>
      </c>
      <c r="U1137" s="105">
        <v>-1.51084032457264E-2</v>
      </c>
      <c r="V1137" s="105">
        <v>8.2756399574827506E-3</v>
      </c>
      <c r="W1137" s="101">
        <v>-2.33841866987234E-2</v>
      </c>
    </row>
    <row r="1138" spans="2:23" x14ac:dyDescent="0.25">
      <c r="B1138" s="55" t="s">
        <v>120</v>
      </c>
      <c r="C1138" s="76" t="s">
        <v>143</v>
      </c>
      <c r="D1138" s="55" t="s">
        <v>64</v>
      </c>
      <c r="E1138" s="55" t="s">
        <v>52</v>
      </c>
      <c r="F1138" s="70">
        <v>40.19</v>
      </c>
      <c r="G1138" s="77">
        <v>58054</v>
      </c>
      <c r="H1138" s="77">
        <v>40.06</v>
      </c>
      <c r="I1138" s="77">
        <v>1</v>
      </c>
      <c r="J1138" s="77">
        <v>-32.332511659052599</v>
      </c>
      <c r="K1138" s="77">
        <v>5.8750991632271703E-2</v>
      </c>
      <c r="L1138" s="77">
        <v>-31.9983597298801</v>
      </c>
      <c r="M1138" s="77">
        <v>5.7542900427638002E-2</v>
      </c>
      <c r="N1138" s="77">
        <v>-0.33415192917249897</v>
      </c>
      <c r="O1138" s="77">
        <v>1.20809120463374E-3</v>
      </c>
      <c r="P1138" s="77">
        <v>-0.20200565556901001</v>
      </c>
      <c r="Q1138" s="77">
        <v>-0.20200565556900901</v>
      </c>
      <c r="R1138" s="77">
        <v>0</v>
      </c>
      <c r="S1138" s="77">
        <v>2.2933132103609999E-6</v>
      </c>
      <c r="T1138" s="77" t="s">
        <v>159</v>
      </c>
      <c r="U1138" s="105">
        <v>5.03490879350526E-3</v>
      </c>
      <c r="V1138" s="105">
        <v>2.7578753172079399E-3</v>
      </c>
      <c r="W1138" s="101">
        <v>2.2770195033463298E-3</v>
      </c>
    </row>
    <row r="1139" spans="2:23" x14ac:dyDescent="0.25">
      <c r="B1139" s="55" t="s">
        <v>120</v>
      </c>
      <c r="C1139" s="76" t="s">
        <v>143</v>
      </c>
      <c r="D1139" s="55" t="s">
        <v>64</v>
      </c>
      <c r="E1139" s="55" t="s">
        <v>52</v>
      </c>
      <c r="F1139" s="70">
        <v>40.19</v>
      </c>
      <c r="G1139" s="77">
        <v>58104</v>
      </c>
      <c r="H1139" s="77">
        <v>39.96</v>
      </c>
      <c r="I1139" s="77">
        <v>1</v>
      </c>
      <c r="J1139" s="77">
        <v>-35.288905821260002</v>
      </c>
      <c r="K1139" s="77">
        <v>0.111330434541121</v>
      </c>
      <c r="L1139" s="77">
        <v>-34.954715658316701</v>
      </c>
      <c r="M1139" s="77">
        <v>0.109231793919787</v>
      </c>
      <c r="N1139" s="77">
        <v>-0.33419016294332099</v>
      </c>
      <c r="O1139" s="77">
        <v>2.0986406213341999E-3</v>
      </c>
      <c r="P1139" s="77">
        <v>-0.20179172318279401</v>
      </c>
      <c r="Q1139" s="77">
        <v>-0.20179172318279301</v>
      </c>
      <c r="R1139" s="77">
        <v>0</v>
      </c>
      <c r="S1139" s="77">
        <v>3.6403590193299998E-6</v>
      </c>
      <c r="T1139" s="77" t="s">
        <v>159</v>
      </c>
      <c r="U1139" s="105">
        <v>7.2392854230053597E-3</v>
      </c>
      <c r="V1139" s="105">
        <v>3.96532437848397E-3</v>
      </c>
      <c r="W1139" s="101">
        <v>3.2739409539527999E-3</v>
      </c>
    </row>
    <row r="1140" spans="2:23" x14ac:dyDescent="0.25">
      <c r="B1140" s="55" t="s">
        <v>120</v>
      </c>
      <c r="C1140" s="76" t="s">
        <v>143</v>
      </c>
      <c r="D1140" s="55" t="s">
        <v>64</v>
      </c>
      <c r="E1140" s="55" t="s">
        <v>202</v>
      </c>
      <c r="F1140" s="70">
        <v>40.06</v>
      </c>
      <c r="G1140" s="77">
        <v>58104</v>
      </c>
      <c r="H1140" s="77">
        <v>39.96</v>
      </c>
      <c r="I1140" s="77">
        <v>1</v>
      </c>
      <c r="J1140" s="77">
        <v>-40.372106532571699</v>
      </c>
      <c r="K1140" s="77">
        <v>5.4438893328302401E-2</v>
      </c>
      <c r="L1140" s="77">
        <v>-40.0369004990078</v>
      </c>
      <c r="M1140" s="77">
        <v>5.3538643612352901E-2</v>
      </c>
      <c r="N1140" s="77">
        <v>-0.33520603356388401</v>
      </c>
      <c r="O1140" s="77">
        <v>9.00249715949535E-4</v>
      </c>
      <c r="P1140" s="77">
        <v>-0.20200565556885999</v>
      </c>
      <c r="Q1140" s="77">
        <v>-0.20200565556885899</v>
      </c>
      <c r="R1140" s="77">
        <v>0</v>
      </c>
      <c r="S1140" s="77">
        <v>1.3629299150520001E-6</v>
      </c>
      <c r="T1140" s="77" t="s">
        <v>159</v>
      </c>
      <c r="U1140" s="105">
        <v>2.4983877787520402E-3</v>
      </c>
      <c r="V1140" s="105">
        <v>1.3684939033497901E-3</v>
      </c>
      <c r="W1140" s="101">
        <v>1.1298869418406999E-3</v>
      </c>
    </row>
    <row r="1141" spans="2:23" x14ac:dyDescent="0.25">
      <c r="B1141" s="55" t="s">
        <v>120</v>
      </c>
      <c r="C1141" s="76" t="s">
        <v>143</v>
      </c>
      <c r="D1141" s="55" t="s">
        <v>64</v>
      </c>
      <c r="E1141" s="55" t="s">
        <v>203</v>
      </c>
      <c r="F1141" s="70">
        <v>40.01</v>
      </c>
      <c r="G1141" s="77">
        <v>58200</v>
      </c>
      <c r="H1141" s="77">
        <v>39.979999999999997</v>
      </c>
      <c r="I1141" s="77">
        <v>1</v>
      </c>
      <c r="J1141" s="77">
        <v>-10.007614036390301</v>
      </c>
      <c r="K1141" s="77">
        <v>4.1012382698205601E-3</v>
      </c>
      <c r="L1141" s="77">
        <v>-46.947060537742303</v>
      </c>
      <c r="M1141" s="77">
        <v>9.0254884893855206E-2</v>
      </c>
      <c r="N1141" s="77">
        <v>36.939446501351902</v>
      </c>
      <c r="O1141" s="77">
        <v>-8.6153646624034602E-2</v>
      </c>
      <c r="P1141" s="77">
        <v>15.4042669490814</v>
      </c>
      <c r="Q1141" s="77">
        <v>15.4042669490814</v>
      </c>
      <c r="R1141" s="77">
        <v>0</v>
      </c>
      <c r="S1141" s="77">
        <v>9.7170844777691497E-3</v>
      </c>
      <c r="T1141" s="77" t="s">
        <v>159</v>
      </c>
      <c r="U1141" s="105">
        <v>-2.3375317016876598</v>
      </c>
      <c r="V1141" s="105">
        <v>1.2803848585283699</v>
      </c>
      <c r="W1141" s="101">
        <v>-3.6179387614578302</v>
      </c>
    </row>
    <row r="1142" spans="2:23" x14ac:dyDescent="0.25">
      <c r="B1142" s="55" t="s">
        <v>120</v>
      </c>
      <c r="C1142" s="76" t="s">
        <v>143</v>
      </c>
      <c r="D1142" s="55" t="s">
        <v>64</v>
      </c>
      <c r="E1142" s="55" t="s">
        <v>203</v>
      </c>
      <c r="F1142" s="70">
        <v>40.01</v>
      </c>
      <c r="G1142" s="77">
        <v>58300</v>
      </c>
      <c r="H1142" s="77">
        <v>40.020000000000003</v>
      </c>
      <c r="I1142" s="77">
        <v>1</v>
      </c>
      <c r="J1142" s="77">
        <v>18.616053133171501</v>
      </c>
      <c r="K1142" s="77">
        <v>1.3318202198499E-2</v>
      </c>
      <c r="L1142" s="77">
        <v>10.485685940400799</v>
      </c>
      <c r="M1142" s="77">
        <v>4.2253634984928496E-3</v>
      </c>
      <c r="N1142" s="77">
        <v>8.1303671927707004</v>
      </c>
      <c r="O1142" s="77">
        <v>9.0928387000061596E-3</v>
      </c>
      <c r="P1142" s="77">
        <v>-18.3435386493504</v>
      </c>
      <c r="Q1142" s="77">
        <v>-18.3435386493504</v>
      </c>
      <c r="R1142" s="77">
        <v>0</v>
      </c>
      <c r="S1142" s="77">
        <v>1.29311343132256E-2</v>
      </c>
      <c r="T1142" s="77" t="s">
        <v>159</v>
      </c>
      <c r="U1142" s="105">
        <v>0.28254626865299798</v>
      </c>
      <c r="V1142" s="105">
        <v>0.15476494455916701</v>
      </c>
      <c r="W1142" s="101">
        <v>0.12778053996737901</v>
      </c>
    </row>
    <row r="1143" spans="2:23" x14ac:dyDescent="0.25">
      <c r="B1143" s="55" t="s">
        <v>120</v>
      </c>
      <c r="C1143" s="76" t="s">
        <v>143</v>
      </c>
      <c r="D1143" s="55" t="s">
        <v>64</v>
      </c>
      <c r="E1143" s="55" t="s">
        <v>203</v>
      </c>
      <c r="F1143" s="70">
        <v>40.01</v>
      </c>
      <c r="G1143" s="77">
        <v>58500</v>
      </c>
      <c r="H1143" s="77">
        <v>40</v>
      </c>
      <c r="I1143" s="77">
        <v>1</v>
      </c>
      <c r="J1143" s="77">
        <v>-34.384628715508597</v>
      </c>
      <c r="K1143" s="77">
        <v>6.1597970248166104E-3</v>
      </c>
      <c r="L1143" s="77">
        <v>10.649439038680899</v>
      </c>
      <c r="M1143" s="77">
        <v>5.9086897507900195E-4</v>
      </c>
      <c r="N1143" s="77">
        <v>-45.0340677541895</v>
      </c>
      <c r="O1143" s="77">
        <v>5.5689280497376098E-3</v>
      </c>
      <c r="P1143" s="77">
        <v>2.9392717002688</v>
      </c>
      <c r="Q1143" s="77">
        <v>2.9392717002687898</v>
      </c>
      <c r="R1143" s="77">
        <v>0</v>
      </c>
      <c r="S1143" s="77">
        <v>4.5010847446885003E-5</v>
      </c>
      <c r="T1143" s="77" t="s">
        <v>159</v>
      </c>
      <c r="U1143" s="105">
        <v>-0.22755571091205201</v>
      </c>
      <c r="V1143" s="105">
        <v>0.124643822589911</v>
      </c>
      <c r="W1143" s="101">
        <v>-0.35220169476435598</v>
      </c>
    </row>
    <row r="1144" spans="2:23" x14ac:dyDescent="0.25">
      <c r="B1144" s="55" t="s">
        <v>120</v>
      </c>
      <c r="C1144" s="76" t="s">
        <v>143</v>
      </c>
      <c r="D1144" s="55" t="s">
        <v>64</v>
      </c>
      <c r="E1144" s="55" t="s">
        <v>204</v>
      </c>
      <c r="F1144" s="70">
        <v>40.020000000000003</v>
      </c>
      <c r="G1144" s="77">
        <v>58304</v>
      </c>
      <c r="H1144" s="77">
        <v>40.020000000000003</v>
      </c>
      <c r="I1144" s="77">
        <v>1</v>
      </c>
      <c r="J1144" s="77">
        <v>17.8337797259171</v>
      </c>
      <c r="K1144" s="77">
        <v>0</v>
      </c>
      <c r="L1144" s="77">
        <v>17.833779725917001</v>
      </c>
      <c r="M1144" s="77">
        <v>0</v>
      </c>
      <c r="N1144" s="77">
        <v>1.3045100000000001E-13</v>
      </c>
      <c r="O1144" s="77">
        <v>0</v>
      </c>
      <c r="P1144" s="77">
        <v>-7.1900000000000005E-15</v>
      </c>
      <c r="Q1144" s="77">
        <v>-7.1879999999999993E-15</v>
      </c>
      <c r="R1144" s="77">
        <v>0</v>
      </c>
      <c r="S1144" s="77">
        <v>0</v>
      </c>
      <c r="T1144" s="77" t="s">
        <v>159</v>
      </c>
      <c r="U1144" s="105">
        <v>0</v>
      </c>
      <c r="V1144" s="105">
        <v>0</v>
      </c>
      <c r="W1144" s="101">
        <v>0</v>
      </c>
    </row>
    <row r="1145" spans="2:23" x14ac:dyDescent="0.25">
      <c r="B1145" s="55" t="s">
        <v>120</v>
      </c>
      <c r="C1145" s="76" t="s">
        <v>143</v>
      </c>
      <c r="D1145" s="55" t="s">
        <v>64</v>
      </c>
      <c r="E1145" s="55" t="s">
        <v>204</v>
      </c>
      <c r="F1145" s="70">
        <v>40.020000000000003</v>
      </c>
      <c r="G1145" s="77">
        <v>58350</v>
      </c>
      <c r="H1145" s="77">
        <v>39.950000000000003</v>
      </c>
      <c r="I1145" s="77">
        <v>1</v>
      </c>
      <c r="J1145" s="77">
        <v>1.1791325268134301</v>
      </c>
      <c r="K1145" s="77">
        <v>1.00536462726733E-4</v>
      </c>
      <c r="L1145" s="77">
        <v>-17.916497844157099</v>
      </c>
      <c r="M1145" s="77">
        <v>2.32115747174273E-2</v>
      </c>
      <c r="N1145" s="77">
        <v>19.0956303709705</v>
      </c>
      <c r="O1145" s="77">
        <v>-2.3111038254700601E-2</v>
      </c>
      <c r="P1145" s="77">
        <v>-32.864852865599303</v>
      </c>
      <c r="Q1145" s="77">
        <v>-32.864852865599197</v>
      </c>
      <c r="R1145" s="77">
        <v>0</v>
      </c>
      <c r="S1145" s="77">
        <v>7.8101926430881194E-2</v>
      </c>
      <c r="T1145" s="77" t="s">
        <v>159</v>
      </c>
      <c r="U1145" s="105">
        <v>0.41259926135373998</v>
      </c>
      <c r="V1145" s="105">
        <v>0.22600157529239201</v>
      </c>
      <c r="W1145" s="101">
        <v>0.186596541009968</v>
      </c>
    </row>
    <row r="1146" spans="2:23" x14ac:dyDescent="0.25">
      <c r="B1146" s="55" t="s">
        <v>120</v>
      </c>
      <c r="C1146" s="76" t="s">
        <v>143</v>
      </c>
      <c r="D1146" s="55" t="s">
        <v>64</v>
      </c>
      <c r="E1146" s="55" t="s">
        <v>204</v>
      </c>
      <c r="F1146" s="70">
        <v>40.020000000000003</v>
      </c>
      <c r="G1146" s="77">
        <v>58600</v>
      </c>
      <c r="H1146" s="77">
        <v>40.020000000000003</v>
      </c>
      <c r="I1146" s="77">
        <v>1</v>
      </c>
      <c r="J1146" s="77">
        <v>-11.394538047120999</v>
      </c>
      <c r="K1146" s="77">
        <v>4.9856830965998701E-4</v>
      </c>
      <c r="L1146" s="77">
        <v>-0.43603504959193701</v>
      </c>
      <c r="M1146" s="77">
        <v>7.3008600757500002E-7</v>
      </c>
      <c r="N1146" s="77">
        <v>-10.9585029975291</v>
      </c>
      <c r="O1146" s="77">
        <v>4.9783822365241203E-4</v>
      </c>
      <c r="P1146" s="77">
        <v>14.5213142162488</v>
      </c>
      <c r="Q1146" s="77">
        <v>14.521314216248699</v>
      </c>
      <c r="R1146" s="77">
        <v>0</v>
      </c>
      <c r="S1146" s="77">
        <v>8.0973529561738898E-4</v>
      </c>
      <c r="T1146" s="77" t="s">
        <v>160</v>
      </c>
      <c r="U1146" s="105">
        <v>1.99234857105695E-2</v>
      </c>
      <c r="V1146" s="105">
        <v>1.0913105227408E-2</v>
      </c>
      <c r="W1146" s="101">
        <v>9.0103251912186395E-3</v>
      </c>
    </row>
    <row r="1147" spans="2:23" x14ac:dyDescent="0.25">
      <c r="B1147" s="55" t="s">
        <v>120</v>
      </c>
      <c r="C1147" s="76" t="s">
        <v>143</v>
      </c>
      <c r="D1147" s="55" t="s">
        <v>64</v>
      </c>
      <c r="E1147" s="55" t="s">
        <v>205</v>
      </c>
      <c r="F1147" s="70">
        <v>40.020000000000003</v>
      </c>
      <c r="G1147" s="77">
        <v>58300</v>
      </c>
      <c r="H1147" s="77">
        <v>40.020000000000003</v>
      </c>
      <c r="I1147" s="77">
        <v>2</v>
      </c>
      <c r="J1147" s="77">
        <v>-10.990720274083101</v>
      </c>
      <c r="K1147" s="77">
        <v>0</v>
      </c>
      <c r="L1147" s="77">
        <v>-10.990720274082999</v>
      </c>
      <c r="M1147" s="77">
        <v>0</v>
      </c>
      <c r="N1147" s="77">
        <v>-9.0206000000000002E-14</v>
      </c>
      <c r="O1147" s="77">
        <v>0</v>
      </c>
      <c r="P1147" s="77">
        <v>2.365E-15</v>
      </c>
      <c r="Q1147" s="77">
        <v>2.3640000000000002E-15</v>
      </c>
      <c r="R1147" s="77">
        <v>0</v>
      </c>
      <c r="S1147" s="77">
        <v>0</v>
      </c>
      <c r="T1147" s="77" t="s">
        <v>159</v>
      </c>
      <c r="U1147" s="105">
        <v>0</v>
      </c>
      <c r="V1147" s="105">
        <v>0</v>
      </c>
      <c r="W1147" s="101">
        <v>0</v>
      </c>
    </row>
    <row r="1148" spans="2:23" x14ac:dyDescent="0.25">
      <c r="B1148" s="55" t="s">
        <v>120</v>
      </c>
      <c r="C1148" s="76" t="s">
        <v>143</v>
      </c>
      <c r="D1148" s="55" t="s">
        <v>64</v>
      </c>
      <c r="E1148" s="55" t="s">
        <v>206</v>
      </c>
      <c r="F1148" s="70">
        <v>40.159999999999997</v>
      </c>
      <c r="G1148" s="77">
        <v>58500</v>
      </c>
      <c r="H1148" s="77">
        <v>40</v>
      </c>
      <c r="I1148" s="77">
        <v>1</v>
      </c>
      <c r="J1148" s="77">
        <v>-114.401196872051</v>
      </c>
      <c r="K1148" s="77">
        <v>0.18453563722518501</v>
      </c>
      <c r="L1148" s="77">
        <v>-43.090017976009598</v>
      </c>
      <c r="M1148" s="77">
        <v>2.61801700533369E-2</v>
      </c>
      <c r="N1148" s="77">
        <v>-71.311178896041696</v>
      </c>
      <c r="O1148" s="77">
        <v>0.15835546717184801</v>
      </c>
      <c r="P1148" s="77">
        <v>-17.460585916517299</v>
      </c>
      <c r="Q1148" s="77">
        <v>-17.460585916517299</v>
      </c>
      <c r="R1148" s="77">
        <v>0</v>
      </c>
      <c r="S1148" s="77">
        <v>4.2986960537279599E-3</v>
      </c>
      <c r="T1148" s="77" t="s">
        <v>159</v>
      </c>
      <c r="U1148" s="105">
        <v>-5.0629014991187304</v>
      </c>
      <c r="V1148" s="105">
        <v>2.7732083440887498</v>
      </c>
      <c r="W1148" s="101">
        <v>-7.83615792927207</v>
      </c>
    </row>
    <row r="1149" spans="2:23" x14ac:dyDescent="0.25">
      <c r="B1149" s="55" t="s">
        <v>120</v>
      </c>
      <c r="C1149" s="76" t="s">
        <v>143</v>
      </c>
      <c r="D1149" s="55" t="s">
        <v>64</v>
      </c>
      <c r="E1149" s="55" t="s">
        <v>207</v>
      </c>
      <c r="F1149" s="70">
        <v>40</v>
      </c>
      <c r="G1149" s="77">
        <v>58600</v>
      </c>
      <c r="H1149" s="77">
        <v>40.020000000000003</v>
      </c>
      <c r="I1149" s="77">
        <v>1</v>
      </c>
      <c r="J1149" s="77">
        <v>18.510012785174901</v>
      </c>
      <c r="K1149" s="77">
        <v>1.56509077886791E-2</v>
      </c>
      <c r="L1149" s="77">
        <v>7.5447355367417499</v>
      </c>
      <c r="M1149" s="77">
        <v>2.600244207709E-3</v>
      </c>
      <c r="N1149" s="77">
        <v>10.9652772484331</v>
      </c>
      <c r="O1149" s="77">
        <v>1.3050663580970101E-2</v>
      </c>
      <c r="P1149" s="77">
        <v>-14.5213142162488</v>
      </c>
      <c r="Q1149" s="77">
        <v>-14.521314216248699</v>
      </c>
      <c r="R1149" s="77">
        <v>0</v>
      </c>
      <c r="S1149" s="77">
        <v>9.6324761207818507E-3</v>
      </c>
      <c r="T1149" s="77" t="s">
        <v>160</v>
      </c>
      <c r="U1149" s="105">
        <v>0.302851504905918</v>
      </c>
      <c r="V1149" s="105">
        <v>0.16588715395136899</v>
      </c>
      <c r="W1149" s="101">
        <v>0.13696351047671501</v>
      </c>
    </row>
    <row r="1150" spans="2:23" x14ac:dyDescent="0.25">
      <c r="B1150" s="55" t="s">
        <v>120</v>
      </c>
      <c r="C1150" s="76" t="s">
        <v>121</v>
      </c>
      <c r="D1150" s="55" t="s">
        <v>65</v>
      </c>
      <c r="E1150" s="55" t="s">
        <v>122</v>
      </c>
      <c r="F1150" s="70">
        <v>54.36</v>
      </c>
      <c r="G1150" s="77">
        <v>50050</v>
      </c>
      <c r="H1150" s="77">
        <v>53.51</v>
      </c>
      <c r="I1150" s="77">
        <v>1</v>
      </c>
      <c r="J1150" s="77">
        <v>-43.000668899545303</v>
      </c>
      <c r="K1150" s="77">
        <v>0.33837752722292302</v>
      </c>
      <c r="L1150" s="77">
        <v>11.958542671939201</v>
      </c>
      <c r="M1150" s="77">
        <v>2.6170233939096298E-2</v>
      </c>
      <c r="N1150" s="77">
        <v>-54.959211571484502</v>
      </c>
      <c r="O1150" s="77">
        <v>0.31220729328382602</v>
      </c>
      <c r="P1150" s="77">
        <v>-36.809822641055597</v>
      </c>
      <c r="Q1150" s="77">
        <v>-36.809822641055597</v>
      </c>
      <c r="R1150" s="77">
        <v>0</v>
      </c>
      <c r="S1150" s="77">
        <v>0.24795823684447299</v>
      </c>
      <c r="T1150" s="77" t="s">
        <v>137</v>
      </c>
      <c r="U1150" s="105">
        <v>-30.019564418880901</v>
      </c>
      <c r="V1150" s="105">
        <v>10.2552006007835</v>
      </c>
      <c r="W1150" s="101">
        <v>-40.273219621299397</v>
      </c>
    </row>
    <row r="1151" spans="2:23" x14ac:dyDescent="0.25">
      <c r="B1151" s="55" t="s">
        <v>120</v>
      </c>
      <c r="C1151" s="76" t="s">
        <v>121</v>
      </c>
      <c r="D1151" s="55" t="s">
        <v>65</v>
      </c>
      <c r="E1151" s="55" t="s">
        <v>138</v>
      </c>
      <c r="F1151" s="70">
        <v>60.57</v>
      </c>
      <c r="G1151" s="77">
        <v>56050</v>
      </c>
      <c r="H1151" s="77">
        <v>56.41</v>
      </c>
      <c r="I1151" s="77">
        <v>1</v>
      </c>
      <c r="J1151" s="77">
        <v>-25.842276591966399</v>
      </c>
      <c r="K1151" s="77">
        <v>2.1370344302582198E-2</v>
      </c>
      <c r="L1151" s="77">
        <v>-26.645660245214302</v>
      </c>
      <c r="M1151" s="77">
        <v>2.2719718716908699E-2</v>
      </c>
      <c r="N1151" s="77">
        <v>0.80338365324796901</v>
      </c>
      <c r="O1151" s="77">
        <v>-1.34937441432649E-3</v>
      </c>
      <c r="P1151" s="77">
        <v>17.331421767670101</v>
      </c>
      <c r="Q1151" s="77">
        <v>17.331421767670001</v>
      </c>
      <c r="R1151" s="77">
        <v>0</v>
      </c>
      <c r="S1151" s="77">
        <v>9.6121017756437607E-3</v>
      </c>
      <c r="T1151" s="77" t="s">
        <v>137</v>
      </c>
      <c r="U1151" s="105">
        <v>2.41148140400212</v>
      </c>
      <c r="V1151" s="105">
        <v>0.82380361013988201</v>
      </c>
      <c r="W1151" s="101">
        <v>1.58773871525224</v>
      </c>
    </row>
    <row r="1152" spans="2:23" x14ac:dyDescent="0.25">
      <c r="B1152" s="55" t="s">
        <v>120</v>
      </c>
      <c r="C1152" s="76" t="s">
        <v>121</v>
      </c>
      <c r="D1152" s="55" t="s">
        <v>65</v>
      </c>
      <c r="E1152" s="55" t="s">
        <v>124</v>
      </c>
      <c r="F1152" s="70">
        <v>53.51</v>
      </c>
      <c r="G1152" s="77">
        <v>51450</v>
      </c>
      <c r="H1152" s="77">
        <v>55.08</v>
      </c>
      <c r="I1152" s="77">
        <v>10</v>
      </c>
      <c r="J1152" s="77">
        <v>70.406116772424397</v>
      </c>
      <c r="K1152" s="77">
        <v>0.86430623020160402</v>
      </c>
      <c r="L1152" s="77">
        <v>89.778777195225004</v>
      </c>
      <c r="M1152" s="77">
        <v>1.40538149961304</v>
      </c>
      <c r="N1152" s="77">
        <v>-19.3726604228006</v>
      </c>
      <c r="O1152" s="77">
        <v>-0.54107526941143202</v>
      </c>
      <c r="P1152" s="77">
        <v>-15.6116160659813</v>
      </c>
      <c r="Q1152" s="77">
        <v>-15.611616065981201</v>
      </c>
      <c r="R1152" s="77">
        <v>0</v>
      </c>
      <c r="S1152" s="77">
        <v>4.2495464897568197E-2</v>
      </c>
      <c r="T1152" s="77" t="s">
        <v>139</v>
      </c>
      <c r="U1152" s="105">
        <v>1.03739511110321</v>
      </c>
      <c r="V1152" s="105">
        <v>0.35439204973754801</v>
      </c>
      <c r="W1152" s="101">
        <v>0.68302926913656004</v>
      </c>
    </row>
    <row r="1153" spans="2:23" x14ac:dyDescent="0.25">
      <c r="B1153" s="55" t="s">
        <v>120</v>
      </c>
      <c r="C1153" s="76" t="s">
        <v>121</v>
      </c>
      <c r="D1153" s="55" t="s">
        <v>65</v>
      </c>
      <c r="E1153" s="55" t="s">
        <v>140</v>
      </c>
      <c r="F1153" s="70">
        <v>55.08</v>
      </c>
      <c r="G1153" s="77">
        <v>54000</v>
      </c>
      <c r="H1153" s="77">
        <v>55.41</v>
      </c>
      <c r="I1153" s="77">
        <v>10</v>
      </c>
      <c r="J1153" s="77">
        <v>49.392208657918196</v>
      </c>
      <c r="K1153" s="77">
        <v>0.11670999880897499</v>
      </c>
      <c r="L1153" s="77">
        <v>68.440642258835695</v>
      </c>
      <c r="M1153" s="77">
        <v>0.22408837317244401</v>
      </c>
      <c r="N1153" s="77">
        <v>-19.048433600917502</v>
      </c>
      <c r="O1153" s="77">
        <v>-0.107378374363469</v>
      </c>
      <c r="P1153" s="77">
        <v>-15.611616065981901</v>
      </c>
      <c r="Q1153" s="77">
        <v>-15.611616065981799</v>
      </c>
      <c r="R1153" s="77">
        <v>0</v>
      </c>
      <c r="S1153" s="77">
        <v>1.1659687088207299E-2</v>
      </c>
      <c r="T1153" s="77" t="s">
        <v>139</v>
      </c>
      <c r="U1153" s="105">
        <v>0.35386479659286502</v>
      </c>
      <c r="V1153" s="105">
        <v>0.120886313471385</v>
      </c>
      <c r="W1153" s="101">
        <v>0.232987422827688</v>
      </c>
    </row>
    <row r="1154" spans="2:23" x14ac:dyDescent="0.25">
      <c r="B1154" s="55" t="s">
        <v>120</v>
      </c>
      <c r="C1154" s="76" t="s">
        <v>121</v>
      </c>
      <c r="D1154" s="55" t="s">
        <v>65</v>
      </c>
      <c r="E1154" s="55" t="s">
        <v>141</v>
      </c>
      <c r="F1154" s="70">
        <v>55.41</v>
      </c>
      <c r="G1154" s="77">
        <v>56100</v>
      </c>
      <c r="H1154" s="77">
        <v>56.18</v>
      </c>
      <c r="I1154" s="77">
        <v>10</v>
      </c>
      <c r="J1154" s="77">
        <v>34.587035872448098</v>
      </c>
      <c r="K1154" s="77">
        <v>0.21867688562080001</v>
      </c>
      <c r="L1154" s="77">
        <v>41.8937734464768</v>
      </c>
      <c r="M1154" s="77">
        <v>0.32083013275528699</v>
      </c>
      <c r="N1154" s="77">
        <v>-7.3067375740286504</v>
      </c>
      <c r="O1154" s="77">
        <v>-0.10215324713448699</v>
      </c>
      <c r="P1154" s="77">
        <v>-24.192031158715199</v>
      </c>
      <c r="Q1154" s="77">
        <v>-24.192031158715199</v>
      </c>
      <c r="R1154" s="77">
        <v>0</v>
      </c>
      <c r="S1154" s="77">
        <v>0.106984499125601</v>
      </c>
      <c r="T1154" s="77" t="s">
        <v>139</v>
      </c>
      <c r="U1154" s="105">
        <v>-7.3452491866630998E-2</v>
      </c>
      <c r="V1154" s="105">
        <v>2.5092637195160201E-2</v>
      </c>
      <c r="W1154" s="101">
        <v>-9.8541347749069502E-2</v>
      </c>
    </row>
    <row r="1155" spans="2:23" x14ac:dyDescent="0.25">
      <c r="B1155" s="55" t="s">
        <v>120</v>
      </c>
      <c r="C1155" s="76" t="s">
        <v>121</v>
      </c>
      <c r="D1155" s="55" t="s">
        <v>65</v>
      </c>
      <c r="E1155" s="55" t="s">
        <v>142</v>
      </c>
      <c r="F1155" s="70">
        <v>56.41</v>
      </c>
      <c r="G1155" s="77">
        <v>56100</v>
      </c>
      <c r="H1155" s="77">
        <v>56.18</v>
      </c>
      <c r="I1155" s="77">
        <v>10</v>
      </c>
      <c r="J1155" s="77">
        <v>-24.5036252482154</v>
      </c>
      <c r="K1155" s="77">
        <v>4.3050662526866998E-2</v>
      </c>
      <c r="L1155" s="77">
        <v>-24.742595591166101</v>
      </c>
      <c r="M1155" s="77">
        <v>4.3894455823359199E-2</v>
      </c>
      <c r="N1155" s="77">
        <v>0.23897034295074501</v>
      </c>
      <c r="O1155" s="77">
        <v>-8.4379329649218705E-4</v>
      </c>
      <c r="P1155" s="77">
        <v>22.838166252991201</v>
      </c>
      <c r="Q1155" s="77">
        <v>22.838166252991101</v>
      </c>
      <c r="R1155" s="77">
        <v>0</v>
      </c>
      <c r="S1155" s="77">
        <v>3.73974177702074E-2</v>
      </c>
      <c r="T1155" s="77" t="s">
        <v>139</v>
      </c>
      <c r="U1155" s="105">
        <v>7.4618352526429404E-3</v>
      </c>
      <c r="V1155" s="105">
        <v>2.54909152904704E-3</v>
      </c>
      <c r="W1155" s="101">
        <v>4.9129322323584997E-3</v>
      </c>
    </row>
    <row r="1156" spans="2:23" x14ac:dyDescent="0.25">
      <c r="B1156" s="55" t="s">
        <v>120</v>
      </c>
      <c r="C1156" s="76" t="s">
        <v>143</v>
      </c>
      <c r="D1156" s="55" t="s">
        <v>65</v>
      </c>
      <c r="E1156" s="55" t="s">
        <v>144</v>
      </c>
      <c r="F1156" s="70">
        <v>54.17</v>
      </c>
      <c r="G1156" s="77">
        <v>50000</v>
      </c>
      <c r="H1156" s="77">
        <v>53.29</v>
      </c>
      <c r="I1156" s="77">
        <v>1</v>
      </c>
      <c r="J1156" s="77">
        <v>-86.635164444881099</v>
      </c>
      <c r="K1156" s="77">
        <v>0.71528860876271805</v>
      </c>
      <c r="L1156" s="77">
        <v>-11.983753851363799</v>
      </c>
      <c r="M1156" s="77">
        <v>1.3686066962068401E-2</v>
      </c>
      <c r="N1156" s="77">
        <v>-74.651410593517198</v>
      </c>
      <c r="O1156" s="77">
        <v>0.70160254180064996</v>
      </c>
      <c r="P1156" s="77">
        <v>-49.945177358908197</v>
      </c>
      <c r="Q1156" s="77">
        <v>-49.945177358908097</v>
      </c>
      <c r="R1156" s="77">
        <v>0</v>
      </c>
      <c r="S1156" s="77">
        <v>0.237727826656639</v>
      </c>
      <c r="T1156" s="77" t="s">
        <v>145</v>
      </c>
      <c r="U1156" s="105">
        <v>-28.327828852662801</v>
      </c>
      <c r="V1156" s="105">
        <v>9.6772745738443895</v>
      </c>
      <c r="W1156" s="101">
        <v>-38.003645118192601</v>
      </c>
    </row>
    <row r="1157" spans="2:23" x14ac:dyDescent="0.25">
      <c r="B1157" s="55" t="s">
        <v>120</v>
      </c>
      <c r="C1157" s="76" t="s">
        <v>143</v>
      </c>
      <c r="D1157" s="55" t="s">
        <v>65</v>
      </c>
      <c r="E1157" s="55" t="s">
        <v>146</v>
      </c>
      <c r="F1157" s="70">
        <v>60.46</v>
      </c>
      <c r="G1157" s="77">
        <v>56050</v>
      </c>
      <c r="H1157" s="77">
        <v>56.41</v>
      </c>
      <c r="I1157" s="77">
        <v>1</v>
      </c>
      <c r="J1157" s="77">
        <v>2.1490272084356801</v>
      </c>
      <c r="K1157" s="77">
        <v>2.6416778631654101E-4</v>
      </c>
      <c r="L1157" s="77">
        <v>2.4683857489949799</v>
      </c>
      <c r="M1157" s="77">
        <v>3.4851549337413498E-4</v>
      </c>
      <c r="N1157" s="77">
        <v>-0.31935854055929902</v>
      </c>
      <c r="O1157" s="77">
        <v>-8.4347707057594003E-5</v>
      </c>
      <c r="P1157" s="77">
        <v>29.084731522191799</v>
      </c>
      <c r="Q1157" s="77">
        <v>29.084731522191699</v>
      </c>
      <c r="R1157" s="77">
        <v>0</v>
      </c>
      <c r="S1157" s="77">
        <v>4.83867159614682E-2</v>
      </c>
      <c r="T1157" s="77" t="s">
        <v>145</v>
      </c>
      <c r="U1157" s="105">
        <v>-1.02747674996049</v>
      </c>
      <c r="V1157" s="105">
        <v>0.35100376662556398</v>
      </c>
      <c r="W1157" s="101">
        <v>-1.37842762238455</v>
      </c>
    </row>
    <row r="1158" spans="2:23" x14ac:dyDescent="0.25">
      <c r="B1158" s="55" t="s">
        <v>120</v>
      </c>
      <c r="C1158" s="76" t="s">
        <v>143</v>
      </c>
      <c r="D1158" s="55" t="s">
        <v>65</v>
      </c>
      <c r="E1158" s="55" t="s">
        <v>157</v>
      </c>
      <c r="F1158" s="70">
        <v>58.71</v>
      </c>
      <c r="G1158" s="77">
        <v>58350</v>
      </c>
      <c r="H1158" s="77">
        <v>54.72</v>
      </c>
      <c r="I1158" s="77">
        <v>1</v>
      </c>
      <c r="J1158" s="77">
        <v>3.69371720004952</v>
      </c>
      <c r="K1158" s="77">
        <v>9.7142052888064801E-4</v>
      </c>
      <c r="L1158" s="77">
        <v>24.177352997143799</v>
      </c>
      <c r="M1158" s="77">
        <v>4.16195611339331E-2</v>
      </c>
      <c r="N1158" s="77">
        <v>-20.483635797094301</v>
      </c>
      <c r="O1158" s="77">
        <v>-4.06481406050525E-2</v>
      </c>
      <c r="P1158" s="77">
        <v>40.3388467101041</v>
      </c>
      <c r="Q1158" s="77">
        <v>40.338846710104001</v>
      </c>
      <c r="R1158" s="77">
        <v>0</v>
      </c>
      <c r="S1158" s="77">
        <v>0.115858245837771</v>
      </c>
      <c r="T1158" s="77" t="s">
        <v>145</v>
      </c>
      <c r="U1158" s="105">
        <v>-64.888030676736506</v>
      </c>
      <c r="V1158" s="105">
        <v>22.166869641892401</v>
      </c>
      <c r="W1158" s="101">
        <v>-87.051559901855498</v>
      </c>
    </row>
    <row r="1159" spans="2:23" x14ac:dyDescent="0.25">
      <c r="B1159" s="55" t="s">
        <v>120</v>
      </c>
      <c r="C1159" s="76" t="s">
        <v>143</v>
      </c>
      <c r="D1159" s="55" t="s">
        <v>65</v>
      </c>
      <c r="E1159" s="55" t="s">
        <v>158</v>
      </c>
      <c r="F1159" s="70">
        <v>53.29</v>
      </c>
      <c r="G1159" s="77">
        <v>50050</v>
      </c>
      <c r="H1159" s="77">
        <v>53.51</v>
      </c>
      <c r="I1159" s="77">
        <v>1</v>
      </c>
      <c r="J1159" s="77">
        <v>43.291382063642303</v>
      </c>
      <c r="K1159" s="77">
        <v>0.108512923760756</v>
      </c>
      <c r="L1159" s="77">
        <v>87.928861879593498</v>
      </c>
      <c r="M1159" s="77">
        <v>0.44765296710841301</v>
      </c>
      <c r="N1159" s="77">
        <v>-44.637479815951203</v>
      </c>
      <c r="O1159" s="77">
        <v>-0.33914004334765602</v>
      </c>
      <c r="P1159" s="77">
        <v>-29.880444741142401</v>
      </c>
      <c r="Q1159" s="77">
        <v>-29.880444741142401</v>
      </c>
      <c r="R1159" s="77">
        <v>0</v>
      </c>
      <c r="S1159" s="77">
        <v>5.1695492622058102E-2</v>
      </c>
      <c r="T1159" s="77" t="s">
        <v>159</v>
      </c>
      <c r="U1159" s="105">
        <v>-8.2898327552556204</v>
      </c>
      <c r="V1159" s="105">
        <v>2.8319497466999302</v>
      </c>
      <c r="W1159" s="101">
        <v>-11.1213557437985</v>
      </c>
    </row>
    <row r="1160" spans="2:23" x14ac:dyDescent="0.25">
      <c r="B1160" s="55" t="s">
        <v>120</v>
      </c>
      <c r="C1160" s="76" t="s">
        <v>143</v>
      </c>
      <c r="D1160" s="55" t="s">
        <v>65</v>
      </c>
      <c r="E1160" s="55" t="s">
        <v>158</v>
      </c>
      <c r="F1160" s="70">
        <v>53.29</v>
      </c>
      <c r="G1160" s="77">
        <v>51150</v>
      </c>
      <c r="H1160" s="77">
        <v>52.57</v>
      </c>
      <c r="I1160" s="77">
        <v>1</v>
      </c>
      <c r="J1160" s="77">
        <v>-201.400182863803</v>
      </c>
      <c r="K1160" s="77">
        <v>1.4196711780150599</v>
      </c>
      <c r="L1160" s="77">
        <v>-171.00694431053199</v>
      </c>
      <c r="M1160" s="77">
        <v>1.0235181250848799</v>
      </c>
      <c r="N1160" s="77">
        <v>-30.3932385532712</v>
      </c>
      <c r="O1160" s="77">
        <v>0.39615305293017899</v>
      </c>
      <c r="P1160" s="77">
        <v>-20.0647326177656</v>
      </c>
      <c r="Q1160" s="77">
        <v>-20.0647326177655</v>
      </c>
      <c r="R1160" s="77">
        <v>0</v>
      </c>
      <c r="S1160" s="77">
        <v>1.40907723257849E-2</v>
      </c>
      <c r="T1160" s="77" t="s">
        <v>159</v>
      </c>
      <c r="U1160" s="105">
        <v>-0.91475066676088002</v>
      </c>
      <c r="V1160" s="105">
        <v>0.31249459374011002</v>
      </c>
      <c r="W1160" s="101">
        <v>-1.2271981694051599</v>
      </c>
    </row>
    <row r="1161" spans="2:23" x14ac:dyDescent="0.25">
      <c r="B1161" s="55" t="s">
        <v>120</v>
      </c>
      <c r="C1161" s="76" t="s">
        <v>143</v>
      </c>
      <c r="D1161" s="55" t="s">
        <v>65</v>
      </c>
      <c r="E1161" s="55" t="s">
        <v>158</v>
      </c>
      <c r="F1161" s="70">
        <v>53.29</v>
      </c>
      <c r="G1161" s="77">
        <v>51200</v>
      </c>
      <c r="H1161" s="77">
        <v>53.29</v>
      </c>
      <c r="I1161" s="77">
        <v>1</v>
      </c>
      <c r="J1161" s="77">
        <v>-8.7573999999999999E-14</v>
      </c>
      <c r="K1161" s="77">
        <v>0</v>
      </c>
      <c r="L1161" s="77">
        <v>6.0983000000000004E-13</v>
      </c>
      <c r="M1161" s="77">
        <v>0</v>
      </c>
      <c r="N1161" s="77">
        <v>-6.9740400000000002E-13</v>
      </c>
      <c r="O1161" s="77">
        <v>0</v>
      </c>
      <c r="P1161" s="77">
        <v>8.7572899999999997E-13</v>
      </c>
      <c r="Q1161" s="77">
        <v>8.7573100000000002E-13</v>
      </c>
      <c r="R1161" s="77">
        <v>0</v>
      </c>
      <c r="S1161" s="77">
        <v>0</v>
      </c>
      <c r="T1161" s="77" t="s">
        <v>160</v>
      </c>
      <c r="U1161" s="105">
        <v>0</v>
      </c>
      <c r="V1161" s="105">
        <v>0</v>
      </c>
      <c r="W1161" s="101">
        <v>0</v>
      </c>
    </row>
    <row r="1162" spans="2:23" x14ac:dyDescent="0.25">
      <c r="B1162" s="55" t="s">
        <v>120</v>
      </c>
      <c r="C1162" s="76" t="s">
        <v>143</v>
      </c>
      <c r="D1162" s="55" t="s">
        <v>65</v>
      </c>
      <c r="E1162" s="55" t="s">
        <v>124</v>
      </c>
      <c r="F1162" s="70">
        <v>53.51</v>
      </c>
      <c r="G1162" s="77">
        <v>50054</v>
      </c>
      <c r="H1162" s="77">
        <v>53.51</v>
      </c>
      <c r="I1162" s="77">
        <v>1</v>
      </c>
      <c r="J1162" s="77">
        <v>64.474703525304406</v>
      </c>
      <c r="K1162" s="77">
        <v>0</v>
      </c>
      <c r="L1162" s="77">
        <v>64.474699631217206</v>
      </c>
      <c r="M1162" s="77">
        <v>0</v>
      </c>
      <c r="N1162" s="77">
        <v>3.8940871305290003E-6</v>
      </c>
      <c r="O1162" s="77">
        <v>0</v>
      </c>
      <c r="P1162" s="77">
        <v>4.0195400000000001E-13</v>
      </c>
      <c r="Q1162" s="77">
        <v>4.0195299999999998E-13</v>
      </c>
      <c r="R1162" s="77">
        <v>0</v>
      </c>
      <c r="S1162" s="77">
        <v>0</v>
      </c>
      <c r="T1162" s="77" t="s">
        <v>160</v>
      </c>
      <c r="U1162" s="105">
        <v>0</v>
      </c>
      <c r="V1162" s="105">
        <v>0</v>
      </c>
      <c r="W1162" s="101">
        <v>0</v>
      </c>
    </row>
    <row r="1163" spans="2:23" x14ac:dyDescent="0.25">
      <c r="B1163" s="55" t="s">
        <v>120</v>
      </c>
      <c r="C1163" s="76" t="s">
        <v>143</v>
      </c>
      <c r="D1163" s="55" t="s">
        <v>65</v>
      </c>
      <c r="E1163" s="55" t="s">
        <v>124</v>
      </c>
      <c r="F1163" s="70">
        <v>53.51</v>
      </c>
      <c r="G1163" s="77">
        <v>50100</v>
      </c>
      <c r="H1163" s="77">
        <v>53.26</v>
      </c>
      <c r="I1163" s="77">
        <v>1</v>
      </c>
      <c r="J1163" s="77">
        <v>-267.15413558613301</v>
      </c>
      <c r="K1163" s="77">
        <v>0.568829517321367</v>
      </c>
      <c r="L1163" s="77">
        <v>-224.235505847729</v>
      </c>
      <c r="M1163" s="77">
        <v>0.40074404979981099</v>
      </c>
      <c r="N1163" s="77">
        <v>-42.918629738403801</v>
      </c>
      <c r="O1163" s="77">
        <v>0.16808546752155601</v>
      </c>
      <c r="P1163" s="77">
        <v>-27.0836591210638</v>
      </c>
      <c r="Q1163" s="77">
        <v>-27.0836591210638</v>
      </c>
      <c r="R1163" s="77">
        <v>0</v>
      </c>
      <c r="S1163" s="77">
        <v>5.84619099334629E-3</v>
      </c>
      <c r="T1163" s="77" t="s">
        <v>159</v>
      </c>
      <c r="U1163" s="105">
        <v>-1.7564147509626999</v>
      </c>
      <c r="V1163" s="105">
        <v>0.60002155121107403</v>
      </c>
      <c r="W1163" s="101">
        <v>-2.35634588245793</v>
      </c>
    </row>
    <row r="1164" spans="2:23" x14ac:dyDescent="0.25">
      <c r="B1164" s="55" t="s">
        <v>120</v>
      </c>
      <c r="C1164" s="76" t="s">
        <v>143</v>
      </c>
      <c r="D1164" s="55" t="s">
        <v>65</v>
      </c>
      <c r="E1164" s="55" t="s">
        <v>124</v>
      </c>
      <c r="F1164" s="70">
        <v>53.51</v>
      </c>
      <c r="G1164" s="77">
        <v>50900</v>
      </c>
      <c r="H1164" s="77">
        <v>54.41</v>
      </c>
      <c r="I1164" s="77">
        <v>1</v>
      </c>
      <c r="J1164" s="77">
        <v>117.852816463843</v>
      </c>
      <c r="K1164" s="77">
        <v>0.97919468756644401</v>
      </c>
      <c r="L1164" s="77">
        <v>154.605285856162</v>
      </c>
      <c r="M1164" s="77">
        <v>1.68514700623392</v>
      </c>
      <c r="N1164" s="77">
        <v>-36.752469392319</v>
      </c>
      <c r="O1164" s="77">
        <v>-0.70595231866747299</v>
      </c>
      <c r="P1164" s="77">
        <v>-23.9949921951522</v>
      </c>
      <c r="Q1164" s="77">
        <v>-23.994992195152101</v>
      </c>
      <c r="R1164" s="77">
        <v>0</v>
      </c>
      <c r="S1164" s="77">
        <v>4.0591055356401701E-2</v>
      </c>
      <c r="T1164" s="77" t="s">
        <v>159</v>
      </c>
      <c r="U1164" s="105">
        <v>-5.01596466220977</v>
      </c>
      <c r="V1164" s="105">
        <v>1.7135399801154101</v>
      </c>
      <c r="W1164" s="101">
        <v>-6.7292464219366499</v>
      </c>
    </row>
    <row r="1165" spans="2:23" x14ac:dyDescent="0.25">
      <c r="B1165" s="55" t="s">
        <v>120</v>
      </c>
      <c r="C1165" s="76" t="s">
        <v>143</v>
      </c>
      <c r="D1165" s="55" t="s">
        <v>65</v>
      </c>
      <c r="E1165" s="55" t="s">
        <v>161</v>
      </c>
      <c r="F1165" s="70">
        <v>53.51</v>
      </c>
      <c r="G1165" s="77">
        <v>50454</v>
      </c>
      <c r="H1165" s="77">
        <v>53.51</v>
      </c>
      <c r="I1165" s="77">
        <v>1</v>
      </c>
      <c r="J1165" s="77">
        <v>-3.0065400000000002E-13</v>
      </c>
      <c r="K1165" s="77">
        <v>0</v>
      </c>
      <c r="L1165" s="77">
        <v>-1.631098E-12</v>
      </c>
      <c r="M1165" s="77">
        <v>0</v>
      </c>
      <c r="N1165" s="77">
        <v>1.330444E-12</v>
      </c>
      <c r="O1165" s="77">
        <v>0</v>
      </c>
      <c r="P1165" s="77">
        <v>3.4988099999999999E-13</v>
      </c>
      <c r="Q1165" s="77">
        <v>3.4988299999999998E-13</v>
      </c>
      <c r="R1165" s="77">
        <v>0</v>
      </c>
      <c r="S1165" s="77">
        <v>0</v>
      </c>
      <c r="T1165" s="77" t="s">
        <v>160</v>
      </c>
      <c r="U1165" s="105">
        <v>0</v>
      </c>
      <c r="V1165" s="105">
        <v>0</v>
      </c>
      <c r="W1165" s="101">
        <v>0</v>
      </c>
    </row>
    <row r="1166" spans="2:23" x14ac:dyDescent="0.25">
      <c r="B1166" s="55" t="s">
        <v>120</v>
      </c>
      <c r="C1166" s="76" t="s">
        <v>143</v>
      </c>
      <c r="D1166" s="55" t="s">
        <v>65</v>
      </c>
      <c r="E1166" s="55" t="s">
        <v>161</v>
      </c>
      <c r="F1166" s="70">
        <v>53.51</v>
      </c>
      <c r="G1166" s="77">
        <v>50604</v>
      </c>
      <c r="H1166" s="77">
        <v>53.51</v>
      </c>
      <c r="I1166" s="77">
        <v>1</v>
      </c>
      <c r="J1166" s="77">
        <v>8.2515699999999997E-13</v>
      </c>
      <c r="K1166" s="77">
        <v>0</v>
      </c>
      <c r="L1166" s="77">
        <v>1.181257E-12</v>
      </c>
      <c r="M1166" s="77">
        <v>0</v>
      </c>
      <c r="N1166" s="77">
        <v>-3.5610000000000002E-13</v>
      </c>
      <c r="O1166" s="77">
        <v>0</v>
      </c>
      <c r="P1166" s="77">
        <v>-4.8375000000000002E-14</v>
      </c>
      <c r="Q1166" s="77">
        <v>-4.8373000000000002E-14</v>
      </c>
      <c r="R1166" s="77">
        <v>0</v>
      </c>
      <c r="S1166" s="77">
        <v>0</v>
      </c>
      <c r="T1166" s="77" t="s">
        <v>160</v>
      </c>
      <c r="U1166" s="105">
        <v>0</v>
      </c>
      <c r="V1166" s="105">
        <v>0</v>
      </c>
      <c r="W1166" s="101">
        <v>0</v>
      </c>
    </row>
    <row r="1167" spans="2:23" x14ac:dyDescent="0.25">
      <c r="B1167" s="55" t="s">
        <v>120</v>
      </c>
      <c r="C1167" s="76" t="s">
        <v>143</v>
      </c>
      <c r="D1167" s="55" t="s">
        <v>65</v>
      </c>
      <c r="E1167" s="55" t="s">
        <v>162</v>
      </c>
      <c r="F1167" s="70">
        <v>53.26</v>
      </c>
      <c r="G1167" s="77">
        <v>50103</v>
      </c>
      <c r="H1167" s="77">
        <v>53.24</v>
      </c>
      <c r="I1167" s="77">
        <v>1</v>
      </c>
      <c r="J1167" s="77">
        <v>-30.389687430198599</v>
      </c>
      <c r="K1167" s="77">
        <v>4.6176655105258603E-3</v>
      </c>
      <c r="L1167" s="77">
        <v>-30.389691557544701</v>
      </c>
      <c r="M1167" s="77">
        <v>4.6176667648135201E-3</v>
      </c>
      <c r="N1167" s="77">
        <v>4.1273460926749999E-6</v>
      </c>
      <c r="O1167" s="77">
        <v>-1.254287662E-9</v>
      </c>
      <c r="P1167" s="77">
        <v>-1.713703E-12</v>
      </c>
      <c r="Q1167" s="77">
        <v>-1.713702E-12</v>
      </c>
      <c r="R1167" s="77">
        <v>0</v>
      </c>
      <c r="S1167" s="77">
        <v>0</v>
      </c>
      <c r="T1167" s="77" t="s">
        <v>160</v>
      </c>
      <c r="U1167" s="105">
        <v>1.5756103876E-8</v>
      </c>
      <c r="V1167" s="105">
        <v>0</v>
      </c>
      <c r="W1167" s="101">
        <v>1.5756708459470001E-8</v>
      </c>
    </row>
    <row r="1168" spans="2:23" x14ac:dyDescent="0.25">
      <c r="B1168" s="55" t="s">
        <v>120</v>
      </c>
      <c r="C1168" s="76" t="s">
        <v>143</v>
      </c>
      <c r="D1168" s="55" t="s">
        <v>65</v>
      </c>
      <c r="E1168" s="55" t="s">
        <v>162</v>
      </c>
      <c r="F1168" s="70">
        <v>53.26</v>
      </c>
      <c r="G1168" s="77">
        <v>50200</v>
      </c>
      <c r="H1168" s="77">
        <v>53.15</v>
      </c>
      <c r="I1168" s="77">
        <v>1</v>
      </c>
      <c r="J1168" s="77">
        <v>-46.384853097304301</v>
      </c>
      <c r="K1168" s="77">
        <v>3.5715806307851101E-2</v>
      </c>
      <c r="L1168" s="77">
        <v>-3.3643866441941102</v>
      </c>
      <c r="M1168" s="77">
        <v>1.87897018361086E-4</v>
      </c>
      <c r="N1168" s="77">
        <v>-43.020466453110203</v>
      </c>
      <c r="O1168" s="77">
        <v>3.5527909289489998E-2</v>
      </c>
      <c r="P1168" s="77">
        <v>-27.083659121065502</v>
      </c>
      <c r="Q1168" s="77">
        <v>-27.083659121065399</v>
      </c>
      <c r="R1168" s="77">
        <v>0</v>
      </c>
      <c r="S1168" s="77">
        <v>1.2176508217008801E-2</v>
      </c>
      <c r="T1168" s="77" t="s">
        <v>159</v>
      </c>
      <c r="U1168" s="105">
        <v>-2.8419888960947701</v>
      </c>
      <c r="V1168" s="105">
        <v>0.97087238935153397</v>
      </c>
      <c r="W1168" s="101">
        <v>-3.8127149806921099</v>
      </c>
    </row>
    <row r="1169" spans="2:23" x14ac:dyDescent="0.25">
      <c r="B1169" s="55" t="s">
        <v>120</v>
      </c>
      <c r="C1169" s="76" t="s">
        <v>143</v>
      </c>
      <c r="D1169" s="55" t="s">
        <v>65</v>
      </c>
      <c r="E1169" s="55" t="s">
        <v>163</v>
      </c>
      <c r="F1169" s="70">
        <v>53.17</v>
      </c>
      <c r="G1169" s="77">
        <v>50800</v>
      </c>
      <c r="H1169" s="77">
        <v>53.84</v>
      </c>
      <c r="I1169" s="77">
        <v>1</v>
      </c>
      <c r="J1169" s="77">
        <v>90.492298348231998</v>
      </c>
      <c r="K1169" s="77">
        <v>0.41566633362313399</v>
      </c>
      <c r="L1169" s="77">
        <v>126.54720725022599</v>
      </c>
      <c r="M1169" s="77">
        <v>0.81288057184533902</v>
      </c>
      <c r="N1169" s="77">
        <v>-36.054908901994303</v>
      </c>
      <c r="O1169" s="77">
        <v>-0.39721423822220497</v>
      </c>
      <c r="P1169" s="77">
        <v>-22.613767431530398</v>
      </c>
      <c r="Q1169" s="77">
        <v>-22.613767431530299</v>
      </c>
      <c r="R1169" s="77">
        <v>0</v>
      </c>
      <c r="S1169" s="77">
        <v>2.59577745552272E-2</v>
      </c>
      <c r="T1169" s="77" t="s">
        <v>159</v>
      </c>
      <c r="U1169" s="105">
        <v>2.90384114825719</v>
      </c>
      <c r="V1169" s="105">
        <v>0.99200218473047297</v>
      </c>
      <c r="W1169" s="101">
        <v>1.91191232342856</v>
      </c>
    </row>
    <row r="1170" spans="2:23" x14ac:dyDescent="0.25">
      <c r="B1170" s="55" t="s">
        <v>120</v>
      </c>
      <c r="C1170" s="76" t="s">
        <v>143</v>
      </c>
      <c r="D1170" s="55" t="s">
        <v>65</v>
      </c>
      <c r="E1170" s="55" t="s">
        <v>164</v>
      </c>
      <c r="F1170" s="70">
        <v>53.15</v>
      </c>
      <c r="G1170" s="77">
        <v>50150</v>
      </c>
      <c r="H1170" s="77">
        <v>53.17</v>
      </c>
      <c r="I1170" s="77">
        <v>1</v>
      </c>
      <c r="J1170" s="77">
        <v>14.010653283796699</v>
      </c>
      <c r="K1170" s="77">
        <v>1.0246776763903401E-3</v>
      </c>
      <c r="L1170" s="77">
        <v>50.270242273533199</v>
      </c>
      <c r="M1170" s="77">
        <v>1.31914476880114E-2</v>
      </c>
      <c r="N1170" s="77">
        <v>-36.2595889897365</v>
      </c>
      <c r="O1170" s="77">
        <v>-1.2166770011621E-2</v>
      </c>
      <c r="P1170" s="77">
        <v>-22.613767431529698</v>
      </c>
      <c r="Q1170" s="77">
        <v>-22.613767431529698</v>
      </c>
      <c r="R1170" s="77">
        <v>0</v>
      </c>
      <c r="S1170" s="77">
        <v>2.6694165322749801E-3</v>
      </c>
      <c r="T1170" s="77" t="s">
        <v>159</v>
      </c>
      <c r="U1170" s="105">
        <v>7.8406285977070306E-2</v>
      </c>
      <c r="V1170" s="105">
        <v>2.6784938643264599E-2</v>
      </c>
      <c r="W1170" s="101">
        <v>5.1623328116206998E-2</v>
      </c>
    </row>
    <row r="1171" spans="2:23" x14ac:dyDescent="0.25">
      <c r="B1171" s="55" t="s">
        <v>120</v>
      </c>
      <c r="C1171" s="76" t="s">
        <v>143</v>
      </c>
      <c r="D1171" s="55" t="s">
        <v>65</v>
      </c>
      <c r="E1171" s="55" t="s">
        <v>164</v>
      </c>
      <c r="F1171" s="70">
        <v>53.15</v>
      </c>
      <c r="G1171" s="77">
        <v>50250</v>
      </c>
      <c r="H1171" s="77">
        <v>52.44</v>
      </c>
      <c r="I1171" s="77">
        <v>1</v>
      </c>
      <c r="J1171" s="77">
        <v>-127.229903140113</v>
      </c>
      <c r="K1171" s="77">
        <v>0.79917432025270396</v>
      </c>
      <c r="L1171" s="77">
        <v>-157.662697872867</v>
      </c>
      <c r="M1171" s="77">
        <v>1.2272160734581901</v>
      </c>
      <c r="N1171" s="77">
        <v>30.432794732754001</v>
      </c>
      <c r="O1171" s="77">
        <v>-0.42804175320548798</v>
      </c>
      <c r="P1171" s="77">
        <v>20.0647326177662</v>
      </c>
      <c r="Q1171" s="77">
        <v>20.0647326177662</v>
      </c>
      <c r="R1171" s="77">
        <v>0</v>
      </c>
      <c r="S1171" s="77">
        <v>1.9876040849258401E-2</v>
      </c>
      <c r="T1171" s="77" t="s">
        <v>159</v>
      </c>
      <c r="U1171" s="105">
        <v>-0.99118010022840297</v>
      </c>
      <c r="V1171" s="105">
        <v>0.33860420549452702</v>
      </c>
      <c r="W1171" s="101">
        <v>-1.3297332800623001</v>
      </c>
    </row>
    <row r="1172" spans="2:23" x14ac:dyDescent="0.25">
      <c r="B1172" s="55" t="s">
        <v>120</v>
      </c>
      <c r="C1172" s="76" t="s">
        <v>143</v>
      </c>
      <c r="D1172" s="55" t="s">
        <v>65</v>
      </c>
      <c r="E1172" s="55" t="s">
        <v>164</v>
      </c>
      <c r="F1172" s="70">
        <v>53.15</v>
      </c>
      <c r="G1172" s="77">
        <v>50900</v>
      </c>
      <c r="H1172" s="77">
        <v>54.41</v>
      </c>
      <c r="I1172" s="77">
        <v>1</v>
      </c>
      <c r="J1172" s="77">
        <v>137.323050133945</v>
      </c>
      <c r="K1172" s="77">
        <v>1.8009027193675899</v>
      </c>
      <c r="L1172" s="77">
        <v>152.82344561159599</v>
      </c>
      <c r="M1172" s="77">
        <v>2.23040302798135</v>
      </c>
      <c r="N1172" s="77">
        <v>-15.500395477651599</v>
      </c>
      <c r="O1172" s="77">
        <v>-0.42950030861376698</v>
      </c>
      <c r="P1172" s="77">
        <v>-10.4247786576538</v>
      </c>
      <c r="Q1172" s="77">
        <v>-10.4247786576537</v>
      </c>
      <c r="R1172" s="77">
        <v>0</v>
      </c>
      <c r="S1172" s="77">
        <v>1.03785589608325E-2</v>
      </c>
      <c r="T1172" s="77" t="s">
        <v>160</v>
      </c>
      <c r="U1172" s="105">
        <v>-3.5680282954073799</v>
      </c>
      <c r="V1172" s="105">
        <v>1.21889996164169</v>
      </c>
      <c r="W1172" s="101">
        <v>-4.7867445759997098</v>
      </c>
    </row>
    <row r="1173" spans="2:23" x14ac:dyDescent="0.25">
      <c r="B1173" s="55" t="s">
        <v>120</v>
      </c>
      <c r="C1173" s="76" t="s">
        <v>143</v>
      </c>
      <c r="D1173" s="55" t="s">
        <v>65</v>
      </c>
      <c r="E1173" s="55" t="s">
        <v>164</v>
      </c>
      <c r="F1173" s="70">
        <v>53.15</v>
      </c>
      <c r="G1173" s="77">
        <v>53050</v>
      </c>
      <c r="H1173" s="77">
        <v>55.46</v>
      </c>
      <c r="I1173" s="77">
        <v>1</v>
      </c>
      <c r="J1173" s="77">
        <v>121.533210850854</v>
      </c>
      <c r="K1173" s="77">
        <v>2.9644034928814098</v>
      </c>
      <c r="L1173" s="77">
        <v>142.26073184062301</v>
      </c>
      <c r="M1173" s="77">
        <v>4.0617898458425996</v>
      </c>
      <c r="N1173" s="77">
        <v>-20.7275209897692</v>
      </c>
      <c r="O1173" s="77">
        <v>-1.09738635296119</v>
      </c>
      <c r="P1173" s="77">
        <v>-14.1098456496465</v>
      </c>
      <c r="Q1173" s="77">
        <v>-14.1098456496465</v>
      </c>
      <c r="R1173" s="77">
        <v>0</v>
      </c>
      <c r="S1173" s="77">
        <v>3.9956910272349599E-2</v>
      </c>
      <c r="T1173" s="77" t="s">
        <v>159</v>
      </c>
      <c r="U1173" s="105">
        <v>-11.712992411190401</v>
      </c>
      <c r="V1173" s="105">
        <v>4.0013600842477004</v>
      </c>
      <c r="W1173" s="101">
        <v>-15.7137495140267</v>
      </c>
    </row>
    <row r="1174" spans="2:23" x14ac:dyDescent="0.25">
      <c r="B1174" s="55" t="s">
        <v>120</v>
      </c>
      <c r="C1174" s="76" t="s">
        <v>143</v>
      </c>
      <c r="D1174" s="55" t="s">
        <v>65</v>
      </c>
      <c r="E1174" s="55" t="s">
        <v>165</v>
      </c>
      <c r="F1174" s="70">
        <v>52.44</v>
      </c>
      <c r="G1174" s="77">
        <v>50300</v>
      </c>
      <c r="H1174" s="77">
        <v>52.4</v>
      </c>
      <c r="I1174" s="77">
        <v>1</v>
      </c>
      <c r="J1174" s="77">
        <v>-20.422404432350501</v>
      </c>
      <c r="K1174" s="77">
        <v>5.7973369788989898E-3</v>
      </c>
      <c r="L1174" s="77">
        <v>-51.084441151837801</v>
      </c>
      <c r="M1174" s="77">
        <v>3.6273719776358501E-2</v>
      </c>
      <c r="N1174" s="77">
        <v>30.6620367194873</v>
      </c>
      <c r="O1174" s="77">
        <v>-3.0476382797459501E-2</v>
      </c>
      <c r="P1174" s="77">
        <v>20.064732617767099</v>
      </c>
      <c r="Q1174" s="77">
        <v>20.064732617767099</v>
      </c>
      <c r="R1174" s="77">
        <v>0</v>
      </c>
      <c r="S1174" s="77">
        <v>5.5960495808125904E-3</v>
      </c>
      <c r="T1174" s="77" t="s">
        <v>159</v>
      </c>
      <c r="U1174" s="105">
        <v>-0.37109051746336202</v>
      </c>
      <c r="V1174" s="105">
        <v>0.12677091661069401</v>
      </c>
      <c r="W1174" s="101">
        <v>-0.49784233044313903</v>
      </c>
    </row>
    <row r="1175" spans="2:23" x14ac:dyDescent="0.25">
      <c r="B1175" s="55" t="s">
        <v>120</v>
      </c>
      <c r="C1175" s="76" t="s">
        <v>143</v>
      </c>
      <c r="D1175" s="55" t="s">
        <v>65</v>
      </c>
      <c r="E1175" s="55" t="s">
        <v>166</v>
      </c>
      <c r="F1175" s="70">
        <v>52.4</v>
      </c>
      <c r="G1175" s="77">
        <v>51150</v>
      </c>
      <c r="H1175" s="77">
        <v>52.57</v>
      </c>
      <c r="I1175" s="77">
        <v>1</v>
      </c>
      <c r="J1175" s="77">
        <v>64.355461224042003</v>
      </c>
      <c r="K1175" s="77">
        <v>0.118450486135672</v>
      </c>
      <c r="L1175" s="77">
        <v>33.7211623095113</v>
      </c>
      <c r="M1175" s="77">
        <v>3.2521540122625897E-2</v>
      </c>
      <c r="N1175" s="77">
        <v>30.634298914530699</v>
      </c>
      <c r="O1175" s="77">
        <v>8.5928946013046306E-2</v>
      </c>
      <c r="P1175" s="77">
        <v>20.064732617766399</v>
      </c>
      <c r="Q1175" s="77">
        <v>20.0647326177663</v>
      </c>
      <c r="R1175" s="77">
        <v>0</v>
      </c>
      <c r="S1175" s="77">
        <v>1.15141739576423E-2</v>
      </c>
      <c r="T1175" s="77" t="s">
        <v>159</v>
      </c>
      <c r="U1175" s="105">
        <v>-0.69785008397553605</v>
      </c>
      <c r="V1175" s="105">
        <v>0.23839761632056</v>
      </c>
      <c r="W1175" s="101">
        <v>-0.93621177517860499</v>
      </c>
    </row>
    <row r="1176" spans="2:23" x14ac:dyDescent="0.25">
      <c r="B1176" s="55" t="s">
        <v>120</v>
      </c>
      <c r="C1176" s="76" t="s">
        <v>143</v>
      </c>
      <c r="D1176" s="55" t="s">
        <v>65</v>
      </c>
      <c r="E1176" s="55" t="s">
        <v>167</v>
      </c>
      <c r="F1176" s="70">
        <v>54.54</v>
      </c>
      <c r="G1176" s="77">
        <v>50354</v>
      </c>
      <c r="H1176" s="77">
        <v>54.54</v>
      </c>
      <c r="I1176" s="77">
        <v>1</v>
      </c>
      <c r="J1176" s="77">
        <v>3.7343599999999999E-13</v>
      </c>
      <c r="K1176" s="77">
        <v>0</v>
      </c>
      <c r="L1176" s="77">
        <v>3.3570999999999999E-13</v>
      </c>
      <c r="M1176" s="77">
        <v>0</v>
      </c>
      <c r="N1176" s="77">
        <v>3.7724999999999998E-14</v>
      </c>
      <c r="O1176" s="77">
        <v>0</v>
      </c>
      <c r="P1176" s="77">
        <v>-4.9692200000000001E-13</v>
      </c>
      <c r="Q1176" s="77">
        <v>-4.9692200000000001E-13</v>
      </c>
      <c r="R1176" s="77">
        <v>0</v>
      </c>
      <c r="S1176" s="77">
        <v>0</v>
      </c>
      <c r="T1176" s="77" t="s">
        <v>160</v>
      </c>
      <c r="U1176" s="105">
        <v>0</v>
      </c>
      <c r="V1176" s="105">
        <v>0</v>
      </c>
      <c r="W1176" s="101">
        <v>0</v>
      </c>
    </row>
    <row r="1177" spans="2:23" x14ac:dyDescent="0.25">
      <c r="B1177" s="55" t="s">
        <v>120</v>
      </c>
      <c r="C1177" s="76" t="s">
        <v>143</v>
      </c>
      <c r="D1177" s="55" t="s">
        <v>65</v>
      </c>
      <c r="E1177" s="55" t="s">
        <v>167</v>
      </c>
      <c r="F1177" s="70">
        <v>54.54</v>
      </c>
      <c r="G1177" s="77">
        <v>50900</v>
      </c>
      <c r="H1177" s="77">
        <v>54.41</v>
      </c>
      <c r="I1177" s="77">
        <v>1</v>
      </c>
      <c r="J1177" s="77">
        <v>-152.70451662240399</v>
      </c>
      <c r="K1177" s="77">
        <v>0.18421748823536899</v>
      </c>
      <c r="L1177" s="77">
        <v>-184.07274505599199</v>
      </c>
      <c r="M1177" s="77">
        <v>0.26767392623234099</v>
      </c>
      <c r="N1177" s="77">
        <v>31.3682284335875</v>
      </c>
      <c r="O1177" s="77">
        <v>-8.3456437996971403E-2</v>
      </c>
      <c r="P1177" s="77">
        <v>20.789945637964301</v>
      </c>
      <c r="Q1177" s="77">
        <v>20.789945637964198</v>
      </c>
      <c r="R1177" s="77">
        <v>0</v>
      </c>
      <c r="S1177" s="77">
        <v>3.4145525330731299E-3</v>
      </c>
      <c r="T1177" s="77" t="s">
        <v>159</v>
      </c>
      <c r="U1177" s="105">
        <v>-0.46841976351856301</v>
      </c>
      <c r="V1177" s="105">
        <v>0.160020264558972</v>
      </c>
      <c r="W1177" s="101">
        <v>-0.62841591396559904</v>
      </c>
    </row>
    <row r="1178" spans="2:23" x14ac:dyDescent="0.25">
      <c r="B1178" s="55" t="s">
        <v>120</v>
      </c>
      <c r="C1178" s="76" t="s">
        <v>143</v>
      </c>
      <c r="D1178" s="55" t="s">
        <v>65</v>
      </c>
      <c r="E1178" s="55" t="s">
        <v>167</v>
      </c>
      <c r="F1178" s="70">
        <v>54.54</v>
      </c>
      <c r="G1178" s="77">
        <v>53200</v>
      </c>
      <c r="H1178" s="77">
        <v>55.02</v>
      </c>
      <c r="I1178" s="77">
        <v>1</v>
      </c>
      <c r="J1178" s="77">
        <v>94.280941043638904</v>
      </c>
      <c r="K1178" s="77">
        <v>0.42933366926877897</v>
      </c>
      <c r="L1178" s="77">
        <v>125.44209050149</v>
      </c>
      <c r="M1178" s="77">
        <v>0.76003518275125204</v>
      </c>
      <c r="N1178" s="77">
        <v>-31.161149457851501</v>
      </c>
      <c r="O1178" s="77">
        <v>-0.33070151348247301</v>
      </c>
      <c r="P1178" s="77">
        <v>-20.789945637963701</v>
      </c>
      <c r="Q1178" s="77">
        <v>-20.789945637963701</v>
      </c>
      <c r="R1178" s="77">
        <v>0</v>
      </c>
      <c r="S1178" s="77">
        <v>2.0876314854104201E-2</v>
      </c>
      <c r="T1178" s="77" t="s">
        <v>159</v>
      </c>
      <c r="U1178" s="105">
        <v>-3.15847716880101</v>
      </c>
      <c r="V1178" s="105">
        <v>1.0789902380687699</v>
      </c>
      <c r="W1178" s="101">
        <v>-4.2373048093922003</v>
      </c>
    </row>
    <row r="1179" spans="2:23" x14ac:dyDescent="0.25">
      <c r="B1179" s="55" t="s">
        <v>120</v>
      </c>
      <c r="C1179" s="76" t="s">
        <v>143</v>
      </c>
      <c r="D1179" s="55" t="s">
        <v>65</v>
      </c>
      <c r="E1179" s="55" t="s">
        <v>168</v>
      </c>
      <c r="F1179" s="70">
        <v>54.54</v>
      </c>
      <c r="G1179" s="77">
        <v>50404</v>
      </c>
      <c r="H1179" s="77">
        <v>54.54</v>
      </c>
      <c r="I1179" s="77">
        <v>1</v>
      </c>
      <c r="J1179" s="77">
        <v>-3.2769739999999998E-12</v>
      </c>
      <c r="K1179" s="77">
        <v>0</v>
      </c>
      <c r="L1179" s="77">
        <v>-3.0948779999999999E-12</v>
      </c>
      <c r="M1179" s="77">
        <v>0</v>
      </c>
      <c r="N1179" s="77">
        <v>-1.8209599999999999E-13</v>
      </c>
      <c r="O1179" s="77">
        <v>0</v>
      </c>
      <c r="P1179" s="77">
        <v>-1.9221899999999999E-13</v>
      </c>
      <c r="Q1179" s="77">
        <v>-1.92217E-13</v>
      </c>
      <c r="R1179" s="77">
        <v>0</v>
      </c>
      <c r="S1179" s="77">
        <v>0</v>
      </c>
      <c r="T1179" s="77" t="s">
        <v>160</v>
      </c>
      <c r="U1179" s="105">
        <v>0</v>
      </c>
      <c r="V1179" s="105">
        <v>0</v>
      </c>
      <c r="W1179" s="101">
        <v>0</v>
      </c>
    </row>
    <row r="1180" spans="2:23" x14ac:dyDescent="0.25">
      <c r="B1180" s="55" t="s">
        <v>120</v>
      </c>
      <c r="C1180" s="76" t="s">
        <v>143</v>
      </c>
      <c r="D1180" s="55" t="s">
        <v>65</v>
      </c>
      <c r="E1180" s="55" t="s">
        <v>169</v>
      </c>
      <c r="F1180" s="70">
        <v>53.51</v>
      </c>
      <c r="G1180" s="77">
        <v>50499</v>
      </c>
      <c r="H1180" s="77">
        <v>53.51</v>
      </c>
      <c r="I1180" s="77">
        <v>1</v>
      </c>
      <c r="J1180" s="77">
        <v>-7.1351929999999997E-12</v>
      </c>
      <c r="K1180" s="77">
        <v>0</v>
      </c>
      <c r="L1180" s="77">
        <v>-7.246573E-12</v>
      </c>
      <c r="M1180" s="77">
        <v>0</v>
      </c>
      <c r="N1180" s="77">
        <v>1.1138E-13</v>
      </c>
      <c r="O1180" s="77">
        <v>0</v>
      </c>
      <c r="P1180" s="77">
        <v>2.5978600000000001E-13</v>
      </c>
      <c r="Q1180" s="77">
        <v>2.5978699999999998E-13</v>
      </c>
      <c r="R1180" s="77">
        <v>0</v>
      </c>
      <c r="S1180" s="77">
        <v>0</v>
      </c>
      <c r="T1180" s="77" t="s">
        <v>160</v>
      </c>
      <c r="U1180" s="105">
        <v>0</v>
      </c>
      <c r="V1180" s="105">
        <v>0</v>
      </c>
      <c r="W1180" s="101">
        <v>0</v>
      </c>
    </row>
    <row r="1181" spans="2:23" x14ac:dyDescent="0.25">
      <c r="B1181" s="55" t="s">
        <v>120</v>
      </c>
      <c r="C1181" s="76" t="s">
        <v>143</v>
      </c>
      <c r="D1181" s="55" t="s">
        <v>65</v>
      </c>
      <c r="E1181" s="55" t="s">
        <v>169</v>
      </c>
      <c r="F1181" s="70">
        <v>53.51</v>
      </c>
      <c r="G1181" s="77">
        <v>50554</v>
      </c>
      <c r="H1181" s="77">
        <v>53.51</v>
      </c>
      <c r="I1181" s="77">
        <v>1</v>
      </c>
      <c r="J1181" s="77">
        <v>-7.7423599999999995E-13</v>
      </c>
      <c r="K1181" s="77">
        <v>0</v>
      </c>
      <c r="L1181" s="77">
        <v>-9.3937000000000007E-13</v>
      </c>
      <c r="M1181" s="77">
        <v>0</v>
      </c>
      <c r="N1181" s="77">
        <v>1.6513299999999999E-13</v>
      </c>
      <c r="O1181" s="77">
        <v>0</v>
      </c>
      <c r="P1181" s="77">
        <v>1.30061E-13</v>
      </c>
      <c r="Q1181" s="77">
        <v>1.30062E-13</v>
      </c>
      <c r="R1181" s="77">
        <v>0</v>
      </c>
      <c r="S1181" s="77">
        <v>0</v>
      </c>
      <c r="T1181" s="77" t="s">
        <v>160</v>
      </c>
      <c r="U1181" s="105">
        <v>0</v>
      </c>
      <c r="V1181" s="105">
        <v>0</v>
      </c>
      <c r="W1181" s="101">
        <v>0</v>
      </c>
    </row>
    <row r="1182" spans="2:23" x14ac:dyDescent="0.25">
      <c r="B1182" s="55" t="s">
        <v>120</v>
      </c>
      <c r="C1182" s="76" t="s">
        <v>143</v>
      </c>
      <c r="D1182" s="55" t="s">
        <v>65</v>
      </c>
      <c r="E1182" s="55" t="s">
        <v>170</v>
      </c>
      <c r="F1182" s="70">
        <v>53.51</v>
      </c>
      <c r="G1182" s="77">
        <v>50604</v>
      </c>
      <c r="H1182" s="77">
        <v>53.51</v>
      </c>
      <c r="I1182" s="77">
        <v>1</v>
      </c>
      <c r="J1182" s="77">
        <v>-7.9464999999999995E-13</v>
      </c>
      <c r="K1182" s="77">
        <v>0</v>
      </c>
      <c r="L1182" s="77">
        <v>-1.1015199999999999E-12</v>
      </c>
      <c r="M1182" s="77">
        <v>0</v>
      </c>
      <c r="N1182" s="77">
        <v>3.0686999999999998E-13</v>
      </c>
      <c r="O1182" s="77">
        <v>0</v>
      </c>
      <c r="P1182" s="77">
        <v>1.7720099999999999E-13</v>
      </c>
      <c r="Q1182" s="77">
        <v>1.77199E-13</v>
      </c>
      <c r="R1182" s="77">
        <v>0</v>
      </c>
      <c r="S1182" s="77">
        <v>0</v>
      </c>
      <c r="T1182" s="77" t="s">
        <v>160</v>
      </c>
      <c r="U1182" s="105">
        <v>0</v>
      </c>
      <c r="V1182" s="105">
        <v>0</v>
      </c>
      <c r="W1182" s="101">
        <v>0</v>
      </c>
    </row>
    <row r="1183" spans="2:23" x14ac:dyDescent="0.25">
      <c r="B1183" s="55" t="s">
        <v>120</v>
      </c>
      <c r="C1183" s="76" t="s">
        <v>143</v>
      </c>
      <c r="D1183" s="55" t="s">
        <v>65</v>
      </c>
      <c r="E1183" s="55" t="s">
        <v>171</v>
      </c>
      <c r="F1183" s="70">
        <v>53.84</v>
      </c>
      <c r="G1183" s="77">
        <v>50750</v>
      </c>
      <c r="H1183" s="77">
        <v>53.98</v>
      </c>
      <c r="I1183" s="77">
        <v>1</v>
      </c>
      <c r="J1183" s="77">
        <v>43.322098769295998</v>
      </c>
      <c r="K1183" s="77">
        <v>4.4855621378461698E-2</v>
      </c>
      <c r="L1183" s="77">
        <v>75.359702658548002</v>
      </c>
      <c r="M1183" s="77">
        <v>0.13573012635635601</v>
      </c>
      <c r="N1183" s="77">
        <v>-32.037603889251997</v>
      </c>
      <c r="O1183" s="77">
        <v>-9.0874504977894399E-2</v>
      </c>
      <c r="P1183" s="77">
        <v>-18.5652582852405</v>
      </c>
      <c r="Q1183" s="77">
        <v>-18.5652582852404</v>
      </c>
      <c r="R1183" s="77">
        <v>0</v>
      </c>
      <c r="S1183" s="77">
        <v>8.2375846832248092E-3</v>
      </c>
      <c r="T1183" s="77" t="s">
        <v>159</v>
      </c>
      <c r="U1183" s="105">
        <v>-0.41378001886321197</v>
      </c>
      <c r="V1183" s="105">
        <v>0.14135438605396</v>
      </c>
      <c r="W1183" s="101">
        <v>-0.55511310364325395</v>
      </c>
    </row>
    <row r="1184" spans="2:23" x14ac:dyDescent="0.25">
      <c r="B1184" s="55" t="s">
        <v>120</v>
      </c>
      <c r="C1184" s="76" t="s">
        <v>143</v>
      </c>
      <c r="D1184" s="55" t="s">
        <v>65</v>
      </c>
      <c r="E1184" s="55" t="s">
        <v>171</v>
      </c>
      <c r="F1184" s="70">
        <v>53.84</v>
      </c>
      <c r="G1184" s="77">
        <v>50800</v>
      </c>
      <c r="H1184" s="77">
        <v>53.84</v>
      </c>
      <c r="I1184" s="77">
        <v>1</v>
      </c>
      <c r="J1184" s="77">
        <v>7.7462047686842501</v>
      </c>
      <c r="K1184" s="77">
        <v>1.1220689715538299E-3</v>
      </c>
      <c r="L1184" s="77">
        <v>-24.341807020296301</v>
      </c>
      <c r="M1184" s="77">
        <v>1.10801907405495E-2</v>
      </c>
      <c r="N1184" s="77">
        <v>32.088011788980502</v>
      </c>
      <c r="O1184" s="77">
        <v>-9.9581217689957008E-3</v>
      </c>
      <c r="P1184" s="77">
        <v>18.565258285241299</v>
      </c>
      <c r="Q1184" s="77">
        <v>18.5652582852412</v>
      </c>
      <c r="R1184" s="77">
        <v>0</v>
      </c>
      <c r="S1184" s="77">
        <v>6.4453068441973497E-3</v>
      </c>
      <c r="T1184" s="77" t="s">
        <v>159</v>
      </c>
      <c r="U1184" s="105">
        <v>-0.53614527604272799</v>
      </c>
      <c r="V1184" s="105">
        <v>0.18315646690471099</v>
      </c>
      <c r="W1184" s="101">
        <v>-0.71927414234599796</v>
      </c>
    </row>
    <row r="1185" spans="2:23" x14ac:dyDescent="0.25">
      <c r="B1185" s="55" t="s">
        <v>120</v>
      </c>
      <c r="C1185" s="76" t="s">
        <v>143</v>
      </c>
      <c r="D1185" s="55" t="s">
        <v>65</v>
      </c>
      <c r="E1185" s="55" t="s">
        <v>172</v>
      </c>
      <c r="F1185" s="70">
        <v>54.07</v>
      </c>
      <c r="G1185" s="77">
        <v>50750</v>
      </c>
      <c r="H1185" s="77">
        <v>53.98</v>
      </c>
      <c r="I1185" s="77">
        <v>1</v>
      </c>
      <c r="J1185" s="77">
        <v>-90.7695541628554</v>
      </c>
      <c r="K1185" s="77">
        <v>6.2617250918218903E-2</v>
      </c>
      <c r="L1185" s="77">
        <v>-122.73579496367</v>
      </c>
      <c r="M1185" s="77">
        <v>0.11448697277676601</v>
      </c>
      <c r="N1185" s="77">
        <v>31.966240800814202</v>
      </c>
      <c r="O1185" s="77">
        <v>-5.1869721858547102E-2</v>
      </c>
      <c r="P1185" s="77">
        <v>18.5652582852405</v>
      </c>
      <c r="Q1185" s="77">
        <v>18.5652582852405</v>
      </c>
      <c r="R1185" s="77">
        <v>0</v>
      </c>
      <c r="S1185" s="77">
        <v>2.6194829955024602E-3</v>
      </c>
      <c r="T1185" s="77" t="s">
        <v>159</v>
      </c>
      <c r="U1185" s="105">
        <v>7.4699948665382307E-2</v>
      </c>
      <c r="V1185" s="105">
        <v>2.55187899378682E-2</v>
      </c>
      <c r="W1185" s="101">
        <v>4.9183045876507903E-2</v>
      </c>
    </row>
    <row r="1186" spans="2:23" x14ac:dyDescent="0.25">
      <c r="B1186" s="55" t="s">
        <v>120</v>
      </c>
      <c r="C1186" s="76" t="s">
        <v>143</v>
      </c>
      <c r="D1186" s="55" t="s">
        <v>65</v>
      </c>
      <c r="E1186" s="55" t="s">
        <v>172</v>
      </c>
      <c r="F1186" s="70">
        <v>54.07</v>
      </c>
      <c r="G1186" s="77">
        <v>50950</v>
      </c>
      <c r="H1186" s="77">
        <v>54.26</v>
      </c>
      <c r="I1186" s="77">
        <v>1</v>
      </c>
      <c r="J1186" s="77">
        <v>188.68268760920299</v>
      </c>
      <c r="K1186" s="77">
        <v>0.31329017811020199</v>
      </c>
      <c r="L1186" s="77">
        <v>220.56559641816401</v>
      </c>
      <c r="M1186" s="77">
        <v>0.42811280444504302</v>
      </c>
      <c r="N1186" s="77">
        <v>-31.882908808960799</v>
      </c>
      <c r="O1186" s="77">
        <v>-0.11482262633484</v>
      </c>
      <c r="P1186" s="77">
        <v>-18.565258285241601</v>
      </c>
      <c r="Q1186" s="77">
        <v>-18.565258285241502</v>
      </c>
      <c r="R1186" s="77">
        <v>0</v>
      </c>
      <c r="S1186" s="77">
        <v>3.0330855737400299E-3</v>
      </c>
      <c r="T1186" s="77" t="s">
        <v>159</v>
      </c>
      <c r="U1186" s="105">
        <v>-0.16161488172414801</v>
      </c>
      <c r="V1186" s="105">
        <v>5.5210429073068702E-2</v>
      </c>
      <c r="W1186" s="101">
        <v>-0.21681699091054299</v>
      </c>
    </row>
    <row r="1187" spans="2:23" x14ac:dyDescent="0.25">
      <c r="B1187" s="55" t="s">
        <v>120</v>
      </c>
      <c r="C1187" s="76" t="s">
        <v>143</v>
      </c>
      <c r="D1187" s="55" t="s">
        <v>65</v>
      </c>
      <c r="E1187" s="55" t="s">
        <v>173</v>
      </c>
      <c r="F1187" s="70">
        <v>53.84</v>
      </c>
      <c r="G1187" s="77">
        <v>51300</v>
      </c>
      <c r="H1187" s="77">
        <v>54.07</v>
      </c>
      <c r="I1187" s="77">
        <v>1</v>
      </c>
      <c r="J1187" s="77">
        <v>125.49983516459299</v>
      </c>
      <c r="K1187" s="77">
        <v>0.24113569406926599</v>
      </c>
      <c r="L1187" s="77">
        <v>129.255827852799</v>
      </c>
      <c r="M1187" s="77">
        <v>0.25578522690919903</v>
      </c>
      <c r="N1187" s="77">
        <v>-3.75599268820601</v>
      </c>
      <c r="O1187" s="77">
        <v>-1.46495328399334E-2</v>
      </c>
      <c r="P1187" s="77">
        <v>-4.0485091462887004</v>
      </c>
      <c r="Q1187" s="77">
        <v>-4.0485091462886897</v>
      </c>
      <c r="R1187" s="77">
        <v>0</v>
      </c>
      <c r="S1187" s="77">
        <v>2.5093742676909902E-4</v>
      </c>
      <c r="T1187" s="77" t="s">
        <v>159</v>
      </c>
      <c r="U1187" s="105">
        <v>7.3462773908763296E-2</v>
      </c>
      <c r="V1187" s="105">
        <v>2.5096149717966299E-2</v>
      </c>
      <c r="W1187" s="101">
        <v>4.8368480084975497E-2</v>
      </c>
    </row>
    <row r="1188" spans="2:23" x14ac:dyDescent="0.25">
      <c r="B1188" s="55" t="s">
        <v>120</v>
      </c>
      <c r="C1188" s="76" t="s">
        <v>143</v>
      </c>
      <c r="D1188" s="55" t="s">
        <v>65</v>
      </c>
      <c r="E1188" s="55" t="s">
        <v>174</v>
      </c>
      <c r="F1188" s="70">
        <v>54.41</v>
      </c>
      <c r="G1188" s="77">
        <v>54750</v>
      </c>
      <c r="H1188" s="77">
        <v>55.48</v>
      </c>
      <c r="I1188" s="77">
        <v>1</v>
      </c>
      <c r="J1188" s="77">
        <v>103.67446823118399</v>
      </c>
      <c r="K1188" s="77">
        <v>1.14244694313527</v>
      </c>
      <c r="L1188" s="77">
        <v>123.70756671209401</v>
      </c>
      <c r="M1188" s="77">
        <v>1.6266156115515999</v>
      </c>
      <c r="N1188" s="77">
        <v>-20.033098480909501</v>
      </c>
      <c r="O1188" s="77">
        <v>-0.48416866841633299</v>
      </c>
      <c r="P1188" s="77">
        <v>-13.6298252148421</v>
      </c>
      <c r="Q1188" s="77">
        <v>-13.629825214842</v>
      </c>
      <c r="R1188" s="77">
        <v>0</v>
      </c>
      <c r="S1188" s="77">
        <v>1.97457202702996E-2</v>
      </c>
      <c r="T1188" s="77" t="s">
        <v>160</v>
      </c>
      <c r="U1188" s="105">
        <v>-5.1672321115622504</v>
      </c>
      <c r="V1188" s="105">
        <v>1.76521554794952</v>
      </c>
      <c r="W1188" s="101">
        <v>-6.9321816519193602</v>
      </c>
    </row>
    <row r="1189" spans="2:23" x14ac:dyDescent="0.25">
      <c r="B1189" s="55" t="s">
        <v>120</v>
      </c>
      <c r="C1189" s="76" t="s">
        <v>143</v>
      </c>
      <c r="D1189" s="55" t="s">
        <v>65</v>
      </c>
      <c r="E1189" s="55" t="s">
        <v>175</v>
      </c>
      <c r="F1189" s="70">
        <v>54.26</v>
      </c>
      <c r="G1189" s="77">
        <v>53150</v>
      </c>
      <c r="H1189" s="77">
        <v>55.42</v>
      </c>
      <c r="I1189" s="77">
        <v>1</v>
      </c>
      <c r="J1189" s="77">
        <v>233.62868990555799</v>
      </c>
      <c r="K1189" s="77">
        <v>2.4016240488674501</v>
      </c>
      <c r="L1189" s="77">
        <v>223.674499129927</v>
      </c>
      <c r="M1189" s="77">
        <v>2.2013323886850502</v>
      </c>
      <c r="N1189" s="77">
        <v>9.9541907756308703</v>
      </c>
      <c r="O1189" s="77">
        <v>0.200291660182399</v>
      </c>
      <c r="P1189" s="77">
        <v>0.57685629639629599</v>
      </c>
      <c r="Q1189" s="77">
        <v>0.57685629639629499</v>
      </c>
      <c r="R1189" s="77">
        <v>0</v>
      </c>
      <c r="S1189" s="77">
        <v>1.464158021445E-5</v>
      </c>
      <c r="T1189" s="77" t="s">
        <v>159</v>
      </c>
      <c r="U1189" s="105">
        <v>-0.56286665532909697</v>
      </c>
      <c r="V1189" s="105">
        <v>0.19228495061911799</v>
      </c>
      <c r="W1189" s="101">
        <v>-0.75512262973801003</v>
      </c>
    </row>
    <row r="1190" spans="2:23" x14ac:dyDescent="0.25">
      <c r="B1190" s="55" t="s">
        <v>120</v>
      </c>
      <c r="C1190" s="76" t="s">
        <v>143</v>
      </c>
      <c r="D1190" s="55" t="s">
        <v>65</v>
      </c>
      <c r="E1190" s="55" t="s">
        <v>175</v>
      </c>
      <c r="F1190" s="70">
        <v>54.26</v>
      </c>
      <c r="G1190" s="77">
        <v>54500</v>
      </c>
      <c r="H1190" s="77">
        <v>54.45</v>
      </c>
      <c r="I1190" s="77">
        <v>1</v>
      </c>
      <c r="J1190" s="77">
        <v>23.547580001756401</v>
      </c>
      <c r="K1190" s="77">
        <v>3.0702029570509101E-2</v>
      </c>
      <c r="L1190" s="77">
        <v>65.324635271929196</v>
      </c>
      <c r="M1190" s="77">
        <v>0.236280842487744</v>
      </c>
      <c r="N1190" s="77">
        <v>-41.777055270172802</v>
      </c>
      <c r="O1190" s="77">
        <v>-0.20557881291723501</v>
      </c>
      <c r="P1190" s="77">
        <v>-19.142114581636601</v>
      </c>
      <c r="Q1190" s="77">
        <v>-19.142114581636601</v>
      </c>
      <c r="R1190" s="77">
        <v>0</v>
      </c>
      <c r="S1190" s="77">
        <v>2.0288705889850701E-2</v>
      </c>
      <c r="T1190" s="77" t="s">
        <v>159</v>
      </c>
      <c r="U1190" s="105">
        <v>-3.2365958747832599</v>
      </c>
      <c r="V1190" s="105">
        <v>1.1056769344292801</v>
      </c>
      <c r="W1190" s="101">
        <v>-4.34210619020691</v>
      </c>
    </row>
    <row r="1191" spans="2:23" x14ac:dyDescent="0.25">
      <c r="B1191" s="55" t="s">
        <v>120</v>
      </c>
      <c r="C1191" s="76" t="s">
        <v>143</v>
      </c>
      <c r="D1191" s="55" t="s">
        <v>65</v>
      </c>
      <c r="E1191" s="55" t="s">
        <v>176</v>
      </c>
      <c r="F1191" s="70">
        <v>53.29</v>
      </c>
      <c r="G1191" s="77">
        <v>51250</v>
      </c>
      <c r="H1191" s="77">
        <v>53.29</v>
      </c>
      <c r="I1191" s="77">
        <v>1</v>
      </c>
      <c r="J1191" s="77">
        <v>1.597092E-12</v>
      </c>
      <c r="K1191" s="77">
        <v>0</v>
      </c>
      <c r="L1191" s="77">
        <v>1.457648E-12</v>
      </c>
      <c r="M1191" s="77">
        <v>0</v>
      </c>
      <c r="N1191" s="77">
        <v>1.3944499999999999E-13</v>
      </c>
      <c r="O1191" s="77">
        <v>0</v>
      </c>
      <c r="P1191" s="77">
        <v>-6.9036000000000002E-14</v>
      </c>
      <c r="Q1191" s="77">
        <v>-6.9036000000000002E-14</v>
      </c>
      <c r="R1191" s="77">
        <v>0</v>
      </c>
      <c r="S1191" s="77">
        <v>0</v>
      </c>
      <c r="T1191" s="77" t="s">
        <v>160</v>
      </c>
      <c r="U1191" s="105">
        <v>0</v>
      </c>
      <c r="V1191" s="105">
        <v>0</v>
      </c>
      <c r="W1191" s="101">
        <v>0</v>
      </c>
    </row>
    <row r="1192" spans="2:23" x14ac:dyDescent="0.25">
      <c r="B1192" s="55" t="s">
        <v>120</v>
      </c>
      <c r="C1192" s="76" t="s">
        <v>143</v>
      </c>
      <c r="D1192" s="55" t="s">
        <v>65</v>
      </c>
      <c r="E1192" s="55" t="s">
        <v>177</v>
      </c>
      <c r="F1192" s="70">
        <v>54.07</v>
      </c>
      <c r="G1192" s="77">
        <v>53200</v>
      </c>
      <c r="H1192" s="77">
        <v>55.02</v>
      </c>
      <c r="I1192" s="77">
        <v>1</v>
      </c>
      <c r="J1192" s="77">
        <v>157.94326306970299</v>
      </c>
      <c r="K1192" s="77">
        <v>1.2720003310608901</v>
      </c>
      <c r="L1192" s="77">
        <v>161.66163697464901</v>
      </c>
      <c r="M1192" s="77">
        <v>1.3325973834867899</v>
      </c>
      <c r="N1192" s="77">
        <v>-3.7183739049454299</v>
      </c>
      <c r="O1192" s="77">
        <v>-6.0597052425895997E-2</v>
      </c>
      <c r="P1192" s="77">
        <v>-4.0485091462886196</v>
      </c>
      <c r="Q1192" s="77">
        <v>-4.0485091462886196</v>
      </c>
      <c r="R1192" s="77">
        <v>0</v>
      </c>
      <c r="S1192" s="77">
        <v>8.3574783742363897E-4</v>
      </c>
      <c r="T1192" s="77" t="s">
        <v>160</v>
      </c>
      <c r="U1192" s="105">
        <v>0.227188985127668</v>
      </c>
      <c r="V1192" s="105">
        <v>7.7611672983079E-2</v>
      </c>
      <c r="W1192" s="101">
        <v>0.149583051632666</v>
      </c>
    </row>
    <row r="1193" spans="2:23" x14ac:dyDescent="0.25">
      <c r="B1193" s="55" t="s">
        <v>120</v>
      </c>
      <c r="C1193" s="76" t="s">
        <v>143</v>
      </c>
      <c r="D1193" s="55" t="s">
        <v>65</v>
      </c>
      <c r="E1193" s="55" t="s">
        <v>178</v>
      </c>
      <c r="F1193" s="70">
        <v>55.59</v>
      </c>
      <c r="G1193" s="77">
        <v>53100</v>
      </c>
      <c r="H1193" s="77">
        <v>55.59</v>
      </c>
      <c r="I1193" s="77">
        <v>1</v>
      </c>
      <c r="J1193" s="77">
        <v>-1.3771067E-11</v>
      </c>
      <c r="K1193" s="77">
        <v>0</v>
      </c>
      <c r="L1193" s="77">
        <v>-1.431898E-12</v>
      </c>
      <c r="M1193" s="77">
        <v>0</v>
      </c>
      <c r="N1193" s="77">
        <v>-1.2339169E-11</v>
      </c>
      <c r="O1193" s="77">
        <v>0</v>
      </c>
      <c r="P1193" s="77">
        <v>1.033103E-12</v>
      </c>
      <c r="Q1193" s="77">
        <v>1.0331059999999999E-12</v>
      </c>
      <c r="R1193" s="77">
        <v>0</v>
      </c>
      <c r="S1193" s="77">
        <v>0</v>
      </c>
      <c r="T1193" s="77" t="s">
        <v>160</v>
      </c>
      <c r="U1193" s="105">
        <v>0</v>
      </c>
      <c r="V1193" s="105">
        <v>0</v>
      </c>
      <c r="W1193" s="101">
        <v>0</v>
      </c>
    </row>
    <row r="1194" spans="2:23" x14ac:dyDescent="0.25">
      <c r="B1194" s="55" t="s">
        <v>120</v>
      </c>
      <c r="C1194" s="76" t="s">
        <v>143</v>
      </c>
      <c r="D1194" s="55" t="s">
        <v>65</v>
      </c>
      <c r="E1194" s="55" t="s">
        <v>179</v>
      </c>
      <c r="F1194" s="70">
        <v>55.59</v>
      </c>
      <c r="G1194" s="77">
        <v>52000</v>
      </c>
      <c r="H1194" s="77">
        <v>55.59</v>
      </c>
      <c r="I1194" s="77">
        <v>1</v>
      </c>
      <c r="J1194" s="77">
        <v>2.6656600000000002E-12</v>
      </c>
      <c r="K1194" s="77">
        <v>0</v>
      </c>
      <c r="L1194" s="77">
        <v>1.040925E-12</v>
      </c>
      <c r="M1194" s="77">
        <v>0</v>
      </c>
      <c r="N1194" s="77">
        <v>1.6247359999999999E-12</v>
      </c>
      <c r="O1194" s="77">
        <v>0</v>
      </c>
      <c r="P1194" s="77">
        <v>-3.4802999999999998E-13</v>
      </c>
      <c r="Q1194" s="77">
        <v>-3.4802999999999998E-13</v>
      </c>
      <c r="R1194" s="77">
        <v>0</v>
      </c>
      <c r="S1194" s="77">
        <v>0</v>
      </c>
      <c r="T1194" s="77" t="s">
        <v>160</v>
      </c>
      <c r="U1194" s="105">
        <v>0</v>
      </c>
      <c r="V1194" s="105">
        <v>0</v>
      </c>
      <c r="W1194" s="101">
        <v>0</v>
      </c>
    </row>
    <row r="1195" spans="2:23" x14ac:dyDescent="0.25">
      <c r="B1195" s="55" t="s">
        <v>120</v>
      </c>
      <c r="C1195" s="76" t="s">
        <v>143</v>
      </c>
      <c r="D1195" s="55" t="s">
        <v>65</v>
      </c>
      <c r="E1195" s="55" t="s">
        <v>179</v>
      </c>
      <c r="F1195" s="70">
        <v>55.59</v>
      </c>
      <c r="G1195" s="77">
        <v>53050</v>
      </c>
      <c r="H1195" s="77">
        <v>55.46</v>
      </c>
      <c r="I1195" s="77">
        <v>1</v>
      </c>
      <c r="J1195" s="77">
        <v>-133.62562615457901</v>
      </c>
      <c r="K1195" s="77">
        <v>0.16784459487291001</v>
      </c>
      <c r="L1195" s="77">
        <v>-130.92738524863199</v>
      </c>
      <c r="M1195" s="77">
        <v>0.16113461395560999</v>
      </c>
      <c r="N1195" s="77">
        <v>-2.6982409059470398</v>
      </c>
      <c r="O1195" s="77">
        <v>6.7099809173003701E-3</v>
      </c>
      <c r="P1195" s="77">
        <v>-2.72366088383058</v>
      </c>
      <c r="Q1195" s="77">
        <v>-2.72366088383058</v>
      </c>
      <c r="R1195" s="77">
        <v>0</v>
      </c>
      <c r="S1195" s="77">
        <v>6.9732288935023005E-5</v>
      </c>
      <c r="T1195" s="77" t="s">
        <v>159</v>
      </c>
      <c r="U1195" s="105">
        <v>2.1800372659981498E-2</v>
      </c>
      <c r="V1195" s="105">
        <v>7.4473830359555104E-3</v>
      </c>
      <c r="W1195" s="101">
        <v>1.43535403680636E-2</v>
      </c>
    </row>
    <row r="1196" spans="2:23" x14ac:dyDescent="0.25">
      <c r="B1196" s="55" t="s">
        <v>120</v>
      </c>
      <c r="C1196" s="76" t="s">
        <v>143</v>
      </c>
      <c r="D1196" s="55" t="s">
        <v>65</v>
      </c>
      <c r="E1196" s="55" t="s">
        <v>179</v>
      </c>
      <c r="F1196" s="70">
        <v>55.59</v>
      </c>
      <c r="G1196" s="77">
        <v>53050</v>
      </c>
      <c r="H1196" s="77">
        <v>55.46</v>
      </c>
      <c r="I1196" s="77">
        <v>2</v>
      </c>
      <c r="J1196" s="77">
        <v>-118.64832304793801</v>
      </c>
      <c r="K1196" s="77">
        <v>0.11965810877774601</v>
      </c>
      <c r="L1196" s="77">
        <v>-116.252511945809</v>
      </c>
      <c r="M1196" s="77">
        <v>0.114874495536539</v>
      </c>
      <c r="N1196" s="77">
        <v>-2.3958111021283601</v>
      </c>
      <c r="O1196" s="77">
        <v>4.7836132412065599E-3</v>
      </c>
      <c r="P1196" s="77">
        <v>-2.4183819056083502</v>
      </c>
      <c r="Q1196" s="77">
        <v>-2.41838190560834</v>
      </c>
      <c r="R1196" s="77">
        <v>0</v>
      </c>
      <c r="S1196" s="77">
        <v>4.9712853851678003E-5</v>
      </c>
      <c r="T1196" s="77" t="s">
        <v>159</v>
      </c>
      <c r="U1196" s="105">
        <v>-4.5845318058699402E-2</v>
      </c>
      <c r="V1196" s="105">
        <v>1.5661550805280099E-2</v>
      </c>
      <c r="W1196" s="101">
        <v>-6.1504508760462297E-2</v>
      </c>
    </row>
    <row r="1197" spans="2:23" x14ac:dyDescent="0.25">
      <c r="B1197" s="55" t="s">
        <v>120</v>
      </c>
      <c r="C1197" s="76" t="s">
        <v>143</v>
      </c>
      <c r="D1197" s="55" t="s">
        <v>65</v>
      </c>
      <c r="E1197" s="55" t="s">
        <v>179</v>
      </c>
      <c r="F1197" s="70">
        <v>55.59</v>
      </c>
      <c r="G1197" s="77">
        <v>53100</v>
      </c>
      <c r="H1197" s="77">
        <v>55.59</v>
      </c>
      <c r="I1197" s="77">
        <v>2</v>
      </c>
      <c r="J1197" s="77">
        <v>6.3763239999999999E-12</v>
      </c>
      <c r="K1197" s="77">
        <v>0</v>
      </c>
      <c r="L1197" s="77">
        <v>5.7415469999999998E-12</v>
      </c>
      <c r="M1197" s="77">
        <v>0</v>
      </c>
      <c r="N1197" s="77">
        <v>6.3477700000000003E-13</v>
      </c>
      <c r="O1197" s="77">
        <v>0</v>
      </c>
      <c r="P1197" s="77">
        <v>1.2516599999999999E-12</v>
      </c>
      <c r="Q1197" s="77">
        <v>1.2516599999999999E-12</v>
      </c>
      <c r="R1197" s="77">
        <v>0</v>
      </c>
      <c r="S1197" s="77">
        <v>0</v>
      </c>
      <c r="T1197" s="77" t="s">
        <v>160</v>
      </c>
      <c r="U1197" s="105">
        <v>0</v>
      </c>
      <c r="V1197" s="105">
        <v>0</v>
      </c>
      <c r="W1197" s="101">
        <v>0</v>
      </c>
    </row>
    <row r="1198" spans="2:23" x14ac:dyDescent="0.25">
      <c r="B1198" s="55" t="s">
        <v>120</v>
      </c>
      <c r="C1198" s="76" t="s">
        <v>143</v>
      </c>
      <c r="D1198" s="55" t="s">
        <v>65</v>
      </c>
      <c r="E1198" s="55" t="s">
        <v>180</v>
      </c>
      <c r="F1198" s="70">
        <v>55.57</v>
      </c>
      <c r="G1198" s="77">
        <v>53000</v>
      </c>
      <c r="H1198" s="77">
        <v>55.59</v>
      </c>
      <c r="I1198" s="77">
        <v>1</v>
      </c>
      <c r="J1198" s="77">
        <v>-43.878982437213999</v>
      </c>
      <c r="K1198" s="77">
        <v>0</v>
      </c>
      <c r="L1198" s="77">
        <v>-47.797395524085303</v>
      </c>
      <c r="M1198" s="77">
        <v>0</v>
      </c>
      <c r="N1198" s="77">
        <v>3.9184130868713098</v>
      </c>
      <c r="O1198" s="77">
        <v>0</v>
      </c>
      <c r="P1198" s="77">
        <v>2.2717816088010601</v>
      </c>
      <c r="Q1198" s="77">
        <v>2.2717816088010601</v>
      </c>
      <c r="R1198" s="77">
        <v>0</v>
      </c>
      <c r="S1198" s="77">
        <v>0</v>
      </c>
      <c r="T1198" s="77" t="s">
        <v>159</v>
      </c>
      <c r="U1198" s="105">
        <v>-7.8368261737438494E-2</v>
      </c>
      <c r="V1198" s="105">
        <v>2.6771948907648301E-2</v>
      </c>
      <c r="W1198" s="101">
        <v>-0.105136176269975</v>
      </c>
    </row>
    <row r="1199" spans="2:23" x14ac:dyDescent="0.25">
      <c r="B1199" s="55" t="s">
        <v>120</v>
      </c>
      <c r="C1199" s="76" t="s">
        <v>143</v>
      </c>
      <c r="D1199" s="55" t="s">
        <v>65</v>
      </c>
      <c r="E1199" s="55" t="s">
        <v>180</v>
      </c>
      <c r="F1199" s="70">
        <v>55.57</v>
      </c>
      <c r="G1199" s="77">
        <v>53000</v>
      </c>
      <c r="H1199" s="77">
        <v>55.59</v>
      </c>
      <c r="I1199" s="77">
        <v>2</v>
      </c>
      <c r="J1199" s="77">
        <v>-38.759767819538801</v>
      </c>
      <c r="K1199" s="77">
        <v>0</v>
      </c>
      <c r="L1199" s="77">
        <v>-42.2210327129417</v>
      </c>
      <c r="M1199" s="77">
        <v>0</v>
      </c>
      <c r="N1199" s="77">
        <v>3.4612648934029702</v>
      </c>
      <c r="O1199" s="77">
        <v>0</v>
      </c>
      <c r="P1199" s="77">
        <v>2.0067404211075699</v>
      </c>
      <c r="Q1199" s="77">
        <v>2.0067404211075699</v>
      </c>
      <c r="R1199" s="77">
        <v>0</v>
      </c>
      <c r="S1199" s="77">
        <v>0</v>
      </c>
      <c r="T1199" s="77" t="s">
        <v>159</v>
      </c>
      <c r="U1199" s="105">
        <v>-6.9225297868070093E-2</v>
      </c>
      <c r="V1199" s="105">
        <v>2.3648554868422499E-2</v>
      </c>
      <c r="W1199" s="101">
        <v>-9.2870289038477202E-2</v>
      </c>
    </row>
    <row r="1200" spans="2:23" x14ac:dyDescent="0.25">
      <c r="B1200" s="55" t="s">
        <v>120</v>
      </c>
      <c r="C1200" s="76" t="s">
        <v>143</v>
      </c>
      <c r="D1200" s="55" t="s">
        <v>65</v>
      </c>
      <c r="E1200" s="55" t="s">
        <v>180</v>
      </c>
      <c r="F1200" s="70">
        <v>55.57</v>
      </c>
      <c r="G1200" s="77">
        <v>53000</v>
      </c>
      <c r="H1200" s="77">
        <v>55.59</v>
      </c>
      <c r="I1200" s="77">
        <v>3</v>
      </c>
      <c r="J1200" s="77">
        <v>-38.759767819538801</v>
      </c>
      <c r="K1200" s="77">
        <v>0</v>
      </c>
      <c r="L1200" s="77">
        <v>-42.2210327129417</v>
      </c>
      <c r="M1200" s="77">
        <v>0</v>
      </c>
      <c r="N1200" s="77">
        <v>3.4612648934029702</v>
      </c>
      <c r="O1200" s="77">
        <v>0</v>
      </c>
      <c r="P1200" s="77">
        <v>2.0067404211075699</v>
      </c>
      <c r="Q1200" s="77">
        <v>2.0067404211075699</v>
      </c>
      <c r="R1200" s="77">
        <v>0</v>
      </c>
      <c r="S1200" s="77">
        <v>0</v>
      </c>
      <c r="T1200" s="77" t="s">
        <v>159</v>
      </c>
      <c r="U1200" s="105">
        <v>-6.9225297868070093E-2</v>
      </c>
      <c r="V1200" s="105">
        <v>2.3648554868422499E-2</v>
      </c>
      <c r="W1200" s="101">
        <v>-9.2870289038477202E-2</v>
      </c>
    </row>
    <row r="1201" spans="2:23" x14ac:dyDescent="0.25">
      <c r="B1201" s="55" t="s">
        <v>120</v>
      </c>
      <c r="C1201" s="76" t="s">
        <v>143</v>
      </c>
      <c r="D1201" s="55" t="s">
        <v>65</v>
      </c>
      <c r="E1201" s="55" t="s">
        <v>180</v>
      </c>
      <c r="F1201" s="70">
        <v>55.57</v>
      </c>
      <c r="G1201" s="77">
        <v>53000</v>
      </c>
      <c r="H1201" s="77">
        <v>55.59</v>
      </c>
      <c r="I1201" s="77">
        <v>4</v>
      </c>
      <c r="J1201" s="77">
        <v>-42.541208582420801</v>
      </c>
      <c r="K1201" s="77">
        <v>0</v>
      </c>
      <c r="L1201" s="77">
        <v>-46.340157855667997</v>
      </c>
      <c r="M1201" s="77">
        <v>0</v>
      </c>
      <c r="N1201" s="77">
        <v>3.7989492732472301</v>
      </c>
      <c r="O1201" s="77">
        <v>0</v>
      </c>
      <c r="P1201" s="77">
        <v>2.2025199743863699</v>
      </c>
      <c r="Q1201" s="77">
        <v>2.2025199743863699</v>
      </c>
      <c r="R1201" s="77">
        <v>0</v>
      </c>
      <c r="S1201" s="77">
        <v>0</v>
      </c>
      <c r="T1201" s="77" t="s">
        <v>159</v>
      </c>
      <c r="U1201" s="105">
        <v>-7.5978985464956503E-2</v>
      </c>
      <c r="V1201" s="105">
        <v>2.5955730953147099E-2</v>
      </c>
      <c r="W1201" s="101">
        <v>-0.10193080504223299</v>
      </c>
    </row>
    <row r="1202" spans="2:23" x14ac:dyDescent="0.25">
      <c r="B1202" s="55" t="s">
        <v>120</v>
      </c>
      <c r="C1202" s="76" t="s">
        <v>143</v>
      </c>
      <c r="D1202" s="55" t="s">
        <v>65</v>
      </c>
      <c r="E1202" s="55" t="s">
        <v>180</v>
      </c>
      <c r="F1202" s="70">
        <v>55.57</v>
      </c>
      <c r="G1202" s="77">
        <v>53204</v>
      </c>
      <c r="H1202" s="77">
        <v>55.37</v>
      </c>
      <c r="I1202" s="77">
        <v>1</v>
      </c>
      <c r="J1202" s="77">
        <v>-3.99730529619774</v>
      </c>
      <c r="K1202" s="77">
        <v>2.04204586284314E-3</v>
      </c>
      <c r="L1202" s="77">
        <v>-7.5112567005444504</v>
      </c>
      <c r="M1202" s="77">
        <v>7.2103452889043596E-3</v>
      </c>
      <c r="N1202" s="77">
        <v>3.5139514043467099</v>
      </c>
      <c r="O1202" s="77">
        <v>-5.1682994260612196E-3</v>
      </c>
      <c r="P1202" s="77">
        <v>2.3486267667157401</v>
      </c>
      <c r="Q1202" s="77">
        <v>2.3486267667157299</v>
      </c>
      <c r="R1202" s="77">
        <v>0</v>
      </c>
      <c r="S1202" s="77">
        <v>7.0495089469683602E-4</v>
      </c>
      <c r="T1202" s="77" t="s">
        <v>159</v>
      </c>
      <c r="U1202" s="105">
        <v>0.41610471170573499</v>
      </c>
      <c r="V1202" s="105">
        <v>0.14214854119567399</v>
      </c>
      <c r="W1202" s="101">
        <v>0.27396668258673601</v>
      </c>
    </row>
    <row r="1203" spans="2:23" x14ac:dyDescent="0.25">
      <c r="B1203" s="55" t="s">
        <v>120</v>
      </c>
      <c r="C1203" s="76" t="s">
        <v>143</v>
      </c>
      <c r="D1203" s="55" t="s">
        <v>65</v>
      </c>
      <c r="E1203" s="55" t="s">
        <v>180</v>
      </c>
      <c r="F1203" s="70">
        <v>55.57</v>
      </c>
      <c r="G1203" s="77">
        <v>53304</v>
      </c>
      <c r="H1203" s="77">
        <v>55.82</v>
      </c>
      <c r="I1203" s="77">
        <v>1</v>
      </c>
      <c r="J1203" s="77">
        <v>30.2029878303034</v>
      </c>
      <c r="K1203" s="77">
        <v>8.4562837928440299E-2</v>
      </c>
      <c r="L1203" s="77">
        <v>27.958997145817801</v>
      </c>
      <c r="M1203" s="77">
        <v>7.2464101833765907E-2</v>
      </c>
      <c r="N1203" s="77">
        <v>2.2439906844856399</v>
      </c>
      <c r="O1203" s="77">
        <v>1.2098736094674401E-2</v>
      </c>
      <c r="P1203" s="77">
        <v>1.50042684860512</v>
      </c>
      <c r="Q1203" s="77">
        <v>1.50042684860512</v>
      </c>
      <c r="R1203" s="77">
        <v>0</v>
      </c>
      <c r="S1203" s="77">
        <v>2.0869372348699899E-4</v>
      </c>
      <c r="T1203" s="77" t="s">
        <v>159</v>
      </c>
      <c r="U1203" s="105">
        <v>0.112841435671481</v>
      </c>
      <c r="V1203" s="105">
        <v>3.8548579277972998E-2</v>
      </c>
      <c r="W1203" s="101">
        <v>7.4295707113028395E-2</v>
      </c>
    </row>
    <row r="1204" spans="2:23" x14ac:dyDescent="0.25">
      <c r="B1204" s="55" t="s">
        <v>120</v>
      </c>
      <c r="C1204" s="76" t="s">
        <v>143</v>
      </c>
      <c r="D1204" s="55" t="s">
        <v>65</v>
      </c>
      <c r="E1204" s="55" t="s">
        <v>180</v>
      </c>
      <c r="F1204" s="70">
        <v>55.57</v>
      </c>
      <c r="G1204" s="77">
        <v>53354</v>
      </c>
      <c r="H1204" s="77">
        <v>55.69</v>
      </c>
      <c r="I1204" s="77">
        <v>1</v>
      </c>
      <c r="J1204" s="77">
        <v>49.315882888310298</v>
      </c>
      <c r="K1204" s="77">
        <v>5.1073182406124303E-2</v>
      </c>
      <c r="L1204" s="77">
        <v>55.512610707298997</v>
      </c>
      <c r="M1204" s="77">
        <v>6.4714648898342705E-2</v>
      </c>
      <c r="N1204" s="77">
        <v>-6.1967278189886903</v>
      </c>
      <c r="O1204" s="77">
        <v>-1.3641466492218399E-2</v>
      </c>
      <c r="P1204" s="77">
        <v>-3.81500973410634</v>
      </c>
      <c r="Q1204" s="77">
        <v>-3.81500973410634</v>
      </c>
      <c r="R1204" s="77">
        <v>0</v>
      </c>
      <c r="S1204" s="77">
        <v>3.0564028469784899E-4</v>
      </c>
      <c r="T1204" s="77" t="s">
        <v>160</v>
      </c>
      <c r="U1204" s="105">
        <v>-1.5267442683481999E-2</v>
      </c>
      <c r="V1204" s="105">
        <v>5.2156215591721497E-3</v>
      </c>
      <c r="W1204" s="101">
        <v>-2.0482278279186101E-2</v>
      </c>
    </row>
    <row r="1205" spans="2:23" x14ac:dyDescent="0.25">
      <c r="B1205" s="55" t="s">
        <v>120</v>
      </c>
      <c r="C1205" s="76" t="s">
        <v>143</v>
      </c>
      <c r="D1205" s="55" t="s">
        <v>65</v>
      </c>
      <c r="E1205" s="55" t="s">
        <v>180</v>
      </c>
      <c r="F1205" s="70">
        <v>55.57</v>
      </c>
      <c r="G1205" s="77">
        <v>53454</v>
      </c>
      <c r="H1205" s="77">
        <v>55.92</v>
      </c>
      <c r="I1205" s="77">
        <v>1</v>
      </c>
      <c r="J1205" s="77">
        <v>47.443554021818301</v>
      </c>
      <c r="K1205" s="77">
        <v>0.153510753802685</v>
      </c>
      <c r="L1205" s="77">
        <v>53.542579968374703</v>
      </c>
      <c r="M1205" s="77">
        <v>0.19551629671147999</v>
      </c>
      <c r="N1205" s="77">
        <v>-6.0990259465563899</v>
      </c>
      <c r="O1205" s="77">
        <v>-4.2005542908794997E-2</v>
      </c>
      <c r="P1205" s="77">
        <v>-3.7033371815468099</v>
      </c>
      <c r="Q1205" s="77">
        <v>-3.7033371815468001</v>
      </c>
      <c r="R1205" s="77">
        <v>0</v>
      </c>
      <c r="S1205" s="77">
        <v>9.3534296831148604E-4</v>
      </c>
      <c r="T1205" s="77" t="s">
        <v>160</v>
      </c>
      <c r="U1205" s="105">
        <v>-0.206939908156034</v>
      </c>
      <c r="V1205" s="105">
        <v>7.0694239291262895E-2</v>
      </c>
      <c r="W1205" s="101">
        <v>-0.27762349424156602</v>
      </c>
    </row>
    <row r="1206" spans="2:23" x14ac:dyDescent="0.25">
      <c r="B1206" s="55" t="s">
        <v>120</v>
      </c>
      <c r="C1206" s="76" t="s">
        <v>143</v>
      </c>
      <c r="D1206" s="55" t="s">
        <v>65</v>
      </c>
      <c r="E1206" s="55" t="s">
        <v>180</v>
      </c>
      <c r="F1206" s="70">
        <v>55.57</v>
      </c>
      <c r="G1206" s="77">
        <v>53604</v>
      </c>
      <c r="H1206" s="77">
        <v>55.78</v>
      </c>
      <c r="I1206" s="77">
        <v>1</v>
      </c>
      <c r="J1206" s="77">
        <v>40.775519222881897</v>
      </c>
      <c r="K1206" s="77">
        <v>7.2324969103459202E-2</v>
      </c>
      <c r="L1206" s="77">
        <v>43.9299701302632</v>
      </c>
      <c r="M1206" s="77">
        <v>8.3948138990593196E-2</v>
      </c>
      <c r="N1206" s="77">
        <v>-3.1544509073813098</v>
      </c>
      <c r="O1206" s="77">
        <v>-1.1623169887134001E-2</v>
      </c>
      <c r="P1206" s="77">
        <v>-1.88305022482007</v>
      </c>
      <c r="Q1206" s="77">
        <v>-1.88305022482007</v>
      </c>
      <c r="R1206" s="77">
        <v>0</v>
      </c>
      <c r="S1206" s="77">
        <v>1.54245699489979E-4</v>
      </c>
      <c r="T1206" s="77" t="s">
        <v>160</v>
      </c>
      <c r="U1206" s="105">
        <v>1.53147070838929E-2</v>
      </c>
      <c r="V1206" s="105">
        <v>5.2317678929672097E-3</v>
      </c>
      <c r="W1206" s="101">
        <v>1.00833260872299E-2</v>
      </c>
    </row>
    <row r="1207" spans="2:23" x14ac:dyDescent="0.25">
      <c r="B1207" s="55" t="s">
        <v>120</v>
      </c>
      <c r="C1207" s="76" t="s">
        <v>143</v>
      </c>
      <c r="D1207" s="55" t="s">
        <v>65</v>
      </c>
      <c r="E1207" s="55" t="s">
        <v>180</v>
      </c>
      <c r="F1207" s="70">
        <v>55.57</v>
      </c>
      <c r="G1207" s="77">
        <v>53654</v>
      </c>
      <c r="H1207" s="77">
        <v>55.61</v>
      </c>
      <c r="I1207" s="77">
        <v>1</v>
      </c>
      <c r="J1207" s="77">
        <v>1.7331089723182501E-2</v>
      </c>
      <c r="K1207" s="77">
        <v>1.4648882544E-8</v>
      </c>
      <c r="L1207" s="77">
        <v>4.9341971040167101</v>
      </c>
      <c r="M1207" s="77">
        <v>1.1873691027589599E-3</v>
      </c>
      <c r="N1207" s="77">
        <v>-4.9168660142935297</v>
      </c>
      <c r="O1207" s="77">
        <v>-1.18735445387642E-3</v>
      </c>
      <c r="P1207" s="77">
        <v>-2.9354389002503498</v>
      </c>
      <c r="Q1207" s="77">
        <v>-2.9354389002503498</v>
      </c>
      <c r="R1207" s="77">
        <v>0</v>
      </c>
      <c r="S1207" s="77">
        <v>4.2024141096451298E-4</v>
      </c>
      <c r="T1207" s="77" t="s">
        <v>160</v>
      </c>
      <c r="U1207" s="105">
        <v>0.13066960648074599</v>
      </c>
      <c r="V1207" s="105">
        <v>4.4638989699753003E-2</v>
      </c>
      <c r="W1207" s="101">
        <v>8.6033917894592998E-2</v>
      </c>
    </row>
    <row r="1208" spans="2:23" x14ac:dyDescent="0.25">
      <c r="B1208" s="55" t="s">
        <v>120</v>
      </c>
      <c r="C1208" s="76" t="s">
        <v>143</v>
      </c>
      <c r="D1208" s="55" t="s">
        <v>65</v>
      </c>
      <c r="E1208" s="55" t="s">
        <v>181</v>
      </c>
      <c r="F1208" s="70">
        <v>55.46</v>
      </c>
      <c r="G1208" s="77">
        <v>53150</v>
      </c>
      <c r="H1208" s="77">
        <v>55.42</v>
      </c>
      <c r="I1208" s="77">
        <v>1</v>
      </c>
      <c r="J1208" s="77">
        <v>-3.2412730664373401</v>
      </c>
      <c r="K1208" s="77">
        <v>2.87440085855564E-4</v>
      </c>
      <c r="L1208" s="77">
        <v>16.451810613224701</v>
      </c>
      <c r="M1208" s="77">
        <v>7.4053143023253901E-3</v>
      </c>
      <c r="N1208" s="77">
        <v>-19.693083679662099</v>
      </c>
      <c r="O1208" s="77">
        <v>-7.1178742164698201E-3</v>
      </c>
      <c r="P1208" s="77">
        <v>-11.9247284842901</v>
      </c>
      <c r="Q1208" s="77">
        <v>-11.92472848429</v>
      </c>
      <c r="R1208" s="77">
        <v>0</v>
      </c>
      <c r="S1208" s="77">
        <v>3.8905687282417101E-3</v>
      </c>
      <c r="T1208" s="77" t="s">
        <v>159</v>
      </c>
      <c r="U1208" s="105">
        <v>-1.18233829374755</v>
      </c>
      <c r="V1208" s="105">
        <v>0.403907139063719</v>
      </c>
      <c r="W1208" s="101">
        <v>-1.5861845663829399</v>
      </c>
    </row>
    <row r="1209" spans="2:23" x14ac:dyDescent="0.25">
      <c r="B1209" s="55" t="s">
        <v>120</v>
      </c>
      <c r="C1209" s="76" t="s">
        <v>143</v>
      </c>
      <c r="D1209" s="55" t="s">
        <v>65</v>
      </c>
      <c r="E1209" s="55" t="s">
        <v>181</v>
      </c>
      <c r="F1209" s="70">
        <v>55.46</v>
      </c>
      <c r="G1209" s="77">
        <v>53150</v>
      </c>
      <c r="H1209" s="77">
        <v>55.42</v>
      </c>
      <c r="I1209" s="77">
        <v>2</v>
      </c>
      <c r="J1209" s="77">
        <v>-3.2317562821838601</v>
      </c>
      <c r="K1209" s="77">
        <v>2.86067971001041E-4</v>
      </c>
      <c r="L1209" s="77">
        <v>16.403506033840898</v>
      </c>
      <c r="M1209" s="77">
        <v>7.36996452943972E-3</v>
      </c>
      <c r="N1209" s="77">
        <v>-19.635262316024701</v>
      </c>
      <c r="O1209" s="77">
        <v>-7.08389655843868E-3</v>
      </c>
      <c r="P1209" s="77">
        <v>-11.889715985832099</v>
      </c>
      <c r="Q1209" s="77">
        <v>-11.889715985832</v>
      </c>
      <c r="R1209" s="77">
        <v>0</v>
      </c>
      <c r="S1209" s="77">
        <v>3.8719968330685399E-3</v>
      </c>
      <c r="T1209" s="77" t="s">
        <v>159</v>
      </c>
      <c r="U1209" s="105">
        <v>-1.17814171784081</v>
      </c>
      <c r="V1209" s="105">
        <v>0.40247351640485901</v>
      </c>
      <c r="W1209" s="101">
        <v>-1.5805545838558399</v>
      </c>
    </row>
    <row r="1210" spans="2:23" x14ac:dyDescent="0.25">
      <c r="B1210" s="55" t="s">
        <v>120</v>
      </c>
      <c r="C1210" s="76" t="s">
        <v>143</v>
      </c>
      <c r="D1210" s="55" t="s">
        <v>65</v>
      </c>
      <c r="E1210" s="55" t="s">
        <v>181</v>
      </c>
      <c r="F1210" s="70">
        <v>55.46</v>
      </c>
      <c r="G1210" s="77">
        <v>53900</v>
      </c>
      <c r="H1210" s="77">
        <v>55.47</v>
      </c>
      <c r="I1210" s="77">
        <v>1</v>
      </c>
      <c r="J1210" s="77">
        <v>10.0077679502502</v>
      </c>
      <c r="K1210" s="77">
        <v>4.6972891673299601E-3</v>
      </c>
      <c r="L1210" s="77">
        <v>17.2936339354019</v>
      </c>
      <c r="M1210" s="77">
        <v>1.402637243304E-2</v>
      </c>
      <c r="N1210" s="77">
        <v>-7.2858659851517098</v>
      </c>
      <c r="O1210" s="77">
        <v>-9.3290832657099993E-3</v>
      </c>
      <c r="P1210" s="77">
        <v>-8.2089899239320001</v>
      </c>
      <c r="Q1210" s="77">
        <v>-8.2089899239319895</v>
      </c>
      <c r="R1210" s="77">
        <v>0</v>
      </c>
      <c r="S1210" s="77">
        <v>3.1604744802900802E-3</v>
      </c>
      <c r="T1210" s="77" t="s">
        <v>159</v>
      </c>
      <c r="U1210" s="105">
        <v>-0.444578943481102</v>
      </c>
      <c r="V1210" s="105">
        <v>0.15187582953120801</v>
      </c>
      <c r="W1210" s="101">
        <v>-0.59643188621879195</v>
      </c>
    </row>
    <row r="1211" spans="2:23" x14ac:dyDescent="0.25">
      <c r="B1211" s="55" t="s">
        <v>120</v>
      </c>
      <c r="C1211" s="76" t="s">
        <v>143</v>
      </c>
      <c r="D1211" s="55" t="s">
        <v>65</v>
      </c>
      <c r="E1211" s="55" t="s">
        <v>181</v>
      </c>
      <c r="F1211" s="70">
        <v>55.46</v>
      </c>
      <c r="G1211" s="77">
        <v>53900</v>
      </c>
      <c r="H1211" s="77">
        <v>55.47</v>
      </c>
      <c r="I1211" s="77">
        <v>2</v>
      </c>
      <c r="J1211" s="77">
        <v>10.018575828718999</v>
      </c>
      <c r="K1211" s="77">
        <v>4.7034254362532E-3</v>
      </c>
      <c r="L1211" s="77">
        <v>17.3123101771757</v>
      </c>
      <c r="M1211" s="77">
        <v>1.40446956808109E-2</v>
      </c>
      <c r="N1211" s="77">
        <v>-7.2937343484567396</v>
      </c>
      <c r="O1211" s="77">
        <v>-9.34127024455772E-3</v>
      </c>
      <c r="P1211" s="77">
        <v>-8.2178552139633503</v>
      </c>
      <c r="Q1211" s="77">
        <v>-8.2178552139633396</v>
      </c>
      <c r="R1211" s="77">
        <v>0</v>
      </c>
      <c r="S1211" s="77">
        <v>3.1646031427257598E-3</v>
      </c>
      <c r="T1211" s="77" t="s">
        <v>159</v>
      </c>
      <c r="U1211" s="105">
        <v>-0.44517621062984097</v>
      </c>
      <c r="V1211" s="105">
        <v>0.15207986628327799</v>
      </c>
      <c r="W1211" s="101">
        <v>-0.59723315937246302</v>
      </c>
    </row>
    <row r="1212" spans="2:23" x14ac:dyDescent="0.25">
      <c r="B1212" s="55" t="s">
        <v>120</v>
      </c>
      <c r="C1212" s="76" t="s">
        <v>143</v>
      </c>
      <c r="D1212" s="55" t="s">
        <v>65</v>
      </c>
      <c r="E1212" s="55" t="s">
        <v>182</v>
      </c>
      <c r="F1212" s="70">
        <v>55.42</v>
      </c>
      <c r="G1212" s="77">
        <v>53550</v>
      </c>
      <c r="H1212" s="77">
        <v>55.45</v>
      </c>
      <c r="I1212" s="77">
        <v>1</v>
      </c>
      <c r="J1212" s="77">
        <v>20.8233068769071</v>
      </c>
      <c r="K1212" s="77">
        <v>1.0653800385251599E-2</v>
      </c>
      <c r="L1212" s="77">
        <v>34.281237955521199</v>
      </c>
      <c r="M1212" s="77">
        <v>2.88747444854986E-2</v>
      </c>
      <c r="N1212" s="77">
        <v>-13.4579310786141</v>
      </c>
      <c r="O1212" s="77">
        <v>-1.8220944100247001E-2</v>
      </c>
      <c r="P1212" s="77">
        <v>-11.146456625446399</v>
      </c>
      <c r="Q1212" s="77">
        <v>-11.1464566254463</v>
      </c>
      <c r="R1212" s="77">
        <v>0</v>
      </c>
      <c r="S1212" s="77">
        <v>3.0526626795936598E-3</v>
      </c>
      <c r="T1212" s="77" t="s">
        <v>160</v>
      </c>
      <c r="U1212" s="105">
        <v>-0.60634010383875403</v>
      </c>
      <c r="V1212" s="105">
        <v>0.207136229906634</v>
      </c>
      <c r="W1212" s="101">
        <v>-0.81344511953481502</v>
      </c>
    </row>
    <row r="1213" spans="2:23" x14ac:dyDescent="0.25">
      <c r="B1213" s="55" t="s">
        <v>120</v>
      </c>
      <c r="C1213" s="76" t="s">
        <v>143</v>
      </c>
      <c r="D1213" s="55" t="s">
        <v>65</v>
      </c>
      <c r="E1213" s="55" t="s">
        <v>182</v>
      </c>
      <c r="F1213" s="70">
        <v>55.42</v>
      </c>
      <c r="G1213" s="77">
        <v>54200</v>
      </c>
      <c r="H1213" s="77">
        <v>55.44</v>
      </c>
      <c r="I1213" s="77">
        <v>1</v>
      </c>
      <c r="J1213" s="77">
        <v>36.795060475258502</v>
      </c>
      <c r="K1213" s="77">
        <v>8.9355847374943294E-3</v>
      </c>
      <c r="L1213" s="77">
        <v>50.492676719832197</v>
      </c>
      <c r="M1213" s="77">
        <v>1.6826768655401E-2</v>
      </c>
      <c r="N1213" s="77">
        <v>-13.697616244573799</v>
      </c>
      <c r="O1213" s="77">
        <v>-7.8911839179066894E-3</v>
      </c>
      <c r="P1213" s="77">
        <v>-11.3393423457615</v>
      </c>
      <c r="Q1213" s="77">
        <v>-11.3393423457615</v>
      </c>
      <c r="R1213" s="77">
        <v>0</v>
      </c>
      <c r="S1213" s="77">
        <v>8.4863251990690799E-4</v>
      </c>
      <c r="T1213" s="77" t="s">
        <v>160</v>
      </c>
      <c r="U1213" s="105">
        <v>-0.163455999678147</v>
      </c>
      <c r="V1213" s="105">
        <v>5.58393866983194E-2</v>
      </c>
      <c r="W1213" s="101">
        <v>-0.21928697170958</v>
      </c>
    </row>
    <row r="1214" spans="2:23" x14ac:dyDescent="0.25">
      <c r="B1214" s="55" t="s">
        <v>120</v>
      </c>
      <c r="C1214" s="76" t="s">
        <v>143</v>
      </c>
      <c r="D1214" s="55" t="s">
        <v>65</v>
      </c>
      <c r="E1214" s="55" t="s">
        <v>183</v>
      </c>
      <c r="F1214" s="70">
        <v>55.42</v>
      </c>
      <c r="G1214" s="77">
        <v>53150</v>
      </c>
      <c r="H1214" s="77">
        <v>55.42</v>
      </c>
      <c r="I1214" s="77">
        <v>1</v>
      </c>
      <c r="J1214" s="77">
        <v>-45.841533668118899</v>
      </c>
      <c r="K1214" s="77">
        <v>0</v>
      </c>
      <c r="L1214" s="77">
        <v>-46.643300790650201</v>
      </c>
      <c r="M1214" s="77">
        <v>0</v>
      </c>
      <c r="N1214" s="77">
        <v>0.80176712253133298</v>
      </c>
      <c r="O1214" s="77">
        <v>0</v>
      </c>
      <c r="P1214" s="77">
        <v>0.26222949215686497</v>
      </c>
      <c r="Q1214" s="77">
        <v>0.26222949215686397</v>
      </c>
      <c r="R1214" s="77">
        <v>0</v>
      </c>
      <c r="S1214" s="77">
        <v>0</v>
      </c>
      <c r="T1214" s="77" t="s">
        <v>160</v>
      </c>
      <c r="U1214" s="105">
        <v>0</v>
      </c>
      <c r="V1214" s="105">
        <v>0</v>
      </c>
      <c r="W1214" s="101">
        <v>0</v>
      </c>
    </row>
    <row r="1215" spans="2:23" x14ac:dyDescent="0.25">
      <c r="B1215" s="55" t="s">
        <v>120</v>
      </c>
      <c r="C1215" s="76" t="s">
        <v>143</v>
      </c>
      <c r="D1215" s="55" t="s">
        <v>65</v>
      </c>
      <c r="E1215" s="55" t="s">
        <v>183</v>
      </c>
      <c r="F1215" s="70">
        <v>55.42</v>
      </c>
      <c r="G1215" s="77">
        <v>53150</v>
      </c>
      <c r="H1215" s="77">
        <v>55.42</v>
      </c>
      <c r="I1215" s="77">
        <v>2</v>
      </c>
      <c r="J1215" s="77">
        <v>-38.4889864270679</v>
      </c>
      <c r="K1215" s="77">
        <v>0</v>
      </c>
      <c r="L1215" s="77">
        <v>-39.162157707073199</v>
      </c>
      <c r="M1215" s="77">
        <v>0</v>
      </c>
      <c r="N1215" s="77">
        <v>0.67317128000535797</v>
      </c>
      <c r="O1215" s="77">
        <v>0</v>
      </c>
      <c r="P1215" s="77">
        <v>0.22017036858915201</v>
      </c>
      <c r="Q1215" s="77">
        <v>0.22017036858915101</v>
      </c>
      <c r="R1215" s="77">
        <v>0</v>
      </c>
      <c r="S1215" s="77">
        <v>0</v>
      </c>
      <c r="T1215" s="77" t="s">
        <v>160</v>
      </c>
      <c r="U1215" s="105">
        <v>0</v>
      </c>
      <c r="V1215" s="105">
        <v>0</v>
      </c>
      <c r="W1215" s="101">
        <v>0</v>
      </c>
    </row>
    <row r="1216" spans="2:23" x14ac:dyDescent="0.25">
      <c r="B1216" s="55" t="s">
        <v>120</v>
      </c>
      <c r="C1216" s="76" t="s">
        <v>143</v>
      </c>
      <c r="D1216" s="55" t="s">
        <v>65</v>
      </c>
      <c r="E1216" s="55" t="s">
        <v>183</v>
      </c>
      <c r="F1216" s="70">
        <v>55.42</v>
      </c>
      <c r="G1216" s="77">
        <v>53150</v>
      </c>
      <c r="H1216" s="77">
        <v>55.42</v>
      </c>
      <c r="I1216" s="77">
        <v>3</v>
      </c>
      <c r="J1216" s="77">
        <v>-47.093179638579599</v>
      </c>
      <c r="K1216" s="77">
        <v>0</v>
      </c>
      <c r="L1216" s="77">
        <v>-47.916838013603297</v>
      </c>
      <c r="M1216" s="77">
        <v>0</v>
      </c>
      <c r="N1216" s="77">
        <v>0.82365837502363903</v>
      </c>
      <c r="O1216" s="77">
        <v>0</v>
      </c>
      <c r="P1216" s="77">
        <v>0.26938934177203699</v>
      </c>
      <c r="Q1216" s="77">
        <v>0.26938934177203699</v>
      </c>
      <c r="R1216" s="77">
        <v>0</v>
      </c>
      <c r="S1216" s="77">
        <v>0</v>
      </c>
      <c r="T1216" s="77" t="s">
        <v>160</v>
      </c>
      <c r="U1216" s="105">
        <v>0</v>
      </c>
      <c r="V1216" s="105">
        <v>0</v>
      </c>
      <c r="W1216" s="101">
        <v>0</v>
      </c>
    </row>
    <row r="1217" spans="2:23" x14ac:dyDescent="0.25">
      <c r="B1217" s="55" t="s">
        <v>120</v>
      </c>
      <c r="C1217" s="76" t="s">
        <v>143</v>
      </c>
      <c r="D1217" s="55" t="s">
        <v>65</v>
      </c>
      <c r="E1217" s="55" t="s">
        <v>183</v>
      </c>
      <c r="F1217" s="70">
        <v>55.42</v>
      </c>
      <c r="G1217" s="77">
        <v>53654</v>
      </c>
      <c r="H1217" s="77">
        <v>55.61</v>
      </c>
      <c r="I1217" s="77">
        <v>1</v>
      </c>
      <c r="J1217" s="77">
        <v>57.9065404990247</v>
      </c>
      <c r="K1217" s="77">
        <v>0.105289457382547</v>
      </c>
      <c r="L1217" s="77">
        <v>53.861868424994299</v>
      </c>
      <c r="M1217" s="77">
        <v>9.1094567325265705E-2</v>
      </c>
      <c r="N1217" s="77">
        <v>4.0446720740303999</v>
      </c>
      <c r="O1217" s="77">
        <v>1.4194890057280999E-2</v>
      </c>
      <c r="P1217" s="77">
        <v>2.4092445625352599</v>
      </c>
      <c r="Q1217" s="77">
        <v>2.4092445625352599</v>
      </c>
      <c r="R1217" s="77">
        <v>0</v>
      </c>
      <c r="S1217" s="77">
        <v>1.8226002397012E-4</v>
      </c>
      <c r="T1217" s="77" t="s">
        <v>160</v>
      </c>
      <c r="U1217" s="105">
        <v>1.9541627464187201E-2</v>
      </c>
      <c r="V1217" s="105">
        <v>6.6757567469891803E-3</v>
      </c>
      <c r="W1217" s="101">
        <v>1.2866364398429E-2</v>
      </c>
    </row>
    <row r="1218" spans="2:23" x14ac:dyDescent="0.25">
      <c r="B1218" s="55" t="s">
        <v>120</v>
      </c>
      <c r="C1218" s="76" t="s">
        <v>143</v>
      </c>
      <c r="D1218" s="55" t="s">
        <v>65</v>
      </c>
      <c r="E1218" s="55" t="s">
        <v>183</v>
      </c>
      <c r="F1218" s="70">
        <v>55.42</v>
      </c>
      <c r="G1218" s="77">
        <v>53654</v>
      </c>
      <c r="H1218" s="77">
        <v>55.61</v>
      </c>
      <c r="I1218" s="77">
        <v>2</v>
      </c>
      <c r="J1218" s="77">
        <v>57.9065404990247</v>
      </c>
      <c r="K1218" s="77">
        <v>0.105289457382547</v>
      </c>
      <c r="L1218" s="77">
        <v>53.861868424994299</v>
      </c>
      <c r="M1218" s="77">
        <v>9.1094567325265705E-2</v>
      </c>
      <c r="N1218" s="77">
        <v>4.0446720740303999</v>
      </c>
      <c r="O1218" s="77">
        <v>1.4194890057280999E-2</v>
      </c>
      <c r="P1218" s="77">
        <v>2.4092445625352599</v>
      </c>
      <c r="Q1218" s="77">
        <v>2.4092445625352599</v>
      </c>
      <c r="R1218" s="77">
        <v>0</v>
      </c>
      <c r="S1218" s="77">
        <v>1.8226002397012E-4</v>
      </c>
      <c r="T1218" s="77" t="s">
        <v>160</v>
      </c>
      <c r="U1218" s="105">
        <v>1.9541627464187201E-2</v>
      </c>
      <c r="V1218" s="105">
        <v>6.6757567469891803E-3</v>
      </c>
      <c r="W1218" s="101">
        <v>1.2866364398429E-2</v>
      </c>
    </row>
    <row r="1219" spans="2:23" x14ac:dyDescent="0.25">
      <c r="B1219" s="55" t="s">
        <v>120</v>
      </c>
      <c r="C1219" s="76" t="s">
        <v>143</v>
      </c>
      <c r="D1219" s="55" t="s">
        <v>65</v>
      </c>
      <c r="E1219" s="55" t="s">
        <v>183</v>
      </c>
      <c r="F1219" s="70">
        <v>55.42</v>
      </c>
      <c r="G1219" s="77">
        <v>53704</v>
      </c>
      <c r="H1219" s="77">
        <v>55.62</v>
      </c>
      <c r="I1219" s="77">
        <v>1</v>
      </c>
      <c r="J1219" s="77">
        <v>38.209903342061097</v>
      </c>
      <c r="K1219" s="77">
        <v>6.1027862620523503E-2</v>
      </c>
      <c r="L1219" s="77">
        <v>43.001878394007797</v>
      </c>
      <c r="M1219" s="77">
        <v>7.7294952598264993E-2</v>
      </c>
      <c r="N1219" s="77">
        <v>-4.7919750519467401</v>
      </c>
      <c r="O1219" s="77">
        <v>-1.6267089977741601E-2</v>
      </c>
      <c r="P1219" s="77">
        <v>-2.5671044389938902</v>
      </c>
      <c r="Q1219" s="77">
        <v>-2.5671044389938902</v>
      </c>
      <c r="R1219" s="77">
        <v>0</v>
      </c>
      <c r="S1219" s="77">
        <v>2.7546305338935E-4</v>
      </c>
      <c r="T1219" s="77" t="s">
        <v>160</v>
      </c>
      <c r="U1219" s="105">
        <v>5.5246174825116602E-2</v>
      </c>
      <c r="V1219" s="105">
        <v>1.8873045502991501E-2</v>
      </c>
      <c r="W1219" s="101">
        <v>3.6374525009339E-2</v>
      </c>
    </row>
    <row r="1220" spans="2:23" x14ac:dyDescent="0.25">
      <c r="B1220" s="55" t="s">
        <v>120</v>
      </c>
      <c r="C1220" s="76" t="s">
        <v>143</v>
      </c>
      <c r="D1220" s="55" t="s">
        <v>65</v>
      </c>
      <c r="E1220" s="55" t="s">
        <v>183</v>
      </c>
      <c r="F1220" s="70">
        <v>55.42</v>
      </c>
      <c r="G1220" s="77">
        <v>58004</v>
      </c>
      <c r="H1220" s="77">
        <v>55</v>
      </c>
      <c r="I1220" s="77">
        <v>1</v>
      </c>
      <c r="J1220" s="77">
        <v>-22.790091211495199</v>
      </c>
      <c r="K1220" s="77">
        <v>0.110006432923308</v>
      </c>
      <c r="L1220" s="77">
        <v>-17.1642601687862</v>
      </c>
      <c r="M1220" s="77">
        <v>6.2398784988629302E-2</v>
      </c>
      <c r="N1220" s="77">
        <v>-5.6258310427090201</v>
      </c>
      <c r="O1220" s="77">
        <v>4.76076479346789E-2</v>
      </c>
      <c r="P1220" s="77">
        <v>-3.00317388859373</v>
      </c>
      <c r="Q1220" s="77">
        <v>-3.0031738885937198</v>
      </c>
      <c r="R1220" s="77">
        <v>0</v>
      </c>
      <c r="S1220" s="77">
        <v>1.91023551120678E-3</v>
      </c>
      <c r="T1220" s="77" t="s">
        <v>160</v>
      </c>
      <c r="U1220" s="105">
        <v>0.265569204535825</v>
      </c>
      <c r="V1220" s="105">
        <v>9.0723017426344005E-2</v>
      </c>
      <c r="W1220" s="101">
        <v>0.174852896199194</v>
      </c>
    </row>
    <row r="1221" spans="2:23" x14ac:dyDescent="0.25">
      <c r="B1221" s="55" t="s">
        <v>120</v>
      </c>
      <c r="C1221" s="76" t="s">
        <v>143</v>
      </c>
      <c r="D1221" s="55" t="s">
        <v>65</v>
      </c>
      <c r="E1221" s="55" t="s">
        <v>184</v>
      </c>
      <c r="F1221" s="70">
        <v>55.02</v>
      </c>
      <c r="G1221" s="77">
        <v>53050</v>
      </c>
      <c r="H1221" s="77">
        <v>55.46</v>
      </c>
      <c r="I1221" s="77">
        <v>1</v>
      </c>
      <c r="J1221" s="77">
        <v>178.974981913639</v>
      </c>
      <c r="K1221" s="77">
        <v>0.77197226403880004</v>
      </c>
      <c r="L1221" s="77">
        <v>207.75485151660499</v>
      </c>
      <c r="M1221" s="77">
        <v>1.0402060877213499</v>
      </c>
      <c r="N1221" s="77">
        <v>-28.779869602965402</v>
      </c>
      <c r="O1221" s="77">
        <v>-0.268233823682545</v>
      </c>
      <c r="P1221" s="77">
        <v>-20.989401168930801</v>
      </c>
      <c r="Q1221" s="77">
        <v>-20.989401168930801</v>
      </c>
      <c r="R1221" s="77">
        <v>0</v>
      </c>
      <c r="S1221" s="77">
        <v>1.06173745704706E-2</v>
      </c>
      <c r="T1221" s="77" t="s">
        <v>159</v>
      </c>
      <c r="U1221" s="105">
        <v>-2.1540937949190702</v>
      </c>
      <c r="V1221" s="105">
        <v>0.735875566732211</v>
      </c>
      <c r="W1221" s="101">
        <v>-2.8898584695349898</v>
      </c>
    </row>
    <row r="1222" spans="2:23" x14ac:dyDescent="0.25">
      <c r="B1222" s="55" t="s">
        <v>120</v>
      </c>
      <c r="C1222" s="76" t="s">
        <v>143</v>
      </c>
      <c r="D1222" s="55" t="s">
        <v>65</v>
      </c>
      <c r="E1222" s="55" t="s">
        <v>184</v>
      </c>
      <c r="F1222" s="70">
        <v>55.02</v>
      </c>
      <c r="G1222" s="77">
        <v>53204</v>
      </c>
      <c r="H1222" s="77">
        <v>55.37</v>
      </c>
      <c r="I1222" s="77">
        <v>1</v>
      </c>
      <c r="J1222" s="77">
        <v>36.006284533759903</v>
      </c>
      <c r="K1222" s="77">
        <v>0</v>
      </c>
      <c r="L1222" s="77">
        <v>38.891228316282799</v>
      </c>
      <c r="M1222" s="77">
        <v>0</v>
      </c>
      <c r="N1222" s="77">
        <v>-2.8849437825229201</v>
      </c>
      <c r="O1222" s="77">
        <v>0</v>
      </c>
      <c r="P1222" s="77">
        <v>-1.9245268076600499</v>
      </c>
      <c r="Q1222" s="77">
        <v>-1.9245268076600499</v>
      </c>
      <c r="R1222" s="77">
        <v>0</v>
      </c>
      <c r="S1222" s="77">
        <v>0</v>
      </c>
      <c r="T1222" s="77" t="s">
        <v>160</v>
      </c>
      <c r="U1222" s="105">
        <v>1.009730323883</v>
      </c>
      <c r="V1222" s="105">
        <v>0.34494128161304999</v>
      </c>
      <c r="W1222" s="101">
        <v>0.66481455114377397</v>
      </c>
    </row>
    <row r="1223" spans="2:23" x14ac:dyDescent="0.25">
      <c r="B1223" s="55" t="s">
        <v>120</v>
      </c>
      <c r="C1223" s="76" t="s">
        <v>143</v>
      </c>
      <c r="D1223" s="55" t="s">
        <v>65</v>
      </c>
      <c r="E1223" s="55" t="s">
        <v>184</v>
      </c>
      <c r="F1223" s="70">
        <v>55.02</v>
      </c>
      <c r="G1223" s="77">
        <v>53204</v>
      </c>
      <c r="H1223" s="77">
        <v>55.37</v>
      </c>
      <c r="I1223" s="77">
        <v>2</v>
      </c>
      <c r="J1223" s="77">
        <v>36.006284533759903</v>
      </c>
      <c r="K1223" s="77">
        <v>0</v>
      </c>
      <c r="L1223" s="77">
        <v>38.891228316282799</v>
      </c>
      <c r="M1223" s="77">
        <v>0</v>
      </c>
      <c r="N1223" s="77">
        <v>-2.8849437825229201</v>
      </c>
      <c r="O1223" s="77">
        <v>0</v>
      </c>
      <c r="P1223" s="77">
        <v>-1.9245268076600499</v>
      </c>
      <c r="Q1223" s="77">
        <v>-1.9245268076600499</v>
      </c>
      <c r="R1223" s="77">
        <v>0</v>
      </c>
      <c r="S1223" s="77">
        <v>0</v>
      </c>
      <c r="T1223" s="77" t="s">
        <v>160</v>
      </c>
      <c r="U1223" s="105">
        <v>1.009730323883</v>
      </c>
      <c r="V1223" s="105">
        <v>0.34494128161304999</v>
      </c>
      <c r="W1223" s="101">
        <v>0.66481455114377397</v>
      </c>
    </row>
    <row r="1224" spans="2:23" x14ac:dyDescent="0.25">
      <c r="B1224" s="55" t="s">
        <v>120</v>
      </c>
      <c r="C1224" s="76" t="s">
        <v>143</v>
      </c>
      <c r="D1224" s="55" t="s">
        <v>65</v>
      </c>
      <c r="E1224" s="55" t="s">
        <v>185</v>
      </c>
      <c r="F1224" s="70">
        <v>55.37</v>
      </c>
      <c r="G1224" s="77">
        <v>53254</v>
      </c>
      <c r="H1224" s="77">
        <v>55.67</v>
      </c>
      <c r="I1224" s="77">
        <v>1</v>
      </c>
      <c r="J1224" s="77">
        <v>25.137000860911598</v>
      </c>
      <c r="K1224" s="77">
        <v>6.6598972814467194E-2</v>
      </c>
      <c r="L1224" s="77">
        <v>25.137000332598099</v>
      </c>
      <c r="M1224" s="77">
        <v>6.6598970014997094E-2</v>
      </c>
      <c r="N1224" s="77">
        <v>5.2831357066900005E-7</v>
      </c>
      <c r="O1224" s="77">
        <v>2.7994700629999999E-9</v>
      </c>
      <c r="P1224" s="77">
        <v>-4.2704000000000003E-14</v>
      </c>
      <c r="Q1224" s="77">
        <v>-4.2701E-14</v>
      </c>
      <c r="R1224" s="77">
        <v>0</v>
      </c>
      <c r="S1224" s="77">
        <v>0</v>
      </c>
      <c r="T1224" s="77" t="s">
        <v>160</v>
      </c>
      <c r="U1224" s="105">
        <v>-3.0674932850000002E-9</v>
      </c>
      <c r="V1224" s="105">
        <v>0</v>
      </c>
      <c r="W1224" s="101">
        <v>-3.0673755810499999E-9</v>
      </c>
    </row>
    <row r="1225" spans="2:23" x14ac:dyDescent="0.25">
      <c r="B1225" s="55" t="s">
        <v>120</v>
      </c>
      <c r="C1225" s="76" t="s">
        <v>143</v>
      </c>
      <c r="D1225" s="55" t="s">
        <v>65</v>
      </c>
      <c r="E1225" s="55" t="s">
        <v>185</v>
      </c>
      <c r="F1225" s="70">
        <v>55.37</v>
      </c>
      <c r="G1225" s="77">
        <v>53304</v>
      </c>
      <c r="H1225" s="77">
        <v>55.82</v>
      </c>
      <c r="I1225" s="77">
        <v>1</v>
      </c>
      <c r="J1225" s="77">
        <v>29.690695694617101</v>
      </c>
      <c r="K1225" s="77">
        <v>9.8203267566501301E-2</v>
      </c>
      <c r="L1225" s="77">
        <v>31.936344963928299</v>
      </c>
      <c r="M1225" s="77">
        <v>0.11362021644357</v>
      </c>
      <c r="N1225" s="77">
        <v>-2.2456492693112402</v>
      </c>
      <c r="O1225" s="77">
        <v>-1.5416948877069001E-2</v>
      </c>
      <c r="P1225" s="77">
        <v>-1.50042684860534</v>
      </c>
      <c r="Q1225" s="77">
        <v>-1.50042684860534</v>
      </c>
      <c r="R1225" s="77">
        <v>0</v>
      </c>
      <c r="S1225" s="77">
        <v>2.5079267310095503E-4</v>
      </c>
      <c r="T1225" s="77" t="s">
        <v>159</v>
      </c>
      <c r="U1225" s="105">
        <v>0.15343689836941399</v>
      </c>
      <c r="V1225" s="105">
        <v>5.2416689009341599E-2</v>
      </c>
      <c r="W1225" s="101">
        <v>0.101024085645044</v>
      </c>
    </row>
    <row r="1226" spans="2:23" x14ac:dyDescent="0.25">
      <c r="B1226" s="55" t="s">
        <v>120</v>
      </c>
      <c r="C1226" s="76" t="s">
        <v>143</v>
      </c>
      <c r="D1226" s="55" t="s">
        <v>65</v>
      </c>
      <c r="E1226" s="55" t="s">
        <v>185</v>
      </c>
      <c r="F1226" s="70">
        <v>55.37</v>
      </c>
      <c r="G1226" s="77">
        <v>54104</v>
      </c>
      <c r="H1226" s="77">
        <v>55.63</v>
      </c>
      <c r="I1226" s="77">
        <v>1</v>
      </c>
      <c r="J1226" s="77">
        <v>23.600918561170602</v>
      </c>
      <c r="K1226" s="77">
        <v>5.5644635357407497E-2</v>
      </c>
      <c r="L1226" s="77">
        <v>23.6009179920006</v>
      </c>
      <c r="M1226" s="77">
        <v>5.5644632673507097E-2</v>
      </c>
      <c r="N1226" s="77">
        <v>5.69170008347E-7</v>
      </c>
      <c r="O1226" s="77">
        <v>2.683900378E-9</v>
      </c>
      <c r="P1226" s="77">
        <v>-2.19145E-13</v>
      </c>
      <c r="Q1226" s="77">
        <v>-2.1914699999999999E-13</v>
      </c>
      <c r="R1226" s="77">
        <v>0</v>
      </c>
      <c r="S1226" s="77">
        <v>0</v>
      </c>
      <c r="T1226" s="77" t="s">
        <v>160</v>
      </c>
      <c r="U1226" s="105">
        <v>9.7226883200000004E-10</v>
      </c>
      <c r="V1226" s="105">
        <v>0</v>
      </c>
      <c r="W1226" s="101">
        <v>9.7230613929999995E-10</v>
      </c>
    </row>
    <row r="1227" spans="2:23" x14ac:dyDescent="0.25">
      <c r="B1227" s="55" t="s">
        <v>120</v>
      </c>
      <c r="C1227" s="76" t="s">
        <v>143</v>
      </c>
      <c r="D1227" s="55" t="s">
        <v>65</v>
      </c>
      <c r="E1227" s="55" t="s">
        <v>186</v>
      </c>
      <c r="F1227" s="70">
        <v>55.67</v>
      </c>
      <c r="G1227" s="77">
        <v>54104</v>
      </c>
      <c r="H1227" s="77">
        <v>55.63</v>
      </c>
      <c r="I1227" s="77">
        <v>1</v>
      </c>
      <c r="J1227" s="77">
        <v>-3.9928974135898301</v>
      </c>
      <c r="K1227" s="77">
        <v>1.3966269265776299E-3</v>
      </c>
      <c r="L1227" s="77">
        <v>-3.9928974162231898</v>
      </c>
      <c r="M1227" s="77">
        <v>1.39662692841981E-3</v>
      </c>
      <c r="N1227" s="77">
        <v>2.6333574209999999E-9</v>
      </c>
      <c r="O1227" s="77">
        <v>-1.8421800000000001E-12</v>
      </c>
      <c r="P1227" s="77">
        <v>-1.4683900000000001E-13</v>
      </c>
      <c r="Q1227" s="77">
        <v>-1.4684100000000001E-13</v>
      </c>
      <c r="R1227" s="77">
        <v>0</v>
      </c>
      <c r="S1227" s="77">
        <v>0</v>
      </c>
      <c r="T1227" s="77" t="s">
        <v>160</v>
      </c>
      <c r="U1227" s="105">
        <v>2.8169740000000001E-12</v>
      </c>
      <c r="V1227" s="105">
        <v>0</v>
      </c>
      <c r="W1227" s="101">
        <v>2.8170820899999999E-12</v>
      </c>
    </row>
    <row r="1228" spans="2:23" x14ac:dyDescent="0.25">
      <c r="B1228" s="55" t="s">
        <v>120</v>
      </c>
      <c r="C1228" s="76" t="s">
        <v>143</v>
      </c>
      <c r="D1228" s="55" t="s">
        <v>65</v>
      </c>
      <c r="E1228" s="55" t="s">
        <v>187</v>
      </c>
      <c r="F1228" s="70">
        <v>55.69</v>
      </c>
      <c r="G1228" s="77">
        <v>53404</v>
      </c>
      <c r="H1228" s="77">
        <v>55.94</v>
      </c>
      <c r="I1228" s="77">
        <v>1</v>
      </c>
      <c r="J1228" s="77">
        <v>19.383385618247999</v>
      </c>
      <c r="K1228" s="77">
        <v>3.65195600160984E-2</v>
      </c>
      <c r="L1228" s="77">
        <v>25.5598029255329</v>
      </c>
      <c r="M1228" s="77">
        <v>6.3501102687550395E-2</v>
      </c>
      <c r="N1228" s="77">
        <v>-6.1764173072849404</v>
      </c>
      <c r="O1228" s="77">
        <v>-2.6981542671451999E-2</v>
      </c>
      <c r="P1228" s="77">
        <v>-3.8150097341069502</v>
      </c>
      <c r="Q1228" s="77">
        <v>-3.8150097341069502</v>
      </c>
      <c r="R1228" s="77">
        <v>0</v>
      </c>
      <c r="S1228" s="77">
        <v>1.41467788917335E-3</v>
      </c>
      <c r="T1228" s="77" t="s">
        <v>160</v>
      </c>
      <c r="U1228" s="105">
        <v>3.8129522614139898E-2</v>
      </c>
      <c r="V1228" s="105">
        <v>1.3025702097602E-2</v>
      </c>
      <c r="W1228" s="101">
        <v>2.5104783784806801E-2</v>
      </c>
    </row>
    <row r="1229" spans="2:23" x14ac:dyDescent="0.25">
      <c r="B1229" s="55" t="s">
        <v>120</v>
      </c>
      <c r="C1229" s="76" t="s">
        <v>143</v>
      </c>
      <c r="D1229" s="55" t="s">
        <v>65</v>
      </c>
      <c r="E1229" s="55" t="s">
        <v>188</v>
      </c>
      <c r="F1229" s="70">
        <v>55.94</v>
      </c>
      <c r="G1229" s="77">
        <v>53854</v>
      </c>
      <c r="H1229" s="77">
        <v>55.09</v>
      </c>
      <c r="I1229" s="77">
        <v>1</v>
      </c>
      <c r="J1229" s="77">
        <v>-42.183431770490103</v>
      </c>
      <c r="K1229" s="77">
        <v>0.35131521746316402</v>
      </c>
      <c r="L1229" s="77">
        <v>-35.972587506238398</v>
      </c>
      <c r="M1229" s="77">
        <v>0.25547976085542801</v>
      </c>
      <c r="N1229" s="77">
        <v>-6.2108442642516701</v>
      </c>
      <c r="O1229" s="77">
        <v>9.5835456607735403E-2</v>
      </c>
      <c r="P1229" s="77">
        <v>-3.8150097341070399</v>
      </c>
      <c r="Q1229" s="77">
        <v>-3.8150097341070301</v>
      </c>
      <c r="R1229" s="77">
        <v>0</v>
      </c>
      <c r="S1229" s="77">
        <v>2.8734553051389701E-3</v>
      </c>
      <c r="T1229" s="77" t="s">
        <v>160</v>
      </c>
      <c r="U1229" s="105">
        <v>4.1087748964547303E-2</v>
      </c>
      <c r="V1229" s="105">
        <v>1.4036283204730601E-2</v>
      </c>
      <c r="W1229" s="101">
        <v>2.7052503761923901E-2</v>
      </c>
    </row>
    <row r="1230" spans="2:23" x14ac:dyDescent="0.25">
      <c r="B1230" s="55" t="s">
        <v>120</v>
      </c>
      <c r="C1230" s="76" t="s">
        <v>143</v>
      </c>
      <c r="D1230" s="55" t="s">
        <v>65</v>
      </c>
      <c r="E1230" s="55" t="s">
        <v>189</v>
      </c>
      <c r="F1230" s="70">
        <v>55.92</v>
      </c>
      <c r="G1230" s="77">
        <v>53754</v>
      </c>
      <c r="H1230" s="77">
        <v>55.26</v>
      </c>
      <c r="I1230" s="77">
        <v>1</v>
      </c>
      <c r="J1230" s="77">
        <v>-35.023683350953803</v>
      </c>
      <c r="K1230" s="77">
        <v>0.19896399174488999</v>
      </c>
      <c r="L1230" s="77">
        <v>-28.913979255706899</v>
      </c>
      <c r="M1230" s="77">
        <v>0.13560215145599</v>
      </c>
      <c r="N1230" s="77">
        <v>-6.1097040952469497</v>
      </c>
      <c r="O1230" s="77">
        <v>6.3361840288899796E-2</v>
      </c>
      <c r="P1230" s="77">
        <v>-3.7033371815470701</v>
      </c>
      <c r="Q1230" s="77">
        <v>-3.7033371815470701</v>
      </c>
      <c r="R1230" s="77">
        <v>0</v>
      </c>
      <c r="S1230" s="77">
        <v>2.2245253586531499E-3</v>
      </c>
      <c r="T1230" s="77" t="s">
        <v>160</v>
      </c>
      <c r="U1230" s="105">
        <v>-0.51012000120307299</v>
      </c>
      <c r="V1230" s="105">
        <v>0.17426578446685001</v>
      </c>
      <c r="W1230" s="101">
        <v>-0.68435952484199103</v>
      </c>
    </row>
    <row r="1231" spans="2:23" x14ac:dyDescent="0.25">
      <c r="B1231" s="55" t="s">
        <v>120</v>
      </c>
      <c r="C1231" s="76" t="s">
        <v>143</v>
      </c>
      <c r="D1231" s="55" t="s">
        <v>65</v>
      </c>
      <c r="E1231" s="55" t="s">
        <v>190</v>
      </c>
      <c r="F1231" s="70">
        <v>55.45</v>
      </c>
      <c r="G1231" s="77">
        <v>54050</v>
      </c>
      <c r="H1231" s="77">
        <v>55.39</v>
      </c>
      <c r="I1231" s="77">
        <v>1</v>
      </c>
      <c r="J1231" s="77">
        <v>0.71913402751440503</v>
      </c>
      <c r="K1231" s="77">
        <v>7.2091232684360003E-6</v>
      </c>
      <c r="L1231" s="77">
        <v>39.676776418181703</v>
      </c>
      <c r="M1231" s="77">
        <v>2.1944997421920999E-2</v>
      </c>
      <c r="N1231" s="77">
        <v>-38.957642390667303</v>
      </c>
      <c r="O1231" s="77">
        <v>-2.1937788298652599E-2</v>
      </c>
      <c r="P1231" s="77">
        <v>-27.905491427965199</v>
      </c>
      <c r="Q1231" s="77">
        <v>-27.905491427965099</v>
      </c>
      <c r="R1231" s="77">
        <v>0</v>
      </c>
      <c r="S1231" s="77">
        <v>1.08553073385972E-2</v>
      </c>
      <c r="T1231" s="77" t="s">
        <v>159</v>
      </c>
      <c r="U1231" s="105">
        <v>-3.55325077095145</v>
      </c>
      <c r="V1231" s="105">
        <v>1.21385170459292</v>
      </c>
      <c r="W1231" s="101">
        <v>-4.7669195552376298</v>
      </c>
    </row>
    <row r="1232" spans="2:23" x14ac:dyDescent="0.25">
      <c r="B1232" s="55" t="s">
        <v>120</v>
      </c>
      <c r="C1232" s="76" t="s">
        <v>143</v>
      </c>
      <c r="D1232" s="55" t="s">
        <v>65</v>
      </c>
      <c r="E1232" s="55" t="s">
        <v>190</v>
      </c>
      <c r="F1232" s="70">
        <v>55.45</v>
      </c>
      <c r="G1232" s="77">
        <v>54850</v>
      </c>
      <c r="H1232" s="77">
        <v>55.48</v>
      </c>
      <c r="I1232" s="77">
        <v>1</v>
      </c>
      <c r="J1232" s="77">
        <v>1.8272063841725801</v>
      </c>
      <c r="K1232" s="77">
        <v>8.6772375597683003E-5</v>
      </c>
      <c r="L1232" s="77">
        <v>-10.0109402449039</v>
      </c>
      <c r="M1232" s="77">
        <v>2.60468985001709E-3</v>
      </c>
      <c r="N1232" s="77">
        <v>11.838146629076499</v>
      </c>
      <c r="O1232" s="77">
        <v>-2.5179174744194102E-3</v>
      </c>
      <c r="P1232" s="77">
        <v>5.4196924567579803</v>
      </c>
      <c r="Q1232" s="77">
        <v>5.4196924567579696</v>
      </c>
      <c r="R1232" s="77">
        <v>0</v>
      </c>
      <c r="S1232" s="77">
        <v>7.6340599380856505E-4</v>
      </c>
      <c r="T1232" s="77" t="s">
        <v>160</v>
      </c>
      <c r="U1232" s="105">
        <v>-0.49480069159089701</v>
      </c>
      <c r="V1232" s="105">
        <v>0.169032444270895</v>
      </c>
      <c r="W1232" s="101">
        <v>-0.66380766366742205</v>
      </c>
    </row>
    <row r="1233" spans="2:23" x14ac:dyDescent="0.25">
      <c r="B1233" s="55" t="s">
        <v>120</v>
      </c>
      <c r="C1233" s="76" t="s">
        <v>143</v>
      </c>
      <c r="D1233" s="55" t="s">
        <v>65</v>
      </c>
      <c r="E1233" s="55" t="s">
        <v>191</v>
      </c>
      <c r="F1233" s="70">
        <v>55.78</v>
      </c>
      <c r="G1233" s="77">
        <v>53654</v>
      </c>
      <c r="H1233" s="77">
        <v>55.61</v>
      </c>
      <c r="I1233" s="77">
        <v>1</v>
      </c>
      <c r="J1233" s="77">
        <v>-42.771782942363998</v>
      </c>
      <c r="K1233" s="77">
        <v>7.2079361393106806E-2</v>
      </c>
      <c r="L1233" s="77">
        <v>-39.618024820675402</v>
      </c>
      <c r="M1233" s="77">
        <v>6.1841762893251002E-2</v>
      </c>
      <c r="N1233" s="77">
        <v>-3.1537581216886301</v>
      </c>
      <c r="O1233" s="77">
        <v>1.02375984998558E-2</v>
      </c>
      <c r="P1233" s="77">
        <v>-1.8830502248206</v>
      </c>
      <c r="Q1233" s="77">
        <v>-1.8830502248206</v>
      </c>
      <c r="R1233" s="77">
        <v>0</v>
      </c>
      <c r="S1233" s="77">
        <v>1.3970759907835901E-4</v>
      </c>
      <c r="T1233" s="77" t="s">
        <v>160</v>
      </c>
      <c r="U1233" s="105">
        <v>3.4044167762395897E-2</v>
      </c>
      <c r="V1233" s="105">
        <v>1.1630074468052899E-2</v>
      </c>
      <c r="W1233" s="101">
        <v>2.24149533540631E-2</v>
      </c>
    </row>
    <row r="1234" spans="2:23" x14ac:dyDescent="0.25">
      <c r="B1234" s="55" t="s">
        <v>120</v>
      </c>
      <c r="C1234" s="76" t="s">
        <v>143</v>
      </c>
      <c r="D1234" s="55" t="s">
        <v>65</v>
      </c>
      <c r="E1234" s="55" t="s">
        <v>192</v>
      </c>
      <c r="F1234" s="70">
        <v>55.62</v>
      </c>
      <c r="G1234" s="77">
        <v>58004</v>
      </c>
      <c r="H1234" s="77">
        <v>55</v>
      </c>
      <c r="I1234" s="77">
        <v>1</v>
      </c>
      <c r="J1234" s="77">
        <v>-31.1873422040821</v>
      </c>
      <c r="K1234" s="77">
        <v>0.20046322966480601</v>
      </c>
      <c r="L1234" s="77">
        <v>-26.374954601920098</v>
      </c>
      <c r="M1234" s="77">
        <v>0.14337103925521499</v>
      </c>
      <c r="N1234" s="77">
        <v>-4.8123876021619898</v>
      </c>
      <c r="O1234" s="77">
        <v>5.7092190409591799E-2</v>
      </c>
      <c r="P1234" s="77">
        <v>-2.5671044389947002</v>
      </c>
      <c r="Q1234" s="77">
        <v>-2.5671044389947002</v>
      </c>
      <c r="R1234" s="77">
        <v>0</v>
      </c>
      <c r="S1234" s="77">
        <v>1.3582041938655701E-3</v>
      </c>
      <c r="T1234" s="77" t="s">
        <v>160</v>
      </c>
      <c r="U1234" s="105">
        <v>0.17408873821410401</v>
      </c>
      <c r="V1234" s="105">
        <v>5.9471713440320498E-2</v>
      </c>
      <c r="W1234" s="101">
        <v>0.114621422787344</v>
      </c>
    </row>
    <row r="1235" spans="2:23" x14ac:dyDescent="0.25">
      <c r="B1235" s="55" t="s">
        <v>120</v>
      </c>
      <c r="C1235" s="76" t="s">
        <v>143</v>
      </c>
      <c r="D1235" s="55" t="s">
        <v>65</v>
      </c>
      <c r="E1235" s="55" t="s">
        <v>193</v>
      </c>
      <c r="F1235" s="70">
        <v>55.26</v>
      </c>
      <c r="G1235" s="77">
        <v>53854</v>
      </c>
      <c r="H1235" s="77">
        <v>55.09</v>
      </c>
      <c r="I1235" s="77">
        <v>1</v>
      </c>
      <c r="J1235" s="77">
        <v>-36.130359153157997</v>
      </c>
      <c r="K1235" s="77">
        <v>6.4617441200541498E-2</v>
      </c>
      <c r="L1235" s="77">
        <v>-29.7678479773062</v>
      </c>
      <c r="M1235" s="77">
        <v>4.38631762734005E-2</v>
      </c>
      <c r="N1235" s="77">
        <v>-6.3625111758518802</v>
      </c>
      <c r="O1235" s="77">
        <v>2.07542649271409E-2</v>
      </c>
      <c r="P1235" s="77">
        <v>-4.21250181193823</v>
      </c>
      <c r="Q1235" s="77">
        <v>-4.21250181193823</v>
      </c>
      <c r="R1235" s="77">
        <v>0</v>
      </c>
      <c r="S1235" s="77">
        <v>8.7838599002135404E-4</v>
      </c>
      <c r="T1235" s="77" t="s">
        <v>159</v>
      </c>
      <c r="U1235" s="105">
        <v>6.3489667460216101E-2</v>
      </c>
      <c r="V1235" s="105">
        <v>2.1689164665961699E-2</v>
      </c>
      <c r="W1235" s="101">
        <v>4.1802106737285301E-2</v>
      </c>
    </row>
    <row r="1236" spans="2:23" x14ac:dyDescent="0.25">
      <c r="B1236" s="55" t="s">
        <v>120</v>
      </c>
      <c r="C1236" s="76" t="s">
        <v>143</v>
      </c>
      <c r="D1236" s="55" t="s">
        <v>65</v>
      </c>
      <c r="E1236" s="55" t="s">
        <v>193</v>
      </c>
      <c r="F1236" s="70">
        <v>55.26</v>
      </c>
      <c r="G1236" s="77">
        <v>58104</v>
      </c>
      <c r="H1236" s="77">
        <v>54.66</v>
      </c>
      <c r="I1236" s="77">
        <v>1</v>
      </c>
      <c r="J1236" s="77">
        <v>-33.364183912605803</v>
      </c>
      <c r="K1236" s="77">
        <v>0.14293086983099701</v>
      </c>
      <c r="L1236" s="77">
        <v>-33.575838600899402</v>
      </c>
      <c r="M1236" s="77">
        <v>0.144750062807568</v>
      </c>
      <c r="N1236" s="77">
        <v>0.21165468829360501</v>
      </c>
      <c r="O1236" s="77">
        <v>-1.8191929765710301E-3</v>
      </c>
      <c r="P1236" s="77">
        <v>0.50916463039076598</v>
      </c>
      <c r="Q1236" s="77">
        <v>0.50916463039076598</v>
      </c>
      <c r="R1236" s="77">
        <v>0</v>
      </c>
      <c r="S1236" s="77">
        <v>3.3287522915980002E-5</v>
      </c>
      <c r="T1236" s="77" t="s">
        <v>160</v>
      </c>
      <c r="U1236" s="105">
        <v>2.7009966983820001E-2</v>
      </c>
      <c r="V1236" s="105">
        <v>9.2270702457427408E-3</v>
      </c>
      <c r="W1236" s="101">
        <v>1.77835790923884E-2</v>
      </c>
    </row>
    <row r="1237" spans="2:23" x14ac:dyDescent="0.25">
      <c r="B1237" s="55" t="s">
        <v>120</v>
      </c>
      <c r="C1237" s="76" t="s">
        <v>143</v>
      </c>
      <c r="D1237" s="55" t="s">
        <v>65</v>
      </c>
      <c r="E1237" s="55" t="s">
        <v>194</v>
      </c>
      <c r="F1237" s="70">
        <v>55.23</v>
      </c>
      <c r="G1237" s="77">
        <v>54050</v>
      </c>
      <c r="H1237" s="77">
        <v>55.39</v>
      </c>
      <c r="I1237" s="77">
        <v>1</v>
      </c>
      <c r="J1237" s="77">
        <v>44.139856730039199</v>
      </c>
      <c r="K1237" s="77">
        <v>4.1090215420809498E-2</v>
      </c>
      <c r="L1237" s="77">
        <v>-9.1740959605715293</v>
      </c>
      <c r="M1237" s="77">
        <v>1.7750195338717099E-3</v>
      </c>
      <c r="N1237" s="77">
        <v>53.313952690610698</v>
      </c>
      <c r="O1237" s="77">
        <v>3.9315195886937798E-2</v>
      </c>
      <c r="P1237" s="77">
        <v>30.3322290163687</v>
      </c>
      <c r="Q1237" s="77">
        <v>30.3322290163687</v>
      </c>
      <c r="R1237" s="77">
        <v>0</v>
      </c>
      <c r="S1237" s="77">
        <v>1.9403730429669402E-2</v>
      </c>
      <c r="T1237" s="77" t="s">
        <v>159</v>
      </c>
      <c r="U1237" s="105">
        <v>-6.3557089459913803</v>
      </c>
      <c r="V1237" s="105">
        <v>2.1712197183094699</v>
      </c>
      <c r="W1237" s="101">
        <v>-8.5266014742698406</v>
      </c>
    </row>
    <row r="1238" spans="2:23" x14ac:dyDescent="0.25">
      <c r="B1238" s="55" t="s">
        <v>120</v>
      </c>
      <c r="C1238" s="76" t="s">
        <v>143</v>
      </c>
      <c r="D1238" s="55" t="s">
        <v>65</v>
      </c>
      <c r="E1238" s="55" t="s">
        <v>194</v>
      </c>
      <c r="F1238" s="70">
        <v>55.23</v>
      </c>
      <c r="G1238" s="77">
        <v>56000</v>
      </c>
      <c r="H1238" s="77">
        <v>55.92</v>
      </c>
      <c r="I1238" s="77">
        <v>1</v>
      </c>
      <c r="J1238" s="77">
        <v>64.767980948767402</v>
      </c>
      <c r="K1238" s="77">
        <v>0.40510065826629199</v>
      </c>
      <c r="L1238" s="77">
        <v>57.931628281189901</v>
      </c>
      <c r="M1238" s="77">
        <v>0.324096023236283</v>
      </c>
      <c r="N1238" s="77">
        <v>6.8363526675774402</v>
      </c>
      <c r="O1238" s="77">
        <v>8.1004635030008904E-2</v>
      </c>
      <c r="P1238" s="77">
        <v>-22.2241221311454</v>
      </c>
      <c r="Q1238" s="77">
        <v>-22.2241221311454</v>
      </c>
      <c r="R1238" s="77">
        <v>0</v>
      </c>
      <c r="S1238" s="77">
        <v>4.7697043646571499E-2</v>
      </c>
      <c r="T1238" s="77" t="s">
        <v>159</v>
      </c>
      <c r="U1238" s="105">
        <v>-0.21525074883571901</v>
      </c>
      <c r="V1238" s="105">
        <v>7.3533365707024997E-2</v>
      </c>
      <c r="W1238" s="101">
        <v>-0.28877303349737399</v>
      </c>
    </row>
    <row r="1239" spans="2:23" x14ac:dyDescent="0.25">
      <c r="B1239" s="55" t="s">
        <v>120</v>
      </c>
      <c r="C1239" s="76" t="s">
        <v>143</v>
      </c>
      <c r="D1239" s="55" t="s">
        <v>65</v>
      </c>
      <c r="E1239" s="55" t="s">
        <v>194</v>
      </c>
      <c r="F1239" s="70">
        <v>55.23</v>
      </c>
      <c r="G1239" s="77">
        <v>58450</v>
      </c>
      <c r="H1239" s="77">
        <v>54.79</v>
      </c>
      <c r="I1239" s="77">
        <v>1</v>
      </c>
      <c r="J1239" s="77">
        <v>-141.00239703605999</v>
      </c>
      <c r="K1239" s="77">
        <v>0.50857327131041896</v>
      </c>
      <c r="L1239" s="77">
        <v>-62.349553438736002</v>
      </c>
      <c r="M1239" s="77">
        <v>9.9441401102370403E-2</v>
      </c>
      <c r="N1239" s="77">
        <v>-78.652843597324093</v>
      </c>
      <c r="O1239" s="77">
        <v>0.40913187020804798</v>
      </c>
      <c r="P1239" s="77">
        <v>-21.196732128466699</v>
      </c>
      <c r="Q1239" s="77">
        <v>-21.196732128466699</v>
      </c>
      <c r="R1239" s="77">
        <v>0</v>
      </c>
      <c r="S1239" s="77">
        <v>1.1493131165846399E-2</v>
      </c>
      <c r="T1239" s="77" t="s">
        <v>159</v>
      </c>
      <c r="U1239" s="105">
        <v>-12.100907002677699</v>
      </c>
      <c r="V1239" s="105">
        <v>4.1338783945124202</v>
      </c>
      <c r="W1239" s="101">
        <v>-16.2341624460494</v>
      </c>
    </row>
    <row r="1240" spans="2:23" x14ac:dyDescent="0.25">
      <c r="B1240" s="55" t="s">
        <v>120</v>
      </c>
      <c r="C1240" s="76" t="s">
        <v>143</v>
      </c>
      <c r="D1240" s="55" t="s">
        <v>65</v>
      </c>
      <c r="E1240" s="55" t="s">
        <v>195</v>
      </c>
      <c r="F1240" s="70">
        <v>55.09</v>
      </c>
      <c r="G1240" s="77">
        <v>53850</v>
      </c>
      <c r="H1240" s="77">
        <v>55.23</v>
      </c>
      <c r="I1240" s="77">
        <v>1</v>
      </c>
      <c r="J1240" s="77">
        <v>-9.5434336965454598</v>
      </c>
      <c r="K1240" s="77">
        <v>0</v>
      </c>
      <c r="L1240" s="77">
        <v>-4.0384718926234404</v>
      </c>
      <c r="M1240" s="77">
        <v>0</v>
      </c>
      <c r="N1240" s="77">
        <v>-5.5049618039220203</v>
      </c>
      <c r="O1240" s="77">
        <v>0</v>
      </c>
      <c r="P1240" s="77">
        <v>-3.9507140711171198</v>
      </c>
      <c r="Q1240" s="77">
        <v>-3.9507140711171198</v>
      </c>
      <c r="R1240" s="77">
        <v>0</v>
      </c>
      <c r="S1240" s="77">
        <v>0</v>
      </c>
      <c r="T1240" s="77" t="s">
        <v>159</v>
      </c>
      <c r="U1240" s="105">
        <v>0.77069465254904701</v>
      </c>
      <c r="V1240" s="105">
        <v>0.26328257644106901</v>
      </c>
      <c r="W1240" s="101">
        <v>0.50743154621022202</v>
      </c>
    </row>
    <row r="1241" spans="2:23" x14ac:dyDescent="0.25">
      <c r="B1241" s="55" t="s">
        <v>120</v>
      </c>
      <c r="C1241" s="76" t="s">
        <v>143</v>
      </c>
      <c r="D1241" s="55" t="s">
        <v>65</v>
      </c>
      <c r="E1241" s="55" t="s">
        <v>195</v>
      </c>
      <c r="F1241" s="70">
        <v>55.09</v>
      </c>
      <c r="G1241" s="77">
        <v>53850</v>
      </c>
      <c r="H1241" s="77">
        <v>55.23</v>
      </c>
      <c r="I1241" s="77">
        <v>2</v>
      </c>
      <c r="J1241" s="77">
        <v>-22.0737435881924</v>
      </c>
      <c r="K1241" s="77">
        <v>0</v>
      </c>
      <c r="L1241" s="77">
        <v>-9.3408930035483397</v>
      </c>
      <c r="M1241" s="77">
        <v>0</v>
      </c>
      <c r="N1241" s="77">
        <v>-12.732850584644099</v>
      </c>
      <c r="O1241" s="77">
        <v>0</v>
      </c>
      <c r="P1241" s="77">
        <v>-9.1379111721258397</v>
      </c>
      <c r="Q1241" s="77">
        <v>-9.1379111721258308</v>
      </c>
      <c r="R1241" s="77">
        <v>0</v>
      </c>
      <c r="S1241" s="77">
        <v>0</v>
      </c>
      <c r="T1241" s="77" t="s">
        <v>159</v>
      </c>
      <c r="U1241" s="105">
        <v>1.7825990818500801</v>
      </c>
      <c r="V1241" s="105">
        <v>0.60896656993621201</v>
      </c>
      <c r="W1241" s="101">
        <v>1.1736775458144799</v>
      </c>
    </row>
    <row r="1242" spans="2:23" x14ac:dyDescent="0.25">
      <c r="B1242" s="55" t="s">
        <v>120</v>
      </c>
      <c r="C1242" s="76" t="s">
        <v>143</v>
      </c>
      <c r="D1242" s="55" t="s">
        <v>65</v>
      </c>
      <c r="E1242" s="55" t="s">
        <v>195</v>
      </c>
      <c r="F1242" s="70">
        <v>55.09</v>
      </c>
      <c r="G1242" s="77">
        <v>58004</v>
      </c>
      <c r="H1242" s="77">
        <v>55</v>
      </c>
      <c r="I1242" s="77">
        <v>1</v>
      </c>
      <c r="J1242" s="77">
        <v>-18.9757056289824</v>
      </c>
      <c r="K1242" s="77">
        <v>1.2242631740005E-2</v>
      </c>
      <c r="L1242" s="77">
        <v>-24.586017629882299</v>
      </c>
      <c r="M1242" s="77">
        <v>2.0552056938494E-2</v>
      </c>
      <c r="N1242" s="77">
        <v>5.6103120008998602</v>
      </c>
      <c r="O1242" s="77">
        <v>-8.3094251984889497E-3</v>
      </c>
      <c r="P1242" s="77">
        <v>5.0611136971974799</v>
      </c>
      <c r="Q1242" s="77">
        <v>5.0611136971974702</v>
      </c>
      <c r="R1242" s="77">
        <v>0</v>
      </c>
      <c r="S1242" s="77">
        <v>8.7090564310263803E-4</v>
      </c>
      <c r="T1242" s="77" t="s">
        <v>159</v>
      </c>
      <c r="U1242" s="105">
        <v>4.7535770030181702E-2</v>
      </c>
      <c r="V1242" s="105">
        <v>1.6239038334134401E-2</v>
      </c>
      <c r="W1242" s="101">
        <v>3.1297932594872298E-2</v>
      </c>
    </row>
    <row r="1243" spans="2:23" x14ac:dyDescent="0.25">
      <c r="B1243" s="55" t="s">
        <v>120</v>
      </c>
      <c r="C1243" s="76" t="s">
        <v>143</v>
      </c>
      <c r="D1243" s="55" t="s">
        <v>65</v>
      </c>
      <c r="E1243" s="55" t="s">
        <v>196</v>
      </c>
      <c r="F1243" s="70">
        <v>55.47</v>
      </c>
      <c r="G1243" s="77">
        <v>54000</v>
      </c>
      <c r="H1243" s="77">
        <v>55.41</v>
      </c>
      <c r="I1243" s="77">
        <v>1</v>
      </c>
      <c r="J1243" s="77">
        <v>-5.7086229681867197E-2</v>
      </c>
      <c r="K1243" s="77">
        <v>1.9748555972900001E-7</v>
      </c>
      <c r="L1243" s="77">
        <v>2.6702607502624698</v>
      </c>
      <c r="M1243" s="77">
        <v>4.3209572394817302E-4</v>
      </c>
      <c r="N1243" s="77">
        <v>-2.7273469799443402</v>
      </c>
      <c r="O1243" s="77">
        <v>-4.3189823838844403E-4</v>
      </c>
      <c r="P1243" s="77">
        <v>-11.0071526811381</v>
      </c>
      <c r="Q1243" s="77">
        <v>-11.007152681138001</v>
      </c>
      <c r="R1243" s="77">
        <v>0</v>
      </c>
      <c r="S1243" s="77">
        <v>7.3421390548406599E-3</v>
      </c>
      <c r="T1243" s="77" t="s">
        <v>159</v>
      </c>
      <c r="U1243" s="105">
        <v>-0.18758525713292101</v>
      </c>
      <c r="V1243" s="105">
        <v>6.4082356919134095E-2</v>
      </c>
      <c r="W1243" s="101">
        <v>-0.25165795721807799</v>
      </c>
    </row>
    <row r="1244" spans="2:23" x14ac:dyDescent="0.25">
      <c r="B1244" s="55" t="s">
        <v>120</v>
      </c>
      <c r="C1244" s="76" t="s">
        <v>143</v>
      </c>
      <c r="D1244" s="55" t="s">
        <v>65</v>
      </c>
      <c r="E1244" s="55" t="s">
        <v>196</v>
      </c>
      <c r="F1244" s="70">
        <v>55.47</v>
      </c>
      <c r="G1244" s="77">
        <v>54850</v>
      </c>
      <c r="H1244" s="77">
        <v>55.48</v>
      </c>
      <c r="I1244" s="77">
        <v>1</v>
      </c>
      <c r="J1244" s="77">
        <v>11.7898832773115</v>
      </c>
      <c r="K1244" s="77">
        <v>1.09255059286406E-3</v>
      </c>
      <c r="L1244" s="77">
        <v>23.6309371851154</v>
      </c>
      <c r="M1244" s="77">
        <v>4.3891905710603902E-3</v>
      </c>
      <c r="N1244" s="77">
        <v>-11.8410539078039</v>
      </c>
      <c r="O1244" s="77">
        <v>-3.29663997819632E-3</v>
      </c>
      <c r="P1244" s="77">
        <v>-5.4196924567576001</v>
      </c>
      <c r="Q1244" s="77">
        <v>-5.4196924567575904</v>
      </c>
      <c r="R1244" s="77">
        <v>0</v>
      </c>
      <c r="S1244" s="77">
        <v>2.3087230132106499E-4</v>
      </c>
      <c r="T1244" s="77" t="s">
        <v>160</v>
      </c>
      <c r="U1244" s="105">
        <v>-6.4470563712425599E-2</v>
      </c>
      <c r="V1244" s="105">
        <v>2.2024255731728001E-2</v>
      </c>
      <c r="W1244" s="101">
        <v>-8.6491500518457096E-2</v>
      </c>
    </row>
    <row r="1245" spans="2:23" x14ac:dyDescent="0.25">
      <c r="B1245" s="55" t="s">
        <v>120</v>
      </c>
      <c r="C1245" s="76" t="s">
        <v>143</v>
      </c>
      <c r="D1245" s="55" t="s">
        <v>65</v>
      </c>
      <c r="E1245" s="55" t="s">
        <v>141</v>
      </c>
      <c r="F1245" s="70">
        <v>55.41</v>
      </c>
      <c r="G1245" s="77">
        <v>54250</v>
      </c>
      <c r="H1245" s="77">
        <v>55.4</v>
      </c>
      <c r="I1245" s="77">
        <v>1</v>
      </c>
      <c r="J1245" s="77">
        <v>-4.1671250667137896</v>
      </c>
      <c r="K1245" s="77">
        <v>2.3616306597422799E-4</v>
      </c>
      <c r="L1245" s="77">
        <v>10.196347296410799</v>
      </c>
      <c r="M1245" s="77">
        <v>1.41393077537072E-3</v>
      </c>
      <c r="N1245" s="77">
        <v>-14.3634723631246</v>
      </c>
      <c r="O1245" s="77">
        <v>-1.17776770939649E-3</v>
      </c>
      <c r="P1245" s="77">
        <v>-2.4267375884041198</v>
      </c>
      <c r="Q1245" s="77">
        <v>-2.42673758840411</v>
      </c>
      <c r="R1245" s="77">
        <v>0</v>
      </c>
      <c r="S1245" s="77">
        <v>8.0091152392439003E-5</v>
      </c>
      <c r="T1245" s="77" t="s">
        <v>159</v>
      </c>
      <c r="U1245" s="105">
        <v>-0.208888943570329</v>
      </c>
      <c r="V1245" s="105">
        <v>7.1360063380937297E-2</v>
      </c>
      <c r="W1245" s="101">
        <v>-0.28023825340976399</v>
      </c>
    </row>
    <row r="1246" spans="2:23" x14ac:dyDescent="0.25">
      <c r="B1246" s="55" t="s">
        <v>120</v>
      </c>
      <c r="C1246" s="76" t="s">
        <v>143</v>
      </c>
      <c r="D1246" s="55" t="s">
        <v>65</v>
      </c>
      <c r="E1246" s="55" t="s">
        <v>197</v>
      </c>
      <c r="F1246" s="70">
        <v>55.39</v>
      </c>
      <c r="G1246" s="77">
        <v>54250</v>
      </c>
      <c r="H1246" s="77">
        <v>55.4</v>
      </c>
      <c r="I1246" s="77">
        <v>1</v>
      </c>
      <c r="J1246" s="77">
        <v>-1.83265703434525</v>
      </c>
      <c r="K1246" s="77">
        <v>1.9815927652657299E-4</v>
      </c>
      <c r="L1246" s="77">
        <v>-16.187909979529099</v>
      </c>
      <c r="M1246" s="77">
        <v>1.54608573408149E-2</v>
      </c>
      <c r="N1246" s="77">
        <v>14.355252945183899</v>
      </c>
      <c r="O1246" s="77">
        <v>-1.5262698064288399E-2</v>
      </c>
      <c r="P1246" s="77">
        <v>2.4267375884043099</v>
      </c>
      <c r="Q1246" s="77">
        <v>2.4267375884043099</v>
      </c>
      <c r="R1246" s="77">
        <v>0</v>
      </c>
      <c r="S1246" s="77">
        <v>3.47454264055488E-4</v>
      </c>
      <c r="T1246" s="77" t="s">
        <v>159</v>
      </c>
      <c r="U1246" s="105">
        <v>-0.98902968872306396</v>
      </c>
      <c r="V1246" s="105">
        <v>0.33786958786138099</v>
      </c>
      <c r="W1246" s="101">
        <v>-1.32684836162636</v>
      </c>
    </row>
    <row r="1247" spans="2:23" x14ac:dyDescent="0.25">
      <c r="B1247" s="55" t="s">
        <v>120</v>
      </c>
      <c r="C1247" s="76" t="s">
        <v>143</v>
      </c>
      <c r="D1247" s="55" t="s">
        <v>65</v>
      </c>
      <c r="E1247" s="55" t="s">
        <v>198</v>
      </c>
      <c r="F1247" s="70">
        <v>55.44</v>
      </c>
      <c r="G1247" s="77">
        <v>53550</v>
      </c>
      <c r="H1247" s="77">
        <v>55.45</v>
      </c>
      <c r="I1247" s="77">
        <v>1</v>
      </c>
      <c r="J1247" s="77">
        <v>15.377100054310301</v>
      </c>
      <c r="K1247" s="77">
        <v>4.1852571476207997E-3</v>
      </c>
      <c r="L1247" s="77">
        <v>29.065386884574298</v>
      </c>
      <c r="M1247" s="77">
        <v>1.49529018510748E-2</v>
      </c>
      <c r="N1247" s="77">
        <v>-13.688286830264</v>
      </c>
      <c r="O1247" s="77">
        <v>-1.0767644703454E-2</v>
      </c>
      <c r="P1247" s="77">
        <v>-11.339342345760601</v>
      </c>
      <c r="Q1247" s="77">
        <v>-11.339342345760601</v>
      </c>
      <c r="R1247" s="77">
        <v>0</v>
      </c>
      <c r="S1247" s="77">
        <v>2.2758781215681699E-3</v>
      </c>
      <c r="T1247" s="77" t="s">
        <v>160</v>
      </c>
      <c r="U1247" s="105">
        <v>-0.46012919228029497</v>
      </c>
      <c r="V1247" s="105">
        <v>0.15718806253374701</v>
      </c>
      <c r="W1247" s="101">
        <v>-0.61729356749828002</v>
      </c>
    </row>
    <row r="1248" spans="2:23" x14ac:dyDescent="0.25">
      <c r="B1248" s="55" t="s">
        <v>120</v>
      </c>
      <c r="C1248" s="76" t="s">
        <v>143</v>
      </c>
      <c r="D1248" s="55" t="s">
        <v>65</v>
      </c>
      <c r="E1248" s="55" t="s">
        <v>199</v>
      </c>
      <c r="F1248" s="70">
        <v>54.45</v>
      </c>
      <c r="G1248" s="77">
        <v>58200</v>
      </c>
      <c r="H1248" s="77">
        <v>54.56</v>
      </c>
      <c r="I1248" s="77">
        <v>1</v>
      </c>
      <c r="J1248" s="77">
        <v>50.414808300152004</v>
      </c>
      <c r="K1248" s="77">
        <v>4.48347570844006E-2</v>
      </c>
      <c r="L1248" s="77">
        <v>92.036783010420805</v>
      </c>
      <c r="M1248" s="77">
        <v>0.14942437269064501</v>
      </c>
      <c r="N1248" s="77">
        <v>-41.621974710268901</v>
      </c>
      <c r="O1248" s="77">
        <v>-0.104589615606244</v>
      </c>
      <c r="P1248" s="77">
        <v>-19.1421145816369</v>
      </c>
      <c r="Q1248" s="77">
        <v>-19.1421145816368</v>
      </c>
      <c r="R1248" s="77">
        <v>0</v>
      </c>
      <c r="S1248" s="77">
        <v>6.4636585135809397E-3</v>
      </c>
      <c r="T1248" s="77" t="s">
        <v>160</v>
      </c>
      <c r="U1248" s="105">
        <v>-1.12223978048878</v>
      </c>
      <c r="V1248" s="105">
        <v>0.38337645112043001</v>
      </c>
      <c r="W1248" s="101">
        <v>-1.50555845903471</v>
      </c>
    </row>
    <row r="1249" spans="2:23" x14ac:dyDescent="0.25">
      <c r="B1249" s="55" t="s">
        <v>120</v>
      </c>
      <c r="C1249" s="76" t="s">
        <v>143</v>
      </c>
      <c r="D1249" s="55" t="s">
        <v>65</v>
      </c>
      <c r="E1249" s="55" t="s">
        <v>200</v>
      </c>
      <c r="F1249" s="70">
        <v>55.48</v>
      </c>
      <c r="G1249" s="77">
        <v>53000</v>
      </c>
      <c r="H1249" s="77">
        <v>55.59</v>
      </c>
      <c r="I1249" s="77">
        <v>1</v>
      </c>
      <c r="J1249" s="77">
        <v>54.422237160081501</v>
      </c>
      <c r="K1249" s="77">
        <v>7.3215199066401601E-2</v>
      </c>
      <c r="L1249" s="77">
        <v>74.181842496778103</v>
      </c>
      <c r="M1249" s="77">
        <v>0.13603281909367901</v>
      </c>
      <c r="N1249" s="77">
        <v>-19.759605336696598</v>
      </c>
      <c r="O1249" s="77">
        <v>-6.2817620027277504E-2</v>
      </c>
      <c r="P1249" s="77">
        <v>-13.6298252148421</v>
      </c>
      <c r="Q1249" s="77">
        <v>-13.6298252148421</v>
      </c>
      <c r="R1249" s="77">
        <v>0</v>
      </c>
      <c r="S1249" s="77">
        <v>4.5922871867702404E-3</v>
      </c>
      <c r="T1249" s="77" t="s">
        <v>160</v>
      </c>
      <c r="U1249" s="105">
        <v>-1.3150199411781001</v>
      </c>
      <c r="V1249" s="105">
        <v>0.44923347662999402</v>
      </c>
      <c r="W1249" s="101">
        <v>-1.7641857209675</v>
      </c>
    </row>
    <row r="1250" spans="2:23" x14ac:dyDescent="0.25">
      <c r="B1250" s="55" t="s">
        <v>120</v>
      </c>
      <c r="C1250" s="76" t="s">
        <v>143</v>
      </c>
      <c r="D1250" s="55" t="s">
        <v>65</v>
      </c>
      <c r="E1250" s="55" t="s">
        <v>201</v>
      </c>
      <c r="F1250" s="70">
        <v>55.92</v>
      </c>
      <c r="G1250" s="77">
        <v>56100</v>
      </c>
      <c r="H1250" s="77">
        <v>56.18</v>
      </c>
      <c r="I1250" s="77">
        <v>1</v>
      </c>
      <c r="J1250" s="77">
        <v>24.575755523639401</v>
      </c>
      <c r="K1250" s="77">
        <v>5.6350191966732702E-2</v>
      </c>
      <c r="L1250" s="77">
        <v>17.793310790526601</v>
      </c>
      <c r="M1250" s="77">
        <v>2.9538958099275699E-2</v>
      </c>
      <c r="N1250" s="77">
        <v>6.7824447331127802</v>
      </c>
      <c r="O1250" s="77">
        <v>2.6811233867456999E-2</v>
      </c>
      <c r="P1250" s="77">
        <v>-22.2241221311454</v>
      </c>
      <c r="Q1250" s="77">
        <v>-22.2241221311453</v>
      </c>
      <c r="R1250" s="77">
        <v>0</v>
      </c>
      <c r="S1250" s="77">
        <v>4.6081952699856203E-2</v>
      </c>
      <c r="T1250" s="77" t="s">
        <v>159</v>
      </c>
      <c r="U1250" s="105">
        <v>-0.26066597233834399</v>
      </c>
      <c r="V1250" s="105">
        <v>8.9047988799154404E-2</v>
      </c>
      <c r="W1250" s="101">
        <v>-0.34970054212975199</v>
      </c>
    </row>
    <row r="1251" spans="2:23" x14ac:dyDescent="0.25">
      <c r="B1251" s="55" t="s">
        <v>120</v>
      </c>
      <c r="C1251" s="76" t="s">
        <v>143</v>
      </c>
      <c r="D1251" s="55" t="s">
        <v>65</v>
      </c>
      <c r="E1251" s="55" t="s">
        <v>142</v>
      </c>
      <c r="F1251" s="70">
        <v>56.41</v>
      </c>
      <c r="G1251" s="77">
        <v>56100</v>
      </c>
      <c r="H1251" s="77">
        <v>56.18</v>
      </c>
      <c r="I1251" s="77">
        <v>1</v>
      </c>
      <c r="J1251" s="77">
        <v>-25.297397000210001</v>
      </c>
      <c r="K1251" s="77">
        <v>5.2860555165862799E-2</v>
      </c>
      <c r="L1251" s="77">
        <v>-25.544108561281501</v>
      </c>
      <c r="M1251" s="77">
        <v>5.3896622428938203E-2</v>
      </c>
      <c r="N1251" s="77">
        <v>0.246711561071533</v>
      </c>
      <c r="O1251" s="77">
        <v>-1.0360672630753999E-3</v>
      </c>
      <c r="P1251" s="77">
        <v>23.577987036868901</v>
      </c>
      <c r="Q1251" s="77">
        <v>23.577987036868802</v>
      </c>
      <c r="R1251" s="77">
        <v>0</v>
      </c>
      <c r="S1251" s="77">
        <v>4.5919113645908498E-2</v>
      </c>
      <c r="T1251" s="77" t="s">
        <v>159</v>
      </c>
      <c r="U1251" s="105">
        <v>-1.58174752837777E-3</v>
      </c>
      <c r="V1251" s="105">
        <v>5.4035221753934604E-4</v>
      </c>
      <c r="W1251" s="101">
        <v>-2.1220183180186199E-3</v>
      </c>
    </row>
    <row r="1252" spans="2:23" x14ac:dyDescent="0.25">
      <c r="B1252" s="55" t="s">
        <v>120</v>
      </c>
      <c r="C1252" s="76" t="s">
        <v>143</v>
      </c>
      <c r="D1252" s="55" t="s">
        <v>65</v>
      </c>
      <c r="E1252" s="55" t="s">
        <v>52</v>
      </c>
      <c r="F1252" s="70">
        <v>55</v>
      </c>
      <c r="G1252" s="77">
        <v>58054</v>
      </c>
      <c r="H1252" s="77">
        <v>54.8</v>
      </c>
      <c r="I1252" s="77">
        <v>1</v>
      </c>
      <c r="J1252" s="77">
        <v>-35.128291372819803</v>
      </c>
      <c r="K1252" s="77">
        <v>6.9350623238283504E-2</v>
      </c>
      <c r="L1252" s="77">
        <v>-35.022466936040303</v>
      </c>
      <c r="M1252" s="77">
        <v>6.8933413294075194E-2</v>
      </c>
      <c r="N1252" s="77">
        <v>-0.10582443677952801</v>
      </c>
      <c r="O1252" s="77">
        <v>4.1720994420828099E-4</v>
      </c>
      <c r="P1252" s="77">
        <v>-0.25471719324308201</v>
      </c>
      <c r="Q1252" s="77">
        <v>-0.25471719324308201</v>
      </c>
      <c r="R1252" s="77">
        <v>0</v>
      </c>
      <c r="S1252" s="77">
        <v>3.64630368759E-6</v>
      </c>
      <c r="T1252" s="77" t="s">
        <v>159</v>
      </c>
      <c r="U1252" s="105">
        <v>1.7399385811287199E-3</v>
      </c>
      <c r="V1252" s="105">
        <v>5.9439300762455303E-4</v>
      </c>
      <c r="W1252" s="101">
        <v>1.14558952967015E-3</v>
      </c>
    </row>
    <row r="1253" spans="2:23" x14ac:dyDescent="0.25">
      <c r="B1253" s="55" t="s">
        <v>120</v>
      </c>
      <c r="C1253" s="76" t="s">
        <v>143</v>
      </c>
      <c r="D1253" s="55" t="s">
        <v>65</v>
      </c>
      <c r="E1253" s="55" t="s">
        <v>52</v>
      </c>
      <c r="F1253" s="70">
        <v>55</v>
      </c>
      <c r="G1253" s="77">
        <v>58104</v>
      </c>
      <c r="H1253" s="77">
        <v>54.66</v>
      </c>
      <c r="I1253" s="77">
        <v>1</v>
      </c>
      <c r="J1253" s="77">
        <v>-38.157161517329897</v>
      </c>
      <c r="K1253" s="77">
        <v>0.13016362637032799</v>
      </c>
      <c r="L1253" s="77">
        <v>-38.051314354621297</v>
      </c>
      <c r="M1253" s="77">
        <v>0.12944248565581001</v>
      </c>
      <c r="N1253" s="77">
        <v>-0.105847162708639</v>
      </c>
      <c r="O1253" s="77">
        <v>7.2114071451836895E-4</v>
      </c>
      <c r="P1253" s="77">
        <v>-0.25444743714745499</v>
      </c>
      <c r="Q1253" s="77">
        <v>-0.25444743714745399</v>
      </c>
      <c r="R1253" s="77">
        <v>0</v>
      </c>
      <c r="S1253" s="77">
        <v>5.7880687454190002E-6</v>
      </c>
      <c r="T1253" s="77" t="s">
        <v>159</v>
      </c>
      <c r="U1253" s="105">
        <v>3.5521100561046299E-3</v>
      </c>
      <c r="V1253" s="105">
        <v>1.2134620167407199E-3</v>
      </c>
      <c r="W1253" s="101">
        <v>2.3387377765195301E-3</v>
      </c>
    </row>
    <row r="1254" spans="2:23" x14ac:dyDescent="0.25">
      <c r="B1254" s="55" t="s">
        <v>120</v>
      </c>
      <c r="C1254" s="76" t="s">
        <v>143</v>
      </c>
      <c r="D1254" s="55" t="s">
        <v>65</v>
      </c>
      <c r="E1254" s="55" t="s">
        <v>202</v>
      </c>
      <c r="F1254" s="70">
        <v>54.8</v>
      </c>
      <c r="G1254" s="77">
        <v>58104</v>
      </c>
      <c r="H1254" s="77">
        <v>54.66</v>
      </c>
      <c r="I1254" s="77">
        <v>1</v>
      </c>
      <c r="J1254" s="77">
        <v>-43.370679772326298</v>
      </c>
      <c r="K1254" s="77">
        <v>6.2825929854716703E-2</v>
      </c>
      <c r="L1254" s="77">
        <v>-43.264492962890401</v>
      </c>
      <c r="M1254" s="77">
        <v>6.2518666134622106E-2</v>
      </c>
      <c r="N1254" s="77">
        <v>-0.10618680943591501</v>
      </c>
      <c r="O1254" s="77">
        <v>3.0726372009458802E-4</v>
      </c>
      <c r="P1254" s="77">
        <v>-0.25471719324311098</v>
      </c>
      <c r="Q1254" s="77">
        <v>-0.25471719324310999</v>
      </c>
      <c r="R1254" s="77">
        <v>0</v>
      </c>
      <c r="S1254" s="77">
        <v>2.167020341024E-6</v>
      </c>
      <c r="T1254" s="77" t="s">
        <v>159</v>
      </c>
      <c r="U1254" s="105">
        <v>1.95039007974862E-3</v>
      </c>
      <c r="V1254" s="105">
        <v>6.6628686674148196E-4</v>
      </c>
      <c r="W1254" s="101">
        <v>1.28415248582114E-3</v>
      </c>
    </row>
    <row r="1255" spans="2:23" x14ac:dyDescent="0.25">
      <c r="B1255" s="55" t="s">
        <v>120</v>
      </c>
      <c r="C1255" s="76" t="s">
        <v>143</v>
      </c>
      <c r="D1255" s="55" t="s">
        <v>65</v>
      </c>
      <c r="E1255" s="55" t="s">
        <v>203</v>
      </c>
      <c r="F1255" s="70">
        <v>54.61</v>
      </c>
      <c r="G1255" s="77">
        <v>58200</v>
      </c>
      <c r="H1255" s="77">
        <v>54.56</v>
      </c>
      <c r="I1255" s="77">
        <v>1</v>
      </c>
      <c r="J1255" s="77">
        <v>-5.5954498686158098</v>
      </c>
      <c r="K1255" s="77">
        <v>1.2821059755582899E-3</v>
      </c>
      <c r="L1255" s="77">
        <v>-47.120309698646899</v>
      </c>
      <c r="M1255" s="77">
        <v>9.0922250850647396E-2</v>
      </c>
      <c r="N1255" s="77">
        <v>41.524859830031097</v>
      </c>
      <c r="O1255" s="77">
        <v>-8.9640144875089103E-2</v>
      </c>
      <c r="P1255" s="77">
        <v>19.142114581636701</v>
      </c>
      <c r="Q1255" s="77">
        <v>19.142114581636701</v>
      </c>
      <c r="R1255" s="77">
        <v>0</v>
      </c>
      <c r="S1255" s="77">
        <v>1.5004921549383999E-2</v>
      </c>
      <c r="T1255" s="77" t="s">
        <v>159</v>
      </c>
      <c r="U1255" s="105">
        <v>-2.8167643165052998</v>
      </c>
      <c r="V1255" s="105">
        <v>0.96225523821133196</v>
      </c>
      <c r="W1255" s="101">
        <v>-3.7788745485163902</v>
      </c>
    </row>
    <row r="1256" spans="2:23" x14ac:dyDescent="0.25">
      <c r="B1256" s="55" t="s">
        <v>120</v>
      </c>
      <c r="C1256" s="76" t="s">
        <v>143</v>
      </c>
      <c r="D1256" s="55" t="s">
        <v>65</v>
      </c>
      <c r="E1256" s="55" t="s">
        <v>203</v>
      </c>
      <c r="F1256" s="70">
        <v>54.61</v>
      </c>
      <c r="G1256" s="77">
        <v>58300</v>
      </c>
      <c r="H1256" s="77">
        <v>54.69</v>
      </c>
      <c r="I1256" s="77">
        <v>1</v>
      </c>
      <c r="J1256" s="77">
        <v>21.5623368641605</v>
      </c>
      <c r="K1256" s="77">
        <v>1.7867427879203101E-2</v>
      </c>
      <c r="L1256" s="77">
        <v>12.9547850700963</v>
      </c>
      <c r="M1256" s="77">
        <v>6.4495707122421099E-3</v>
      </c>
      <c r="N1256" s="77">
        <v>8.6075517940642499</v>
      </c>
      <c r="O1256" s="77">
        <v>1.1417857166961001E-2</v>
      </c>
      <c r="P1256" s="77">
        <v>-22.5280888333109</v>
      </c>
      <c r="Q1256" s="77">
        <v>-22.5280888333109</v>
      </c>
      <c r="R1256" s="77">
        <v>0</v>
      </c>
      <c r="S1256" s="77">
        <v>1.9503793244485899E-2</v>
      </c>
      <c r="T1256" s="77" t="s">
        <v>159</v>
      </c>
      <c r="U1256" s="105">
        <v>-6.4618249350709298E-2</v>
      </c>
      <c r="V1256" s="105">
        <v>2.2074707691167601E-2</v>
      </c>
      <c r="W1256" s="101">
        <v>-8.6689630513366894E-2</v>
      </c>
    </row>
    <row r="1257" spans="2:23" x14ac:dyDescent="0.25">
      <c r="B1257" s="55" t="s">
        <v>120</v>
      </c>
      <c r="C1257" s="76" t="s">
        <v>143</v>
      </c>
      <c r="D1257" s="55" t="s">
        <v>65</v>
      </c>
      <c r="E1257" s="55" t="s">
        <v>203</v>
      </c>
      <c r="F1257" s="70">
        <v>54.61</v>
      </c>
      <c r="G1257" s="77">
        <v>58500</v>
      </c>
      <c r="H1257" s="77">
        <v>54.59</v>
      </c>
      <c r="I1257" s="77">
        <v>1</v>
      </c>
      <c r="J1257" s="77">
        <v>-42.523472242480601</v>
      </c>
      <c r="K1257" s="77">
        <v>9.4209600530120504E-3</v>
      </c>
      <c r="L1257" s="77">
        <v>7.5743892653611704</v>
      </c>
      <c r="M1257" s="77">
        <v>2.9890485199216802E-4</v>
      </c>
      <c r="N1257" s="77">
        <v>-50.097861507841699</v>
      </c>
      <c r="O1257" s="77">
        <v>9.1220552010198904E-3</v>
      </c>
      <c r="P1257" s="77">
        <v>3.3859742516747899</v>
      </c>
      <c r="Q1257" s="77">
        <v>3.3859742516747899</v>
      </c>
      <c r="R1257" s="77">
        <v>0</v>
      </c>
      <c r="S1257" s="77">
        <v>5.9731720707953997E-5</v>
      </c>
      <c r="T1257" s="77" t="s">
        <v>159</v>
      </c>
      <c r="U1257" s="105">
        <v>-0.50389301618094895</v>
      </c>
      <c r="V1257" s="105">
        <v>0.172138539059525</v>
      </c>
      <c r="W1257" s="101">
        <v>-0.67600561497590395</v>
      </c>
    </row>
    <row r="1258" spans="2:23" x14ac:dyDescent="0.25">
      <c r="B1258" s="55" t="s">
        <v>120</v>
      </c>
      <c r="C1258" s="76" t="s">
        <v>143</v>
      </c>
      <c r="D1258" s="55" t="s">
        <v>65</v>
      </c>
      <c r="E1258" s="55" t="s">
        <v>204</v>
      </c>
      <c r="F1258" s="70">
        <v>54.69</v>
      </c>
      <c r="G1258" s="77">
        <v>58304</v>
      </c>
      <c r="H1258" s="77">
        <v>54.69</v>
      </c>
      <c r="I1258" s="77">
        <v>1</v>
      </c>
      <c r="J1258" s="77">
        <v>18.314263804917601</v>
      </c>
      <c r="K1258" s="77">
        <v>0</v>
      </c>
      <c r="L1258" s="77">
        <v>18.314263804917399</v>
      </c>
      <c r="M1258" s="77">
        <v>0</v>
      </c>
      <c r="N1258" s="77">
        <v>1.55431E-13</v>
      </c>
      <c r="O1258" s="77">
        <v>0</v>
      </c>
      <c r="P1258" s="77">
        <v>6.2360000000000004E-15</v>
      </c>
      <c r="Q1258" s="77">
        <v>6.238E-15</v>
      </c>
      <c r="R1258" s="77">
        <v>0</v>
      </c>
      <c r="S1258" s="77">
        <v>0</v>
      </c>
      <c r="T1258" s="77" t="s">
        <v>159</v>
      </c>
      <c r="U1258" s="105">
        <v>0</v>
      </c>
      <c r="V1258" s="105">
        <v>0</v>
      </c>
      <c r="W1258" s="101">
        <v>0</v>
      </c>
    </row>
    <row r="1259" spans="2:23" x14ac:dyDescent="0.25">
      <c r="B1259" s="55" t="s">
        <v>120</v>
      </c>
      <c r="C1259" s="76" t="s">
        <v>143</v>
      </c>
      <c r="D1259" s="55" t="s">
        <v>65</v>
      </c>
      <c r="E1259" s="55" t="s">
        <v>204</v>
      </c>
      <c r="F1259" s="70">
        <v>54.69</v>
      </c>
      <c r="G1259" s="77">
        <v>58350</v>
      </c>
      <c r="H1259" s="77">
        <v>54.72</v>
      </c>
      <c r="I1259" s="77">
        <v>1</v>
      </c>
      <c r="J1259" s="77">
        <v>6.4712825911685297</v>
      </c>
      <c r="K1259" s="77">
        <v>3.0281619074789602E-3</v>
      </c>
      <c r="L1259" s="77">
        <v>-13.986470526386199</v>
      </c>
      <c r="M1259" s="77">
        <v>1.41453803814674E-2</v>
      </c>
      <c r="N1259" s="77">
        <v>20.457753117554802</v>
      </c>
      <c r="O1259" s="77">
        <v>-1.1117218473988499E-2</v>
      </c>
      <c r="P1259" s="77">
        <v>-40.3388467101041</v>
      </c>
      <c r="Q1259" s="77">
        <v>-40.3388467101041</v>
      </c>
      <c r="R1259" s="77">
        <v>0</v>
      </c>
      <c r="S1259" s="77">
        <v>0.117664462872601</v>
      </c>
      <c r="T1259" s="77" t="s">
        <v>159</v>
      </c>
      <c r="U1259" s="105">
        <v>-1.2219000301462</v>
      </c>
      <c r="V1259" s="105">
        <v>0.41742211007470198</v>
      </c>
      <c r="W1259" s="101">
        <v>-1.639259237166</v>
      </c>
    </row>
    <row r="1260" spans="2:23" x14ac:dyDescent="0.25">
      <c r="B1260" s="55" t="s">
        <v>120</v>
      </c>
      <c r="C1260" s="76" t="s">
        <v>143</v>
      </c>
      <c r="D1260" s="55" t="s">
        <v>65</v>
      </c>
      <c r="E1260" s="55" t="s">
        <v>204</v>
      </c>
      <c r="F1260" s="70">
        <v>54.69</v>
      </c>
      <c r="G1260" s="77">
        <v>58600</v>
      </c>
      <c r="H1260" s="77">
        <v>54.69</v>
      </c>
      <c r="I1260" s="77">
        <v>1</v>
      </c>
      <c r="J1260" s="77">
        <v>-14.520898366357301</v>
      </c>
      <c r="K1260" s="77">
        <v>8.0968891916574398E-4</v>
      </c>
      <c r="L1260" s="77">
        <v>-2.6701555681426599</v>
      </c>
      <c r="M1260" s="77">
        <v>2.7378166111040001E-5</v>
      </c>
      <c r="N1260" s="77">
        <v>-11.8507427982147</v>
      </c>
      <c r="O1260" s="77">
        <v>7.8231075305470403E-4</v>
      </c>
      <c r="P1260" s="77">
        <v>17.8107578767932</v>
      </c>
      <c r="Q1260" s="77">
        <v>17.810757876793101</v>
      </c>
      <c r="R1260" s="77">
        <v>0</v>
      </c>
      <c r="S1260" s="77">
        <v>1.2181366891996801E-3</v>
      </c>
      <c r="T1260" s="77" t="s">
        <v>160</v>
      </c>
      <c r="U1260" s="105">
        <v>4.2784575084561703E-2</v>
      </c>
      <c r="V1260" s="105">
        <v>1.46159482525836E-2</v>
      </c>
      <c r="W1260" s="101">
        <v>2.8169707701098699E-2</v>
      </c>
    </row>
    <row r="1261" spans="2:23" x14ac:dyDescent="0.25">
      <c r="B1261" s="55" t="s">
        <v>120</v>
      </c>
      <c r="C1261" s="76" t="s">
        <v>143</v>
      </c>
      <c r="D1261" s="55" t="s">
        <v>65</v>
      </c>
      <c r="E1261" s="55" t="s">
        <v>205</v>
      </c>
      <c r="F1261" s="70">
        <v>54.69</v>
      </c>
      <c r="G1261" s="77">
        <v>58300</v>
      </c>
      <c r="H1261" s="77">
        <v>54.69</v>
      </c>
      <c r="I1261" s="77">
        <v>2</v>
      </c>
      <c r="J1261" s="77">
        <v>-11.286836195082699</v>
      </c>
      <c r="K1261" s="77">
        <v>0</v>
      </c>
      <c r="L1261" s="77">
        <v>-11.2868361950826</v>
      </c>
      <c r="M1261" s="77">
        <v>0</v>
      </c>
      <c r="N1261" s="77">
        <v>-1.06859E-13</v>
      </c>
      <c r="O1261" s="77">
        <v>0</v>
      </c>
      <c r="P1261" s="77">
        <v>-5.6270000000000001E-15</v>
      </c>
      <c r="Q1261" s="77">
        <v>-5.6279999999999999E-15</v>
      </c>
      <c r="R1261" s="77">
        <v>0</v>
      </c>
      <c r="S1261" s="77">
        <v>0</v>
      </c>
      <c r="T1261" s="77" t="s">
        <v>159</v>
      </c>
      <c r="U1261" s="105">
        <v>0</v>
      </c>
      <c r="V1261" s="105">
        <v>0</v>
      </c>
      <c r="W1261" s="101">
        <v>0</v>
      </c>
    </row>
    <row r="1262" spans="2:23" x14ac:dyDescent="0.25">
      <c r="B1262" s="55" t="s">
        <v>120</v>
      </c>
      <c r="C1262" s="76" t="s">
        <v>143</v>
      </c>
      <c r="D1262" s="55" t="s">
        <v>65</v>
      </c>
      <c r="E1262" s="55" t="s">
        <v>206</v>
      </c>
      <c r="F1262" s="70">
        <v>54.79</v>
      </c>
      <c r="G1262" s="77">
        <v>58500</v>
      </c>
      <c r="H1262" s="77">
        <v>54.59</v>
      </c>
      <c r="I1262" s="77">
        <v>1</v>
      </c>
      <c r="J1262" s="77">
        <v>-116.72874718246401</v>
      </c>
      <c r="K1262" s="77">
        <v>0.19212096590490399</v>
      </c>
      <c r="L1262" s="77">
        <v>-37.785339332220801</v>
      </c>
      <c r="M1262" s="77">
        <v>2.0131019345160199E-2</v>
      </c>
      <c r="N1262" s="77">
        <v>-78.943407850242707</v>
      </c>
      <c r="O1262" s="77">
        <v>0.17198994655974401</v>
      </c>
      <c r="P1262" s="77">
        <v>-21.196732128466302</v>
      </c>
      <c r="Q1262" s="77">
        <v>-21.196732128466198</v>
      </c>
      <c r="R1262" s="77">
        <v>0</v>
      </c>
      <c r="S1262" s="77">
        <v>6.3351504862559603E-3</v>
      </c>
      <c r="T1262" s="77" t="s">
        <v>159</v>
      </c>
      <c r="U1262" s="105">
        <v>-6.3825513926958299</v>
      </c>
      <c r="V1262" s="105">
        <v>2.1803895607405299</v>
      </c>
      <c r="W1262" s="101">
        <v>-8.5626123815640707</v>
      </c>
    </row>
    <row r="1263" spans="2:23" x14ac:dyDescent="0.25">
      <c r="B1263" s="55" t="s">
        <v>120</v>
      </c>
      <c r="C1263" s="76" t="s">
        <v>143</v>
      </c>
      <c r="D1263" s="55" t="s">
        <v>65</v>
      </c>
      <c r="E1263" s="55" t="s">
        <v>207</v>
      </c>
      <c r="F1263" s="70">
        <v>54.59</v>
      </c>
      <c r="G1263" s="77">
        <v>58600</v>
      </c>
      <c r="H1263" s="77">
        <v>54.69</v>
      </c>
      <c r="I1263" s="77">
        <v>1</v>
      </c>
      <c r="J1263" s="77">
        <v>21.636295283430901</v>
      </c>
      <c r="K1263" s="77">
        <v>2.1384145217674001E-2</v>
      </c>
      <c r="L1263" s="77">
        <v>9.7766523713861204</v>
      </c>
      <c r="M1263" s="77">
        <v>4.3662283150736796E-3</v>
      </c>
      <c r="N1263" s="77">
        <v>11.8596429120447</v>
      </c>
      <c r="O1263" s="77">
        <v>1.7017916902600301E-2</v>
      </c>
      <c r="P1263" s="77">
        <v>-17.810757876792799</v>
      </c>
      <c r="Q1263" s="77">
        <v>-17.810757876792799</v>
      </c>
      <c r="R1263" s="77">
        <v>0</v>
      </c>
      <c r="S1263" s="77">
        <v>1.44907510319373E-2</v>
      </c>
      <c r="T1263" s="77" t="s">
        <v>160</v>
      </c>
      <c r="U1263" s="105">
        <v>-0.256105311646324</v>
      </c>
      <c r="V1263" s="105">
        <v>8.7489988502542804E-2</v>
      </c>
      <c r="W1263" s="101">
        <v>-0.34358211592259502</v>
      </c>
    </row>
    <row r="1264" spans="2:23" x14ac:dyDescent="0.25">
      <c r="B1264" s="55" t="s">
        <v>120</v>
      </c>
      <c r="C1264" s="76" t="s">
        <v>121</v>
      </c>
      <c r="D1264" s="55" t="s">
        <v>66</v>
      </c>
      <c r="E1264" s="55" t="s">
        <v>122</v>
      </c>
      <c r="F1264" s="70">
        <v>57.78</v>
      </c>
      <c r="G1264" s="77">
        <v>50050</v>
      </c>
      <c r="H1264" s="77">
        <v>56.78</v>
      </c>
      <c r="I1264" s="77">
        <v>1</v>
      </c>
      <c r="J1264" s="77">
        <v>-47.2521495727133</v>
      </c>
      <c r="K1264" s="77">
        <v>0.40859611198129903</v>
      </c>
      <c r="L1264" s="77">
        <v>11.790661102639501</v>
      </c>
      <c r="M1264" s="77">
        <v>2.5440603130425201E-2</v>
      </c>
      <c r="N1264" s="77">
        <v>-59.042810675352797</v>
      </c>
      <c r="O1264" s="77">
        <v>0.38315550885087402</v>
      </c>
      <c r="P1264" s="77">
        <v>-41.027126763827198</v>
      </c>
      <c r="Q1264" s="77">
        <v>-41.027126763827098</v>
      </c>
      <c r="R1264" s="77">
        <v>0</v>
      </c>
      <c r="S1264" s="77">
        <v>0.30803019888061201</v>
      </c>
      <c r="T1264" s="77" t="s">
        <v>137</v>
      </c>
      <c r="U1264" s="105">
        <v>-36.935946243628202</v>
      </c>
      <c r="V1264" s="105">
        <v>14.477461973277499</v>
      </c>
      <c r="W1264" s="101">
        <v>-51.412307886316498</v>
      </c>
    </row>
    <row r="1265" spans="2:23" x14ac:dyDescent="0.25">
      <c r="B1265" s="55" t="s">
        <v>120</v>
      </c>
      <c r="C1265" s="76" t="s">
        <v>121</v>
      </c>
      <c r="D1265" s="55" t="s">
        <v>66</v>
      </c>
      <c r="E1265" s="55" t="s">
        <v>138</v>
      </c>
      <c r="F1265" s="70">
        <v>63.71</v>
      </c>
      <c r="G1265" s="77">
        <v>56050</v>
      </c>
      <c r="H1265" s="77">
        <v>59.76</v>
      </c>
      <c r="I1265" s="77">
        <v>1</v>
      </c>
      <c r="J1265" s="77">
        <v>-26.191469788331901</v>
      </c>
      <c r="K1265" s="77">
        <v>2.19517788695393E-2</v>
      </c>
      <c r="L1265" s="77">
        <v>-27.004404172568801</v>
      </c>
      <c r="M1265" s="77">
        <v>2.3335611030894501E-2</v>
      </c>
      <c r="N1265" s="77">
        <v>0.812934384236913</v>
      </c>
      <c r="O1265" s="77">
        <v>-1.3838321613551801E-3</v>
      </c>
      <c r="P1265" s="77">
        <v>18.946392895033</v>
      </c>
      <c r="Q1265" s="77">
        <v>18.946392895032901</v>
      </c>
      <c r="R1265" s="77">
        <v>0</v>
      </c>
      <c r="S1265" s="77">
        <v>1.14869057194546E-2</v>
      </c>
      <c r="T1265" s="77" t="s">
        <v>137</v>
      </c>
      <c r="U1265" s="105">
        <v>2.3146589835216802</v>
      </c>
      <c r="V1265" s="105">
        <v>0.907256773496667</v>
      </c>
      <c r="W1265" s="101">
        <v>1.40743233072226</v>
      </c>
    </row>
    <row r="1266" spans="2:23" x14ac:dyDescent="0.25">
      <c r="B1266" s="55" t="s">
        <v>120</v>
      </c>
      <c r="C1266" s="76" t="s">
        <v>121</v>
      </c>
      <c r="D1266" s="55" t="s">
        <v>66</v>
      </c>
      <c r="E1266" s="55" t="s">
        <v>124</v>
      </c>
      <c r="F1266" s="70">
        <v>56.78</v>
      </c>
      <c r="G1266" s="77">
        <v>51450</v>
      </c>
      <c r="H1266" s="77">
        <v>58.29</v>
      </c>
      <c r="I1266" s="77">
        <v>10</v>
      </c>
      <c r="J1266" s="77">
        <v>63.032029157745903</v>
      </c>
      <c r="K1266" s="77">
        <v>0.692738678967178</v>
      </c>
      <c r="L1266" s="77">
        <v>83.763511205037702</v>
      </c>
      <c r="M1266" s="77">
        <v>1.2233665681263699</v>
      </c>
      <c r="N1266" s="77">
        <v>-20.731482047291699</v>
      </c>
      <c r="O1266" s="77">
        <v>-0.53062788915919101</v>
      </c>
      <c r="P1266" s="77">
        <v>-17.351188622581802</v>
      </c>
      <c r="Q1266" s="77">
        <v>-17.351188622581699</v>
      </c>
      <c r="R1266" s="77">
        <v>0</v>
      </c>
      <c r="S1266" s="77">
        <v>5.2493474860037401E-2</v>
      </c>
      <c r="T1266" s="77" t="s">
        <v>139</v>
      </c>
      <c r="U1266" s="105">
        <v>0.77486228863644002</v>
      </c>
      <c r="V1266" s="105">
        <v>0.30371603976968797</v>
      </c>
      <c r="W1266" s="101">
        <v>0.47115633216306702</v>
      </c>
    </row>
    <row r="1267" spans="2:23" x14ac:dyDescent="0.25">
      <c r="B1267" s="55" t="s">
        <v>120</v>
      </c>
      <c r="C1267" s="76" t="s">
        <v>121</v>
      </c>
      <c r="D1267" s="55" t="s">
        <v>66</v>
      </c>
      <c r="E1267" s="55" t="s">
        <v>140</v>
      </c>
      <c r="F1267" s="70">
        <v>58.29</v>
      </c>
      <c r="G1267" s="77">
        <v>54000</v>
      </c>
      <c r="H1267" s="77">
        <v>58.59</v>
      </c>
      <c r="I1267" s="77">
        <v>10</v>
      </c>
      <c r="J1267" s="77">
        <v>41.223011684590503</v>
      </c>
      <c r="K1267" s="77">
        <v>8.12962673619229E-2</v>
      </c>
      <c r="L1267" s="77">
        <v>61.638947234175497</v>
      </c>
      <c r="M1267" s="77">
        <v>0.18176137360401701</v>
      </c>
      <c r="N1267" s="77">
        <v>-20.415935549585001</v>
      </c>
      <c r="O1267" s="77">
        <v>-0.100465106242094</v>
      </c>
      <c r="P1267" s="77">
        <v>-17.351188622582502</v>
      </c>
      <c r="Q1267" s="77">
        <v>-17.351188622582399</v>
      </c>
      <c r="R1267" s="77">
        <v>0</v>
      </c>
      <c r="S1267" s="77">
        <v>1.4402889638130301E-2</v>
      </c>
      <c r="T1267" s="77" t="s">
        <v>139</v>
      </c>
      <c r="U1267" s="105">
        <v>0.25359985608761898</v>
      </c>
      <c r="V1267" s="105">
        <v>9.9401332477586896E-2</v>
      </c>
      <c r="W1267" s="101">
        <v>0.15420182370933</v>
      </c>
    </row>
    <row r="1268" spans="2:23" x14ac:dyDescent="0.25">
      <c r="B1268" s="55" t="s">
        <v>120</v>
      </c>
      <c r="C1268" s="76" t="s">
        <v>121</v>
      </c>
      <c r="D1268" s="55" t="s">
        <v>66</v>
      </c>
      <c r="E1268" s="55" t="s">
        <v>141</v>
      </c>
      <c r="F1268" s="70">
        <v>58.59</v>
      </c>
      <c r="G1268" s="77">
        <v>56100</v>
      </c>
      <c r="H1268" s="77">
        <v>59.52</v>
      </c>
      <c r="I1268" s="77">
        <v>10</v>
      </c>
      <c r="J1268" s="77">
        <v>41.360151561778103</v>
      </c>
      <c r="K1268" s="77">
        <v>0.31270903868258199</v>
      </c>
      <c r="L1268" s="77">
        <v>49.009521989379699</v>
      </c>
      <c r="M1268" s="77">
        <v>0.43907339730070599</v>
      </c>
      <c r="N1268" s="77">
        <v>-7.6493704276016397</v>
      </c>
      <c r="O1268" s="77">
        <v>-0.12636435861812301</v>
      </c>
      <c r="P1268" s="77">
        <v>-26.5900347248744</v>
      </c>
      <c r="Q1268" s="77">
        <v>-26.5900347248744</v>
      </c>
      <c r="R1268" s="77">
        <v>0</v>
      </c>
      <c r="S1268" s="77">
        <v>0.12924507425128101</v>
      </c>
      <c r="T1268" s="77" t="s">
        <v>139</v>
      </c>
      <c r="U1268" s="105">
        <v>-0.34853270052374102</v>
      </c>
      <c r="V1268" s="105">
        <v>0.13661133479548099</v>
      </c>
      <c r="W1268" s="101">
        <v>-0.48513365244750201</v>
      </c>
    </row>
    <row r="1269" spans="2:23" x14ac:dyDescent="0.25">
      <c r="B1269" s="55" t="s">
        <v>120</v>
      </c>
      <c r="C1269" s="76" t="s">
        <v>121</v>
      </c>
      <c r="D1269" s="55" t="s">
        <v>66</v>
      </c>
      <c r="E1269" s="55" t="s">
        <v>142</v>
      </c>
      <c r="F1269" s="70">
        <v>59.76</v>
      </c>
      <c r="G1269" s="77">
        <v>56100</v>
      </c>
      <c r="H1269" s="77">
        <v>59.52</v>
      </c>
      <c r="I1269" s="77">
        <v>10</v>
      </c>
      <c r="J1269" s="77">
        <v>-25.0654026600061</v>
      </c>
      <c r="K1269" s="77">
        <v>4.5047275233440799E-2</v>
      </c>
      <c r="L1269" s="77">
        <v>-25.3196933874157</v>
      </c>
      <c r="M1269" s="77">
        <v>4.59659288107876E-2</v>
      </c>
      <c r="N1269" s="77">
        <v>0.254290727409617</v>
      </c>
      <c r="O1269" s="77">
        <v>-9.1865357734681301E-4</v>
      </c>
      <c r="P1269" s="77">
        <v>25.011922647142899</v>
      </c>
      <c r="Q1269" s="77">
        <v>25.0119226471428</v>
      </c>
      <c r="R1269" s="77">
        <v>0</v>
      </c>
      <c r="S1269" s="77">
        <v>4.48552528821273E-2</v>
      </c>
      <c r="T1269" s="77" t="s">
        <v>139</v>
      </c>
      <c r="U1269" s="105">
        <v>6.2412752253429397E-3</v>
      </c>
      <c r="V1269" s="105">
        <v>2.4463384298770699E-3</v>
      </c>
      <c r="W1269" s="101">
        <v>3.7950180132879201E-3</v>
      </c>
    </row>
    <row r="1270" spans="2:23" x14ac:dyDescent="0.25">
      <c r="B1270" s="55" t="s">
        <v>120</v>
      </c>
      <c r="C1270" s="76" t="s">
        <v>143</v>
      </c>
      <c r="D1270" s="55" t="s">
        <v>66</v>
      </c>
      <c r="E1270" s="55" t="s">
        <v>144</v>
      </c>
      <c r="F1270" s="70">
        <v>57.58</v>
      </c>
      <c r="G1270" s="77">
        <v>50000</v>
      </c>
      <c r="H1270" s="77">
        <v>56.58</v>
      </c>
      <c r="I1270" s="77">
        <v>1</v>
      </c>
      <c r="J1270" s="77">
        <v>-92.004808365683701</v>
      </c>
      <c r="K1270" s="77">
        <v>0.80670351785730898</v>
      </c>
      <c r="L1270" s="77">
        <v>-11.8151052514425</v>
      </c>
      <c r="M1270" s="77">
        <v>1.33035666633838E-2</v>
      </c>
      <c r="N1270" s="77">
        <v>-80.189703114241198</v>
      </c>
      <c r="O1270" s="77">
        <v>0.79339995119392503</v>
      </c>
      <c r="P1270" s="77">
        <v>-55.671873236128199</v>
      </c>
      <c r="Q1270" s="77">
        <v>-55.671873236128199</v>
      </c>
      <c r="R1270" s="77">
        <v>0</v>
      </c>
      <c r="S1270" s="77">
        <v>0.29536876685474101</v>
      </c>
      <c r="T1270" s="77" t="s">
        <v>145</v>
      </c>
      <c r="U1270" s="105">
        <v>-34.883081754314297</v>
      </c>
      <c r="V1270" s="105">
        <v>13.672818513372601</v>
      </c>
      <c r="W1270" s="101">
        <v>-48.554861092417198</v>
      </c>
    </row>
    <row r="1271" spans="2:23" x14ac:dyDescent="0.25">
      <c r="B1271" s="55" t="s">
        <v>120</v>
      </c>
      <c r="C1271" s="76" t="s">
        <v>143</v>
      </c>
      <c r="D1271" s="55" t="s">
        <v>66</v>
      </c>
      <c r="E1271" s="55" t="s">
        <v>146</v>
      </c>
      <c r="F1271" s="70">
        <v>63.58</v>
      </c>
      <c r="G1271" s="77">
        <v>56050</v>
      </c>
      <c r="H1271" s="77">
        <v>59.76</v>
      </c>
      <c r="I1271" s="77">
        <v>1</v>
      </c>
      <c r="J1271" s="77">
        <v>2.35900921914787</v>
      </c>
      <c r="K1271" s="77">
        <v>3.1831368117260999E-4</v>
      </c>
      <c r="L1271" s="77">
        <v>2.65688260815763</v>
      </c>
      <c r="M1271" s="77">
        <v>4.0377624106994499E-4</v>
      </c>
      <c r="N1271" s="77">
        <v>-0.29787338900976101</v>
      </c>
      <c r="O1271" s="77">
        <v>-8.5462559897335E-5</v>
      </c>
      <c r="P1271" s="77">
        <v>31.8876899644827</v>
      </c>
      <c r="Q1271" s="77">
        <v>31.8876899644827</v>
      </c>
      <c r="R1271" s="77">
        <v>0</v>
      </c>
      <c r="S1271" s="77">
        <v>5.81623769166996E-2</v>
      </c>
      <c r="T1271" s="77" t="s">
        <v>145</v>
      </c>
      <c r="U1271" s="105">
        <v>-0.90487426116160896</v>
      </c>
      <c r="V1271" s="105">
        <v>0.35467570317965502</v>
      </c>
      <c r="W1271" s="101">
        <v>-1.25952300792264</v>
      </c>
    </row>
    <row r="1272" spans="2:23" x14ac:dyDescent="0.25">
      <c r="B1272" s="55" t="s">
        <v>120</v>
      </c>
      <c r="C1272" s="76" t="s">
        <v>143</v>
      </c>
      <c r="D1272" s="55" t="s">
        <v>66</v>
      </c>
      <c r="E1272" s="55" t="s">
        <v>157</v>
      </c>
      <c r="F1272" s="70">
        <v>61.99</v>
      </c>
      <c r="G1272" s="77">
        <v>58350</v>
      </c>
      <c r="H1272" s="77">
        <v>58.21</v>
      </c>
      <c r="I1272" s="77">
        <v>1</v>
      </c>
      <c r="J1272" s="77">
        <v>3.8328475765120702</v>
      </c>
      <c r="K1272" s="77">
        <v>1.04597930278794E-3</v>
      </c>
      <c r="L1272" s="77">
        <v>24.347506368105201</v>
      </c>
      <c r="M1272" s="77">
        <v>4.2207435923758398E-2</v>
      </c>
      <c r="N1272" s="77">
        <v>-20.514658791593099</v>
      </c>
      <c r="O1272" s="77">
        <v>-4.1161456620970503E-2</v>
      </c>
      <c r="P1272" s="77">
        <v>45.864917140440902</v>
      </c>
      <c r="Q1272" s="77">
        <v>45.864917140440802</v>
      </c>
      <c r="R1272" s="77">
        <v>0</v>
      </c>
      <c r="S1272" s="77">
        <v>0.149775652450125</v>
      </c>
      <c r="T1272" s="77" t="s">
        <v>145</v>
      </c>
      <c r="U1272" s="105">
        <v>-61.996609024440403</v>
      </c>
      <c r="V1272" s="105">
        <v>24.300272252489702</v>
      </c>
      <c r="W1272" s="101">
        <v>-86.295034383259505</v>
      </c>
    </row>
    <row r="1273" spans="2:23" x14ac:dyDescent="0.25">
      <c r="B1273" s="55" t="s">
        <v>120</v>
      </c>
      <c r="C1273" s="76" t="s">
        <v>143</v>
      </c>
      <c r="D1273" s="55" t="s">
        <v>66</v>
      </c>
      <c r="E1273" s="55" t="s">
        <v>158</v>
      </c>
      <c r="F1273" s="70">
        <v>56.58</v>
      </c>
      <c r="G1273" s="77">
        <v>50050</v>
      </c>
      <c r="H1273" s="77">
        <v>56.78</v>
      </c>
      <c r="I1273" s="77">
        <v>1</v>
      </c>
      <c r="J1273" s="77">
        <v>38.254017235628503</v>
      </c>
      <c r="K1273" s="77">
        <v>8.4729113427031794E-2</v>
      </c>
      <c r="L1273" s="77">
        <v>86.2263462143666</v>
      </c>
      <c r="M1273" s="77">
        <v>0.43048550304768102</v>
      </c>
      <c r="N1273" s="77">
        <v>-47.972328978738098</v>
      </c>
      <c r="O1273" s="77">
        <v>-0.34575638962064897</v>
      </c>
      <c r="P1273" s="77">
        <v>-33.302018419501003</v>
      </c>
      <c r="Q1273" s="77">
        <v>-33.302018419500897</v>
      </c>
      <c r="R1273" s="77">
        <v>0</v>
      </c>
      <c r="S1273" s="77">
        <v>6.4212514544060101E-2</v>
      </c>
      <c r="T1273" s="77" t="s">
        <v>159</v>
      </c>
      <c r="U1273" s="105">
        <v>-10.003006367950601</v>
      </c>
      <c r="V1273" s="105">
        <v>3.9207915063348602</v>
      </c>
      <c r="W1273" s="101">
        <v>-13.9234998823559</v>
      </c>
    </row>
    <row r="1274" spans="2:23" x14ac:dyDescent="0.25">
      <c r="B1274" s="55" t="s">
        <v>120</v>
      </c>
      <c r="C1274" s="76" t="s">
        <v>143</v>
      </c>
      <c r="D1274" s="55" t="s">
        <v>66</v>
      </c>
      <c r="E1274" s="55" t="s">
        <v>158</v>
      </c>
      <c r="F1274" s="70">
        <v>56.58</v>
      </c>
      <c r="G1274" s="77">
        <v>51150</v>
      </c>
      <c r="H1274" s="77">
        <v>55.81</v>
      </c>
      <c r="I1274" s="77">
        <v>1</v>
      </c>
      <c r="J1274" s="77">
        <v>-204.587825034654</v>
      </c>
      <c r="K1274" s="77">
        <v>1.46496623533435</v>
      </c>
      <c r="L1274" s="77">
        <v>-171.931453432551</v>
      </c>
      <c r="M1274" s="77">
        <v>1.0346148637800301</v>
      </c>
      <c r="N1274" s="77">
        <v>-32.656371602102404</v>
      </c>
      <c r="O1274" s="77">
        <v>0.43035137155431802</v>
      </c>
      <c r="P1274" s="77">
        <v>-22.369854816626901</v>
      </c>
      <c r="Q1274" s="77">
        <v>-22.369854816626798</v>
      </c>
      <c r="R1274" s="77">
        <v>0</v>
      </c>
      <c r="S1274" s="77">
        <v>1.7514364158093799E-2</v>
      </c>
      <c r="T1274" s="77" t="s">
        <v>159</v>
      </c>
      <c r="U1274" s="105">
        <v>-0.96181080912381101</v>
      </c>
      <c r="V1274" s="105">
        <v>0.37699262725614802</v>
      </c>
      <c r="W1274" s="101">
        <v>-1.3387747838080899</v>
      </c>
    </row>
    <row r="1275" spans="2:23" x14ac:dyDescent="0.25">
      <c r="B1275" s="55" t="s">
        <v>120</v>
      </c>
      <c r="C1275" s="76" t="s">
        <v>143</v>
      </c>
      <c r="D1275" s="55" t="s">
        <v>66</v>
      </c>
      <c r="E1275" s="55" t="s">
        <v>158</v>
      </c>
      <c r="F1275" s="70">
        <v>56.58</v>
      </c>
      <c r="G1275" s="77">
        <v>51200</v>
      </c>
      <c r="H1275" s="77">
        <v>56.58</v>
      </c>
      <c r="I1275" s="77">
        <v>1</v>
      </c>
      <c r="J1275" s="77">
        <v>5.8276000000000006E-14</v>
      </c>
      <c r="K1275" s="77">
        <v>0</v>
      </c>
      <c r="L1275" s="77">
        <v>9.4103800000000005E-13</v>
      </c>
      <c r="M1275" s="77">
        <v>0</v>
      </c>
      <c r="N1275" s="77">
        <v>-8.8276100000000004E-13</v>
      </c>
      <c r="O1275" s="77">
        <v>0</v>
      </c>
      <c r="P1275" s="77">
        <v>6.7267099999999997E-13</v>
      </c>
      <c r="Q1275" s="77">
        <v>6.7267200000000004E-13</v>
      </c>
      <c r="R1275" s="77">
        <v>0</v>
      </c>
      <c r="S1275" s="77">
        <v>0</v>
      </c>
      <c r="T1275" s="77" t="s">
        <v>160</v>
      </c>
      <c r="U1275" s="105">
        <v>0</v>
      </c>
      <c r="V1275" s="105">
        <v>0</v>
      </c>
      <c r="W1275" s="101">
        <v>0</v>
      </c>
    </row>
    <row r="1276" spans="2:23" x14ac:dyDescent="0.25">
      <c r="B1276" s="55" t="s">
        <v>120</v>
      </c>
      <c r="C1276" s="76" t="s">
        <v>143</v>
      </c>
      <c r="D1276" s="55" t="s">
        <v>66</v>
      </c>
      <c r="E1276" s="55" t="s">
        <v>124</v>
      </c>
      <c r="F1276" s="70">
        <v>56.78</v>
      </c>
      <c r="G1276" s="77">
        <v>50054</v>
      </c>
      <c r="H1276" s="77">
        <v>56.78</v>
      </c>
      <c r="I1276" s="77">
        <v>1</v>
      </c>
      <c r="J1276" s="77">
        <v>66.9336022683447</v>
      </c>
      <c r="K1276" s="77">
        <v>0</v>
      </c>
      <c r="L1276" s="77">
        <v>66.933600444143494</v>
      </c>
      <c r="M1276" s="77">
        <v>0</v>
      </c>
      <c r="N1276" s="77">
        <v>1.824201156797E-6</v>
      </c>
      <c r="O1276" s="77">
        <v>0</v>
      </c>
      <c r="P1276" s="77">
        <v>5.6702599999999997E-13</v>
      </c>
      <c r="Q1276" s="77">
        <v>5.67025E-13</v>
      </c>
      <c r="R1276" s="77">
        <v>0</v>
      </c>
      <c r="S1276" s="77">
        <v>0</v>
      </c>
      <c r="T1276" s="77" t="s">
        <v>160</v>
      </c>
      <c r="U1276" s="105">
        <v>0</v>
      </c>
      <c r="V1276" s="105">
        <v>0</v>
      </c>
      <c r="W1276" s="101">
        <v>0</v>
      </c>
    </row>
    <row r="1277" spans="2:23" x14ac:dyDescent="0.25">
      <c r="B1277" s="55" t="s">
        <v>120</v>
      </c>
      <c r="C1277" s="76" t="s">
        <v>143</v>
      </c>
      <c r="D1277" s="55" t="s">
        <v>66</v>
      </c>
      <c r="E1277" s="55" t="s">
        <v>124</v>
      </c>
      <c r="F1277" s="70">
        <v>56.78</v>
      </c>
      <c r="G1277" s="77">
        <v>50100</v>
      </c>
      <c r="H1277" s="77">
        <v>56.51</v>
      </c>
      <c r="I1277" s="77">
        <v>1</v>
      </c>
      <c r="J1277" s="77">
        <v>-268.68374527716497</v>
      </c>
      <c r="K1277" s="77">
        <v>0.57536191116002999</v>
      </c>
      <c r="L1277" s="77">
        <v>-222.57346555369401</v>
      </c>
      <c r="M1277" s="77">
        <v>0.394825412121595</v>
      </c>
      <c r="N1277" s="77">
        <v>-46.110279723470398</v>
      </c>
      <c r="O1277" s="77">
        <v>0.18053649903843499</v>
      </c>
      <c r="P1277" s="77">
        <v>-30.221695558744301</v>
      </c>
      <c r="Q1277" s="77">
        <v>-30.221695558744301</v>
      </c>
      <c r="R1277" s="77">
        <v>0</v>
      </c>
      <c r="S1277" s="77">
        <v>7.27940653309005E-3</v>
      </c>
      <c r="T1277" s="77" t="s">
        <v>159</v>
      </c>
      <c r="U1277" s="105">
        <v>-2.2232855373049998</v>
      </c>
      <c r="V1277" s="105">
        <v>0.87144191757707401</v>
      </c>
      <c r="W1277" s="101">
        <v>-3.0946612226791901</v>
      </c>
    </row>
    <row r="1278" spans="2:23" x14ac:dyDescent="0.25">
      <c r="B1278" s="55" t="s">
        <v>120</v>
      </c>
      <c r="C1278" s="76" t="s">
        <v>143</v>
      </c>
      <c r="D1278" s="55" t="s">
        <v>66</v>
      </c>
      <c r="E1278" s="55" t="s">
        <v>124</v>
      </c>
      <c r="F1278" s="70">
        <v>56.78</v>
      </c>
      <c r="G1278" s="77">
        <v>50900</v>
      </c>
      <c r="H1278" s="77">
        <v>57.7</v>
      </c>
      <c r="I1278" s="77">
        <v>1</v>
      </c>
      <c r="J1278" s="77">
        <v>113.607606931961</v>
      </c>
      <c r="K1278" s="77">
        <v>0.90992152887289501</v>
      </c>
      <c r="L1278" s="77">
        <v>153.251717367282</v>
      </c>
      <c r="M1278" s="77">
        <v>1.6557692657595</v>
      </c>
      <c r="N1278" s="77">
        <v>-39.644110435320499</v>
      </c>
      <c r="O1278" s="77">
        <v>-0.745847736886602</v>
      </c>
      <c r="P1278" s="77">
        <v>-26.7562610020017</v>
      </c>
      <c r="Q1278" s="77">
        <v>-26.756261002001601</v>
      </c>
      <c r="R1278" s="77">
        <v>0</v>
      </c>
      <c r="S1278" s="77">
        <v>5.0470773947909997E-2</v>
      </c>
      <c r="T1278" s="77" t="s">
        <v>159</v>
      </c>
      <c r="U1278" s="105">
        <v>-6.2197428588941301</v>
      </c>
      <c r="V1278" s="105">
        <v>2.4378985752595401</v>
      </c>
      <c r="W1278" s="101">
        <v>-8.6574561465403708</v>
      </c>
    </row>
    <row r="1279" spans="2:23" x14ac:dyDescent="0.25">
      <c r="B1279" s="55" t="s">
        <v>120</v>
      </c>
      <c r="C1279" s="76" t="s">
        <v>143</v>
      </c>
      <c r="D1279" s="55" t="s">
        <v>66</v>
      </c>
      <c r="E1279" s="55" t="s">
        <v>161</v>
      </c>
      <c r="F1279" s="70">
        <v>56.78</v>
      </c>
      <c r="G1279" s="77">
        <v>50454</v>
      </c>
      <c r="H1279" s="77">
        <v>56.78</v>
      </c>
      <c r="I1279" s="77">
        <v>1</v>
      </c>
      <c r="J1279" s="77">
        <v>-2.02862E-13</v>
      </c>
      <c r="K1279" s="77">
        <v>0</v>
      </c>
      <c r="L1279" s="77">
        <v>-1.8210619999999999E-12</v>
      </c>
      <c r="M1279" s="77">
        <v>0</v>
      </c>
      <c r="N1279" s="77">
        <v>1.6181999999999999E-12</v>
      </c>
      <c r="O1279" s="77">
        <v>0</v>
      </c>
      <c r="P1279" s="77">
        <v>6.8488300000000002E-13</v>
      </c>
      <c r="Q1279" s="77">
        <v>6.8488499999999996E-13</v>
      </c>
      <c r="R1279" s="77">
        <v>0</v>
      </c>
      <c r="S1279" s="77">
        <v>0</v>
      </c>
      <c r="T1279" s="77" t="s">
        <v>160</v>
      </c>
      <c r="U1279" s="105">
        <v>0</v>
      </c>
      <c r="V1279" s="105">
        <v>0</v>
      </c>
      <c r="W1279" s="101">
        <v>0</v>
      </c>
    </row>
    <row r="1280" spans="2:23" x14ac:dyDescent="0.25">
      <c r="B1280" s="55" t="s">
        <v>120</v>
      </c>
      <c r="C1280" s="76" t="s">
        <v>143</v>
      </c>
      <c r="D1280" s="55" t="s">
        <v>66</v>
      </c>
      <c r="E1280" s="55" t="s">
        <v>161</v>
      </c>
      <c r="F1280" s="70">
        <v>56.78</v>
      </c>
      <c r="G1280" s="77">
        <v>50604</v>
      </c>
      <c r="H1280" s="77">
        <v>56.78</v>
      </c>
      <c r="I1280" s="77">
        <v>1</v>
      </c>
      <c r="J1280" s="77">
        <v>7.8972900000000004E-13</v>
      </c>
      <c r="K1280" s="77">
        <v>0</v>
      </c>
      <c r="L1280" s="77">
        <v>1.2186969999999999E-12</v>
      </c>
      <c r="M1280" s="77">
        <v>0</v>
      </c>
      <c r="N1280" s="77">
        <v>-4.28968E-13</v>
      </c>
      <c r="O1280" s="77">
        <v>0</v>
      </c>
      <c r="P1280" s="77">
        <v>-1.28124E-13</v>
      </c>
      <c r="Q1280" s="77">
        <v>-1.2812200000000001E-13</v>
      </c>
      <c r="R1280" s="77">
        <v>0</v>
      </c>
      <c r="S1280" s="77">
        <v>0</v>
      </c>
      <c r="T1280" s="77" t="s">
        <v>160</v>
      </c>
      <c r="U1280" s="105">
        <v>0</v>
      </c>
      <c r="V1280" s="105">
        <v>0</v>
      </c>
      <c r="W1280" s="101">
        <v>0</v>
      </c>
    </row>
    <row r="1281" spans="2:23" x14ac:dyDescent="0.25">
      <c r="B1281" s="55" t="s">
        <v>120</v>
      </c>
      <c r="C1281" s="76" t="s">
        <v>143</v>
      </c>
      <c r="D1281" s="55" t="s">
        <v>66</v>
      </c>
      <c r="E1281" s="55" t="s">
        <v>162</v>
      </c>
      <c r="F1281" s="70">
        <v>56.51</v>
      </c>
      <c r="G1281" s="77">
        <v>50103</v>
      </c>
      <c r="H1281" s="77">
        <v>56.5</v>
      </c>
      <c r="I1281" s="77">
        <v>1</v>
      </c>
      <c r="J1281" s="77">
        <v>-30.3896887996051</v>
      </c>
      <c r="K1281" s="77">
        <v>4.6176659266842302E-3</v>
      </c>
      <c r="L1281" s="77">
        <v>-30.3896907031965</v>
      </c>
      <c r="M1281" s="77">
        <v>4.61766650517973E-3</v>
      </c>
      <c r="N1281" s="77">
        <v>1.9035913234599999E-6</v>
      </c>
      <c r="O1281" s="77">
        <v>-5.78495497E-10</v>
      </c>
      <c r="P1281" s="77">
        <v>-1.8701640000000001E-12</v>
      </c>
      <c r="Q1281" s="77">
        <v>-1.8701629999999999E-12</v>
      </c>
      <c r="R1281" s="77">
        <v>0</v>
      </c>
      <c r="S1281" s="77">
        <v>0</v>
      </c>
      <c r="T1281" s="77" t="s">
        <v>160</v>
      </c>
      <c r="U1281" s="105">
        <v>-1.3651974843E-8</v>
      </c>
      <c r="V1281" s="105">
        <v>0</v>
      </c>
      <c r="W1281" s="101">
        <v>-1.365168266853E-8</v>
      </c>
    </row>
    <row r="1282" spans="2:23" x14ac:dyDescent="0.25">
      <c r="B1282" s="55" t="s">
        <v>120</v>
      </c>
      <c r="C1282" s="76" t="s">
        <v>143</v>
      </c>
      <c r="D1282" s="55" t="s">
        <v>66</v>
      </c>
      <c r="E1282" s="55" t="s">
        <v>162</v>
      </c>
      <c r="F1282" s="70">
        <v>56.51</v>
      </c>
      <c r="G1282" s="77">
        <v>50200</v>
      </c>
      <c r="H1282" s="77">
        <v>56.39</v>
      </c>
      <c r="I1282" s="77">
        <v>1</v>
      </c>
      <c r="J1282" s="77">
        <v>-47.888895896770002</v>
      </c>
      <c r="K1282" s="77">
        <v>3.8069549413513801E-2</v>
      </c>
      <c r="L1282" s="77">
        <v>-1.6693224277017999</v>
      </c>
      <c r="M1282" s="77">
        <v>4.6258180302628998E-5</v>
      </c>
      <c r="N1282" s="77">
        <v>-46.219573469068202</v>
      </c>
      <c r="O1282" s="77">
        <v>3.8023291233211201E-2</v>
      </c>
      <c r="P1282" s="77">
        <v>-30.221695558746202</v>
      </c>
      <c r="Q1282" s="77">
        <v>-30.221695558746202</v>
      </c>
      <c r="R1282" s="77">
        <v>0</v>
      </c>
      <c r="S1282" s="77">
        <v>1.5161624648596E-2</v>
      </c>
      <c r="T1282" s="77" t="s">
        <v>159</v>
      </c>
      <c r="U1282" s="105">
        <v>-3.3999340261732902</v>
      </c>
      <c r="V1282" s="105">
        <v>1.3326426037905399</v>
      </c>
      <c r="W1282" s="101">
        <v>-4.7324753451237003</v>
      </c>
    </row>
    <row r="1283" spans="2:23" x14ac:dyDescent="0.25">
      <c r="B1283" s="55" t="s">
        <v>120</v>
      </c>
      <c r="C1283" s="76" t="s">
        <v>143</v>
      </c>
      <c r="D1283" s="55" t="s">
        <v>66</v>
      </c>
      <c r="E1283" s="55" t="s">
        <v>163</v>
      </c>
      <c r="F1283" s="70">
        <v>56.42</v>
      </c>
      <c r="G1283" s="77">
        <v>50800</v>
      </c>
      <c r="H1283" s="77">
        <v>57.13</v>
      </c>
      <c r="I1283" s="77">
        <v>1</v>
      </c>
      <c r="J1283" s="77">
        <v>92.943661556798403</v>
      </c>
      <c r="K1283" s="77">
        <v>0.43849148958915801</v>
      </c>
      <c r="L1283" s="77">
        <v>131.43102621886499</v>
      </c>
      <c r="M1283" s="77">
        <v>0.87683405978343298</v>
      </c>
      <c r="N1283" s="77">
        <v>-38.487364662066398</v>
      </c>
      <c r="O1283" s="77">
        <v>-0.43834257019427397</v>
      </c>
      <c r="P1283" s="77">
        <v>-25.2485773925874</v>
      </c>
      <c r="Q1283" s="77">
        <v>-25.2485773925874</v>
      </c>
      <c r="R1283" s="77">
        <v>0</v>
      </c>
      <c r="S1283" s="77">
        <v>3.23590259193395E-2</v>
      </c>
      <c r="T1283" s="77" t="s">
        <v>159</v>
      </c>
      <c r="U1283" s="105">
        <v>2.4391294872872198</v>
      </c>
      <c r="V1283" s="105">
        <v>0.95604439553765097</v>
      </c>
      <c r="W1283" s="101">
        <v>1.4831168321836199</v>
      </c>
    </row>
    <row r="1284" spans="2:23" x14ac:dyDescent="0.25">
      <c r="B1284" s="55" t="s">
        <v>120</v>
      </c>
      <c r="C1284" s="76" t="s">
        <v>143</v>
      </c>
      <c r="D1284" s="55" t="s">
        <v>66</v>
      </c>
      <c r="E1284" s="55" t="s">
        <v>164</v>
      </c>
      <c r="F1284" s="70">
        <v>56.39</v>
      </c>
      <c r="G1284" s="77">
        <v>50150</v>
      </c>
      <c r="H1284" s="77">
        <v>56.42</v>
      </c>
      <c r="I1284" s="77">
        <v>1</v>
      </c>
      <c r="J1284" s="77">
        <v>14.7034776751315</v>
      </c>
      <c r="K1284" s="77">
        <v>1.1285235749789299E-3</v>
      </c>
      <c r="L1284" s="77">
        <v>53.416891726326199</v>
      </c>
      <c r="M1284" s="77">
        <v>1.48945617592847E-2</v>
      </c>
      <c r="N1284" s="77">
        <v>-38.713414051194697</v>
      </c>
      <c r="O1284" s="77">
        <v>-1.3766038184305799E-2</v>
      </c>
      <c r="P1284" s="77">
        <v>-25.248577392586601</v>
      </c>
      <c r="Q1284" s="77">
        <v>-25.248577392586501</v>
      </c>
      <c r="R1284" s="77">
        <v>0</v>
      </c>
      <c r="S1284" s="77">
        <v>3.3277012470240399E-3</v>
      </c>
      <c r="T1284" s="77" t="s">
        <v>159</v>
      </c>
      <c r="U1284" s="105">
        <v>0.384929037750115</v>
      </c>
      <c r="V1284" s="105">
        <v>0.15087729091004301</v>
      </c>
      <c r="W1284" s="101">
        <v>0.23405675592827399</v>
      </c>
    </row>
    <row r="1285" spans="2:23" x14ac:dyDescent="0.25">
      <c r="B1285" s="55" t="s">
        <v>120</v>
      </c>
      <c r="C1285" s="76" t="s">
        <v>143</v>
      </c>
      <c r="D1285" s="55" t="s">
        <v>66</v>
      </c>
      <c r="E1285" s="55" t="s">
        <v>164</v>
      </c>
      <c r="F1285" s="70">
        <v>56.39</v>
      </c>
      <c r="G1285" s="77">
        <v>50250</v>
      </c>
      <c r="H1285" s="77">
        <v>55.66</v>
      </c>
      <c r="I1285" s="77">
        <v>1</v>
      </c>
      <c r="J1285" s="77">
        <v>-124.19368670262099</v>
      </c>
      <c r="K1285" s="77">
        <v>0.76148642559486701</v>
      </c>
      <c r="L1285" s="77">
        <v>-156.90044495224399</v>
      </c>
      <c r="M1285" s="77">
        <v>1.2153782990461</v>
      </c>
      <c r="N1285" s="77">
        <v>32.7067582496231</v>
      </c>
      <c r="O1285" s="77">
        <v>-0.453891873451234</v>
      </c>
      <c r="P1285" s="77">
        <v>22.3698548166279</v>
      </c>
      <c r="Q1285" s="77">
        <v>22.3698548166279</v>
      </c>
      <c r="R1285" s="77">
        <v>0</v>
      </c>
      <c r="S1285" s="77">
        <v>2.47052616710048E-2</v>
      </c>
      <c r="T1285" s="77" t="s">
        <v>159</v>
      </c>
      <c r="U1285" s="105">
        <v>-1.55335868788042</v>
      </c>
      <c r="V1285" s="105">
        <v>0.60885651030339005</v>
      </c>
      <c r="W1285" s="101">
        <v>-2.1621689232604901</v>
      </c>
    </row>
    <row r="1286" spans="2:23" x14ac:dyDescent="0.25">
      <c r="B1286" s="55" t="s">
        <v>120</v>
      </c>
      <c r="C1286" s="76" t="s">
        <v>143</v>
      </c>
      <c r="D1286" s="55" t="s">
        <v>66</v>
      </c>
      <c r="E1286" s="55" t="s">
        <v>164</v>
      </c>
      <c r="F1286" s="70">
        <v>56.39</v>
      </c>
      <c r="G1286" s="77">
        <v>50900</v>
      </c>
      <c r="H1286" s="77">
        <v>57.7</v>
      </c>
      <c r="I1286" s="77">
        <v>1</v>
      </c>
      <c r="J1286" s="77">
        <v>134.45387412438501</v>
      </c>
      <c r="K1286" s="77">
        <v>1.7264341275038499</v>
      </c>
      <c r="L1286" s="77">
        <v>151.23182749194399</v>
      </c>
      <c r="M1286" s="77">
        <v>2.1841867692458301</v>
      </c>
      <c r="N1286" s="77">
        <v>-16.777953367559199</v>
      </c>
      <c r="O1286" s="77">
        <v>-0.45775264174198299</v>
      </c>
      <c r="P1286" s="77">
        <v>-11.6177570126333</v>
      </c>
      <c r="Q1286" s="77">
        <v>-11.6177570126332</v>
      </c>
      <c r="R1286" s="77">
        <v>0</v>
      </c>
      <c r="S1286" s="77">
        <v>1.2889852549438301E-2</v>
      </c>
      <c r="T1286" s="77" t="s">
        <v>160</v>
      </c>
      <c r="U1286" s="105">
        <v>-4.1333805366688603</v>
      </c>
      <c r="V1286" s="105">
        <v>1.6201252607960901</v>
      </c>
      <c r="W1286" s="101">
        <v>-5.7533826630795097</v>
      </c>
    </row>
    <row r="1287" spans="2:23" x14ac:dyDescent="0.25">
      <c r="B1287" s="55" t="s">
        <v>120</v>
      </c>
      <c r="C1287" s="76" t="s">
        <v>143</v>
      </c>
      <c r="D1287" s="55" t="s">
        <v>66</v>
      </c>
      <c r="E1287" s="55" t="s">
        <v>164</v>
      </c>
      <c r="F1287" s="70">
        <v>56.39</v>
      </c>
      <c r="G1287" s="77">
        <v>53050</v>
      </c>
      <c r="H1287" s="77">
        <v>58.81</v>
      </c>
      <c r="I1287" s="77">
        <v>1</v>
      </c>
      <c r="J1287" s="77">
        <v>119.334897587162</v>
      </c>
      <c r="K1287" s="77">
        <v>2.8581321288751802</v>
      </c>
      <c r="L1287" s="77">
        <v>141.739215206632</v>
      </c>
      <c r="M1287" s="77">
        <v>4.0320640290675502</v>
      </c>
      <c r="N1287" s="77">
        <v>-22.4043176194699</v>
      </c>
      <c r="O1287" s="77">
        <v>-1.17393190019237</v>
      </c>
      <c r="P1287" s="77">
        <v>-15.725215970152</v>
      </c>
      <c r="Q1287" s="77">
        <v>-15.725215970151901</v>
      </c>
      <c r="R1287" s="77">
        <v>0</v>
      </c>
      <c r="S1287" s="77">
        <v>4.9629581153700003E-2</v>
      </c>
      <c r="T1287" s="77" t="s">
        <v>159</v>
      </c>
      <c r="U1287" s="105">
        <v>-13.400028811963301</v>
      </c>
      <c r="V1287" s="105">
        <v>5.2522928825598596</v>
      </c>
      <c r="W1287" s="101">
        <v>-18.651922504490202</v>
      </c>
    </row>
    <row r="1288" spans="2:23" x14ac:dyDescent="0.25">
      <c r="B1288" s="55" t="s">
        <v>120</v>
      </c>
      <c r="C1288" s="76" t="s">
        <v>143</v>
      </c>
      <c r="D1288" s="55" t="s">
        <v>66</v>
      </c>
      <c r="E1288" s="55" t="s">
        <v>165</v>
      </c>
      <c r="F1288" s="70">
        <v>55.66</v>
      </c>
      <c r="G1288" s="77">
        <v>50300</v>
      </c>
      <c r="H1288" s="77">
        <v>55.62</v>
      </c>
      <c r="I1288" s="77">
        <v>1</v>
      </c>
      <c r="J1288" s="77">
        <v>-18.205643254397199</v>
      </c>
      <c r="K1288" s="77">
        <v>4.6070917036586797E-3</v>
      </c>
      <c r="L1288" s="77">
        <v>-51.155223174442597</v>
      </c>
      <c r="M1288" s="77">
        <v>3.6374310326575697E-2</v>
      </c>
      <c r="N1288" s="77">
        <v>32.949579920045302</v>
      </c>
      <c r="O1288" s="77">
        <v>-3.1767218622917003E-2</v>
      </c>
      <c r="P1288" s="77">
        <v>22.369854816628902</v>
      </c>
      <c r="Q1288" s="77">
        <v>22.369854816628902</v>
      </c>
      <c r="R1288" s="77">
        <v>0</v>
      </c>
      <c r="S1288" s="77">
        <v>6.9557046227870902E-3</v>
      </c>
      <c r="T1288" s="77" t="s">
        <v>159</v>
      </c>
      <c r="U1288" s="105">
        <v>-0.44954484737731598</v>
      </c>
      <c r="V1288" s="105">
        <v>0.17620418846885899</v>
      </c>
      <c r="W1288" s="101">
        <v>-0.62573564379866897</v>
      </c>
    </row>
    <row r="1289" spans="2:23" x14ac:dyDescent="0.25">
      <c r="B1289" s="55" t="s">
        <v>120</v>
      </c>
      <c r="C1289" s="76" t="s">
        <v>143</v>
      </c>
      <c r="D1289" s="55" t="s">
        <v>66</v>
      </c>
      <c r="E1289" s="55" t="s">
        <v>166</v>
      </c>
      <c r="F1289" s="70">
        <v>55.62</v>
      </c>
      <c r="G1289" s="77">
        <v>51150</v>
      </c>
      <c r="H1289" s="77">
        <v>55.81</v>
      </c>
      <c r="I1289" s="77">
        <v>1</v>
      </c>
      <c r="J1289" s="77">
        <v>66.3291329891792</v>
      </c>
      <c r="K1289" s="77">
        <v>0.12582724105655199</v>
      </c>
      <c r="L1289" s="77">
        <v>33.410625720331502</v>
      </c>
      <c r="M1289" s="77">
        <v>3.1925319455288502E-2</v>
      </c>
      <c r="N1289" s="77">
        <v>32.918507268847698</v>
      </c>
      <c r="O1289" s="77">
        <v>9.3901921601263205E-2</v>
      </c>
      <c r="P1289" s="77">
        <v>22.3698548166279</v>
      </c>
      <c r="Q1289" s="77">
        <v>22.3698548166279</v>
      </c>
      <c r="R1289" s="77">
        <v>0</v>
      </c>
      <c r="S1289" s="77">
        <v>1.43117375691866E-2</v>
      </c>
      <c r="T1289" s="77" t="s">
        <v>159</v>
      </c>
      <c r="U1289" s="105">
        <v>-1.0227708190668401</v>
      </c>
      <c r="V1289" s="105">
        <v>0.400886592772006</v>
      </c>
      <c r="W1289" s="101">
        <v>-1.42362694325383</v>
      </c>
    </row>
    <row r="1290" spans="2:23" x14ac:dyDescent="0.25">
      <c r="B1290" s="55" t="s">
        <v>120</v>
      </c>
      <c r="C1290" s="76" t="s">
        <v>143</v>
      </c>
      <c r="D1290" s="55" t="s">
        <v>66</v>
      </c>
      <c r="E1290" s="55" t="s">
        <v>167</v>
      </c>
      <c r="F1290" s="70">
        <v>57.83</v>
      </c>
      <c r="G1290" s="77">
        <v>50354</v>
      </c>
      <c r="H1290" s="77">
        <v>57.83</v>
      </c>
      <c r="I1290" s="77">
        <v>1</v>
      </c>
      <c r="J1290" s="77">
        <v>4.6045300000000004E-13</v>
      </c>
      <c r="K1290" s="77">
        <v>0</v>
      </c>
      <c r="L1290" s="77">
        <v>3.3877400000000002E-13</v>
      </c>
      <c r="M1290" s="77">
        <v>0</v>
      </c>
      <c r="N1290" s="77">
        <v>1.21679E-13</v>
      </c>
      <c r="O1290" s="77">
        <v>0</v>
      </c>
      <c r="P1290" s="77">
        <v>-4.3057799999999998E-13</v>
      </c>
      <c r="Q1290" s="77">
        <v>-4.3057799999999998E-13</v>
      </c>
      <c r="R1290" s="77">
        <v>0</v>
      </c>
      <c r="S1290" s="77">
        <v>0</v>
      </c>
      <c r="T1290" s="77" t="s">
        <v>160</v>
      </c>
      <c r="U1290" s="105">
        <v>0</v>
      </c>
      <c r="V1290" s="105">
        <v>0</v>
      </c>
      <c r="W1290" s="101">
        <v>0</v>
      </c>
    </row>
    <row r="1291" spans="2:23" x14ac:dyDescent="0.25">
      <c r="B1291" s="55" t="s">
        <v>120</v>
      </c>
      <c r="C1291" s="76" t="s">
        <v>143</v>
      </c>
      <c r="D1291" s="55" t="s">
        <v>66</v>
      </c>
      <c r="E1291" s="55" t="s">
        <v>167</v>
      </c>
      <c r="F1291" s="70">
        <v>57.83</v>
      </c>
      <c r="G1291" s="77">
        <v>50900</v>
      </c>
      <c r="H1291" s="77">
        <v>57.7</v>
      </c>
      <c r="I1291" s="77">
        <v>1</v>
      </c>
      <c r="J1291" s="77">
        <v>-146.29043605073699</v>
      </c>
      <c r="K1291" s="77">
        <v>0.16906704427132799</v>
      </c>
      <c r="L1291" s="77">
        <v>-180.10624504451701</v>
      </c>
      <c r="M1291" s="77">
        <v>0.25626225008188003</v>
      </c>
      <c r="N1291" s="77">
        <v>33.8158089937791</v>
      </c>
      <c r="O1291" s="77">
        <v>-8.7195205810552401E-2</v>
      </c>
      <c r="P1291" s="77">
        <v>23.1827236807747</v>
      </c>
      <c r="Q1291" s="77">
        <v>23.1827236807747</v>
      </c>
      <c r="R1291" s="77">
        <v>0</v>
      </c>
      <c r="S1291" s="77">
        <v>4.2457655503473097E-3</v>
      </c>
      <c r="T1291" s="77" t="s">
        <v>159</v>
      </c>
      <c r="U1291" s="105">
        <v>-0.64077589445542504</v>
      </c>
      <c r="V1291" s="105">
        <v>0.25115936069924399</v>
      </c>
      <c r="W1291" s="101">
        <v>-0.89191616628896497</v>
      </c>
    </row>
    <row r="1292" spans="2:23" x14ac:dyDescent="0.25">
      <c r="B1292" s="55" t="s">
        <v>120</v>
      </c>
      <c r="C1292" s="76" t="s">
        <v>143</v>
      </c>
      <c r="D1292" s="55" t="s">
        <v>66</v>
      </c>
      <c r="E1292" s="55" t="s">
        <v>167</v>
      </c>
      <c r="F1292" s="70">
        <v>57.83</v>
      </c>
      <c r="G1292" s="77">
        <v>53200</v>
      </c>
      <c r="H1292" s="77">
        <v>58.3</v>
      </c>
      <c r="I1292" s="77">
        <v>1</v>
      </c>
      <c r="J1292" s="77">
        <v>85.612893472775099</v>
      </c>
      <c r="K1292" s="77">
        <v>0.35401811164010899</v>
      </c>
      <c r="L1292" s="77">
        <v>119.218866632874</v>
      </c>
      <c r="M1292" s="77">
        <v>0.68649457318726304</v>
      </c>
      <c r="N1292" s="77">
        <v>-33.605973160098799</v>
      </c>
      <c r="O1292" s="77">
        <v>-0.33247646154715299</v>
      </c>
      <c r="P1292" s="77">
        <v>-23.182723680774401</v>
      </c>
      <c r="Q1292" s="77">
        <v>-23.182723680774401</v>
      </c>
      <c r="R1292" s="77">
        <v>0</v>
      </c>
      <c r="S1292" s="77">
        <v>2.59582881116164E-2</v>
      </c>
      <c r="T1292" s="77" t="s">
        <v>159</v>
      </c>
      <c r="U1292" s="105">
        <v>-3.5104383544890498</v>
      </c>
      <c r="V1292" s="105">
        <v>1.3759560253696601</v>
      </c>
      <c r="W1292" s="101">
        <v>-4.8862898030684603</v>
      </c>
    </row>
    <row r="1293" spans="2:23" x14ac:dyDescent="0.25">
      <c r="B1293" s="55" t="s">
        <v>120</v>
      </c>
      <c r="C1293" s="76" t="s">
        <v>143</v>
      </c>
      <c r="D1293" s="55" t="s">
        <v>66</v>
      </c>
      <c r="E1293" s="55" t="s">
        <v>168</v>
      </c>
      <c r="F1293" s="70">
        <v>57.83</v>
      </c>
      <c r="G1293" s="77">
        <v>50404</v>
      </c>
      <c r="H1293" s="77">
        <v>57.83</v>
      </c>
      <c r="I1293" s="77">
        <v>1</v>
      </c>
      <c r="J1293" s="77">
        <v>-2.9361750000000001E-12</v>
      </c>
      <c r="K1293" s="77">
        <v>0</v>
      </c>
      <c r="L1293" s="77">
        <v>-2.7260970000000002E-12</v>
      </c>
      <c r="M1293" s="77">
        <v>0</v>
      </c>
      <c r="N1293" s="77">
        <v>-2.1007800000000001E-13</v>
      </c>
      <c r="O1293" s="77">
        <v>0</v>
      </c>
      <c r="P1293" s="77">
        <v>-2.1516200000000001E-13</v>
      </c>
      <c r="Q1293" s="77">
        <v>-2.1515999999999999E-13</v>
      </c>
      <c r="R1293" s="77">
        <v>0</v>
      </c>
      <c r="S1293" s="77">
        <v>0</v>
      </c>
      <c r="T1293" s="77" t="s">
        <v>160</v>
      </c>
      <c r="U1293" s="105">
        <v>0</v>
      </c>
      <c r="V1293" s="105">
        <v>0</v>
      </c>
      <c r="W1293" s="101">
        <v>0</v>
      </c>
    </row>
    <row r="1294" spans="2:23" x14ac:dyDescent="0.25">
      <c r="B1294" s="55" t="s">
        <v>120</v>
      </c>
      <c r="C1294" s="76" t="s">
        <v>143</v>
      </c>
      <c r="D1294" s="55" t="s">
        <v>66</v>
      </c>
      <c r="E1294" s="55" t="s">
        <v>169</v>
      </c>
      <c r="F1294" s="70">
        <v>56.78</v>
      </c>
      <c r="G1294" s="77">
        <v>50499</v>
      </c>
      <c r="H1294" s="77">
        <v>56.78</v>
      </c>
      <c r="I1294" s="77">
        <v>1</v>
      </c>
      <c r="J1294" s="77">
        <v>-7.1090129999999999E-12</v>
      </c>
      <c r="K1294" s="77">
        <v>0</v>
      </c>
      <c r="L1294" s="77">
        <v>-7.2322300000000002E-12</v>
      </c>
      <c r="M1294" s="77">
        <v>0</v>
      </c>
      <c r="N1294" s="77">
        <v>1.2321699999999999E-13</v>
      </c>
      <c r="O1294" s="77">
        <v>0</v>
      </c>
      <c r="P1294" s="77">
        <v>2.3872200000000001E-13</v>
      </c>
      <c r="Q1294" s="77">
        <v>2.3872200000000001E-13</v>
      </c>
      <c r="R1294" s="77">
        <v>0</v>
      </c>
      <c r="S1294" s="77">
        <v>0</v>
      </c>
      <c r="T1294" s="77" t="s">
        <v>160</v>
      </c>
      <c r="U1294" s="105">
        <v>0</v>
      </c>
      <c r="V1294" s="105">
        <v>0</v>
      </c>
      <c r="W1294" s="101">
        <v>0</v>
      </c>
    </row>
    <row r="1295" spans="2:23" x14ac:dyDescent="0.25">
      <c r="B1295" s="55" t="s">
        <v>120</v>
      </c>
      <c r="C1295" s="76" t="s">
        <v>143</v>
      </c>
      <c r="D1295" s="55" t="s">
        <v>66</v>
      </c>
      <c r="E1295" s="55" t="s">
        <v>169</v>
      </c>
      <c r="F1295" s="70">
        <v>56.78</v>
      </c>
      <c r="G1295" s="77">
        <v>50554</v>
      </c>
      <c r="H1295" s="77">
        <v>56.78</v>
      </c>
      <c r="I1295" s="77">
        <v>1</v>
      </c>
      <c r="J1295" s="77">
        <v>-6.9360099999999996E-13</v>
      </c>
      <c r="K1295" s="77">
        <v>0</v>
      </c>
      <c r="L1295" s="77">
        <v>-8.9128899999999996E-13</v>
      </c>
      <c r="M1295" s="77">
        <v>0</v>
      </c>
      <c r="N1295" s="77">
        <v>1.97688E-13</v>
      </c>
      <c r="O1295" s="77">
        <v>0</v>
      </c>
      <c r="P1295" s="77">
        <v>1.76866E-13</v>
      </c>
      <c r="Q1295" s="77">
        <v>1.7686699999999999E-13</v>
      </c>
      <c r="R1295" s="77">
        <v>0</v>
      </c>
      <c r="S1295" s="77">
        <v>0</v>
      </c>
      <c r="T1295" s="77" t="s">
        <v>160</v>
      </c>
      <c r="U1295" s="105">
        <v>0</v>
      </c>
      <c r="V1295" s="105">
        <v>0</v>
      </c>
      <c r="W1295" s="101">
        <v>0</v>
      </c>
    </row>
    <row r="1296" spans="2:23" x14ac:dyDescent="0.25">
      <c r="B1296" s="55" t="s">
        <v>120</v>
      </c>
      <c r="C1296" s="76" t="s">
        <v>143</v>
      </c>
      <c r="D1296" s="55" t="s">
        <v>66</v>
      </c>
      <c r="E1296" s="55" t="s">
        <v>170</v>
      </c>
      <c r="F1296" s="70">
        <v>56.78</v>
      </c>
      <c r="G1296" s="77">
        <v>50604</v>
      </c>
      <c r="H1296" s="77">
        <v>56.78</v>
      </c>
      <c r="I1296" s="77">
        <v>1</v>
      </c>
      <c r="J1296" s="77">
        <v>-6.9278099999999997E-13</v>
      </c>
      <c r="K1296" s="77">
        <v>0</v>
      </c>
      <c r="L1296" s="77">
        <v>-1.04715E-12</v>
      </c>
      <c r="M1296" s="77">
        <v>0</v>
      </c>
      <c r="N1296" s="77">
        <v>3.5436900000000001E-13</v>
      </c>
      <c r="O1296" s="77">
        <v>0</v>
      </c>
      <c r="P1296" s="77">
        <v>2.3928999999999998E-13</v>
      </c>
      <c r="Q1296" s="77">
        <v>2.3928799999999999E-13</v>
      </c>
      <c r="R1296" s="77">
        <v>0</v>
      </c>
      <c r="S1296" s="77">
        <v>0</v>
      </c>
      <c r="T1296" s="77" t="s">
        <v>160</v>
      </c>
      <c r="U1296" s="105">
        <v>0</v>
      </c>
      <c r="V1296" s="105">
        <v>0</v>
      </c>
      <c r="W1296" s="101">
        <v>0</v>
      </c>
    </row>
    <row r="1297" spans="2:23" x14ac:dyDescent="0.25">
      <c r="B1297" s="55" t="s">
        <v>120</v>
      </c>
      <c r="C1297" s="76" t="s">
        <v>143</v>
      </c>
      <c r="D1297" s="55" t="s">
        <v>66</v>
      </c>
      <c r="E1297" s="55" t="s">
        <v>171</v>
      </c>
      <c r="F1297" s="70">
        <v>57.18</v>
      </c>
      <c r="G1297" s="77">
        <v>50750</v>
      </c>
      <c r="H1297" s="77">
        <v>57.37</v>
      </c>
      <c r="I1297" s="77">
        <v>1</v>
      </c>
      <c r="J1297" s="77">
        <v>59.033211155222403</v>
      </c>
      <c r="K1297" s="77">
        <v>8.3289588461200104E-2</v>
      </c>
      <c r="L1297" s="77">
        <v>92.676400100427102</v>
      </c>
      <c r="M1297" s="77">
        <v>0.20527507174022899</v>
      </c>
      <c r="N1297" s="77">
        <v>-33.643188945204699</v>
      </c>
      <c r="O1297" s="77">
        <v>-0.121985483279029</v>
      </c>
      <c r="P1297" s="77">
        <v>-20.774741633801799</v>
      </c>
      <c r="Q1297" s="77">
        <v>-20.7747416338017</v>
      </c>
      <c r="R1297" s="77">
        <v>0</v>
      </c>
      <c r="S1297" s="77">
        <v>1.03149983698341E-2</v>
      </c>
      <c r="T1297" s="77" t="s">
        <v>159</v>
      </c>
      <c r="U1297" s="105">
        <v>-0.59451265521758201</v>
      </c>
      <c r="V1297" s="105">
        <v>0.23302596072057</v>
      </c>
      <c r="W1297" s="101">
        <v>-0.82752090526530597</v>
      </c>
    </row>
    <row r="1298" spans="2:23" x14ac:dyDescent="0.25">
      <c r="B1298" s="55" t="s">
        <v>120</v>
      </c>
      <c r="C1298" s="76" t="s">
        <v>143</v>
      </c>
      <c r="D1298" s="55" t="s">
        <v>66</v>
      </c>
      <c r="E1298" s="55" t="s">
        <v>171</v>
      </c>
      <c r="F1298" s="70">
        <v>57.18</v>
      </c>
      <c r="G1298" s="77">
        <v>50800</v>
      </c>
      <c r="H1298" s="77">
        <v>57.13</v>
      </c>
      <c r="I1298" s="77">
        <v>1</v>
      </c>
      <c r="J1298" s="77">
        <v>-8.3845180810879203</v>
      </c>
      <c r="K1298" s="77">
        <v>1.31461268255409E-3</v>
      </c>
      <c r="L1298" s="77">
        <v>-42.104614247451202</v>
      </c>
      <c r="M1298" s="77">
        <v>3.3151332715328698E-2</v>
      </c>
      <c r="N1298" s="77">
        <v>33.720096166363199</v>
      </c>
      <c r="O1298" s="77">
        <v>-3.1836720032774601E-2</v>
      </c>
      <c r="P1298" s="77">
        <v>20.774741633802499</v>
      </c>
      <c r="Q1298" s="77">
        <v>20.774741633802499</v>
      </c>
      <c r="R1298" s="77">
        <v>0</v>
      </c>
      <c r="S1298" s="77">
        <v>8.0707309420883205E-3</v>
      </c>
      <c r="T1298" s="77" t="s">
        <v>159</v>
      </c>
      <c r="U1298" s="105">
        <v>-0.133622925155164</v>
      </c>
      <c r="V1298" s="105">
        <v>5.2375017142703602E-2</v>
      </c>
      <c r="W1298" s="101">
        <v>-0.18599396163927101</v>
      </c>
    </row>
    <row r="1299" spans="2:23" x14ac:dyDescent="0.25">
      <c r="B1299" s="55" t="s">
        <v>120</v>
      </c>
      <c r="C1299" s="76" t="s">
        <v>143</v>
      </c>
      <c r="D1299" s="55" t="s">
        <v>66</v>
      </c>
      <c r="E1299" s="55" t="s">
        <v>172</v>
      </c>
      <c r="F1299" s="70">
        <v>57.47</v>
      </c>
      <c r="G1299" s="77">
        <v>50750</v>
      </c>
      <c r="H1299" s="77">
        <v>57.37</v>
      </c>
      <c r="I1299" s="77">
        <v>1</v>
      </c>
      <c r="J1299" s="77">
        <v>-103.139437954985</v>
      </c>
      <c r="K1299" s="77">
        <v>8.0846851828693098E-2</v>
      </c>
      <c r="L1299" s="77">
        <v>-136.69106069436401</v>
      </c>
      <c r="M1299" s="77">
        <v>0.14200179016050299</v>
      </c>
      <c r="N1299" s="77">
        <v>33.551622739379802</v>
      </c>
      <c r="O1299" s="77">
        <v>-6.11549383318103E-2</v>
      </c>
      <c r="P1299" s="77">
        <v>20.774741633802002</v>
      </c>
      <c r="Q1299" s="77">
        <v>20.774741633801899</v>
      </c>
      <c r="R1299" s="77">
        <v>0</v>
      </c>
      <c r="S1299" s="77">
        <v>3.2800831636293202E-3</v>
      </c>
      <c r="T1299" s="77" t="s">
        <v>159</v>
      </c>
      <c r="U1299" s="105">
        <v>-0.15635428507451901</v>
      </c>
      <c r="V1299" s="105">
        <v>6.1284830814801301E-2</v>
      </c>
      <c r="W1299" s="101">
        <v>-0.21763445805812601</v>
      </c>
    </row>
    <row r="1300" spans="2:23" x14ac:dyDescent="0.25">
      <c r="B1300" s="55" t="s">
        <v>120</v>
      </c>
      <c r="C1300" s="76" t="s">
        <v>143</v>
      </c>
      <c r="D1300" s="55" t="s">
        <v>66</v>
      </c>
      <c r="E1300" s="55" t="s">
        <v>172</v>
      </c>
      <c r="F1300" s="70">
        <v>57.47</v>
      </c>
      <c r="G1300" s="77">
        <v>50950</v>
      </c>
      <c r="H1300" s="77">
        <v>57.68</v>
      </c>
      <c r="I1300" s="77">
        <v>1</v>
      </c>
      <c r="J1300" s="77">
        <v>197.199600867062</v>
      </c>
      <c r="K1300" s="77">
        <v>0.34221160672272999</v>
      </c>
      <c r="L1300" s="77">
        <v>230.657665243</v>
      </c>
      <c r="M1300" s="77">
        <v>0.46818603511109502</v>
      </c>
      <c r="N1300" s="77">
        <v>-33.4580643759381</v>
      </c>
      <c r="O1300" s="77">
        <v>-0.12597442838836501</v>
      </c>
      <c r="P1300" s="77">
        <v>-20.774741633802599</v>
      </c>
      <c r="Q1300" s="77">
        <v>-20.774741633802599</v>
      </c>
      <c r="R1300" s="77">
        <v>0</v>
      </c>
      <c r="S1300" s="77">
        <v>3.7979910315710098E-3</v>
      </c>
      <c r="T1300" s="77" t="s">
        <v>159</v>
      </c>
      <c r="U1300" s="105">
        <v>-0.22678419551309301</v>
      </c>
      <c r="V1300" s="105">
        <v>8.8890630959469294E-2</v>
      </c>
      <c r="W1300" s="101">
        <v>-0.31566807051765</v>
      </c>
    </row>
    <row r="1301" spans="2:23" x14ac:dyDescent="0.25">
      <c r="B1301" s="55" t="s">
        <v>120</v>
      </c>
      <c r="C1301" s="76" t="s">
        <v>143</v>
      </c>
      <c r="D1301" s="55" t="s">
        <v>66</v>
      </c>
      <c r="E1301" s="55" t="s">
        <v>173</v>
      </c>
      <c r="F1301" s="70">
        <v>57.13</v>
      </c>
      <c r="G1301" s="77">
        <v>51300</v>
      </c>
      <c r="H1301" s="77">
        <v>57.36</v>
      </c>
      <c r="I1301" s="77">
        <v>1</v>
      </c>
      <c r="J1301" s="77">
        <v>110.936726925632</v>
      </c>
      <c r="K1301" s="77">
        <v>0.18841951750268601</v>
      </c>
      <c r="L1301" s="77">
        <v>115.46106776154799</v>
      </c>
      <c r="M1301" s="77">
        <v>0.20410156256182799</v>
      </c>
      <c r="N1301" s="77">
        <v>-4.5243408359155302</v>
      </c>
      <c r="O1301" s="77">
        <v>-1.5682045059142401E-2</v>
      </c>
      <c r="P1301" s="77">
        <v>-4.4738357587845403</v>
      </c>
      <c r="Q1301" s="77">
        <v>-4.4738357587845403</v>
      </c>
      <c r="R1301" s="77">
        <v>0</v>
      </c>
      <c r="S1301" s="77">
        <v>3.0643280993162799E-4</v>
      </c>
      <c r="T1301" s="77" t="s">
        <v>159</v>
      </c>
      <c r="U1301" s="105">
        <v>0.14287972284995201</v>
      </c>
      <c r="V1301" s="105">
        <v>5.6003323718001603E-2</v>
      </c>
      <c r="W1301" s="101">
        <v>8.6878258428246397E-2</v>
      </c>
    </row>
    <row r="1302" spans="2:23" x14ac:dyDescent="0.25">
      <c r="B1302" s="55" t="s">
        <v>120</v>
      </c>
      <c r="C1302" s="76" t="s">
        <v>143</v>
      </c>
      <c r="D1302" s="55" t="s">
        <v>66</v>
      </c>
      <c r="E1302" s="55" t="s">
        <v>174</v>
      </c>
      <c r="F1302" s="70">
        <v>57.7</v>
      </c>
      <c r="G1302" s="77">
        <v>54750</v>
      </c>
      <c r="H1302" s="77">
        <v>58.84</v>
      </c>
      <c r="I1302" s="77">
        <v>1</v>
      </c>
      <c r="J1302" s="77">
        <v>102.961044229707</v>
      </c>
      <c r="K1302" s="77">
        <v>1.12677780588278</v>
      </c>
      <c r="L1302" s="77">
        <v>124.659418826866</v>
      </c>
      <c r="M1302" s="77">
        <v>1.6517434859423701</v>
      </c>
      <c r="N1302" s="77">
        <v>-21.698374597159201</v>
      </c>
      <c r="O1302" s="77">
        <v>-0.52496568005959798</v>
      </c>
      <c r="P1302" s="77">
        <v>-15.1912943338607</v>
      </c>
      <c r="Q1302" s="77">
        <v>-15.191294333860601</v>
      </c>
      <c r="R1302" s="77">
        <v>0</v>
      </c>
      <c r="S1302" s="77">
        <v>2.4529119767852599E-2</v>
      </c>
      <c r="T1302" s="77" t="s">
        <v>160</v>
      </c>
      <c r="U1302" s="105">
        <v>-5.8536031363113397</v>
      </c>
      <c r="V1302" s="105">
        <v>2.2943859689860999</v>
      </c>
      <c r="W1302" s="101">
        <v>-8.1478147250732107</v>
      </c>
    </row>
    <row r="1303" spans="2:23" x14ac:dyDescent="0.25">
      <c r="B1303" s="55" t="s">
        <v>120</v>
      </c>
      <c r="C1303" s="76" t="s">
        <v>143</v>
      </c>
      <c r="D1303" s="55" t="s">
        <v>66</v>
      </c>
      <c r="E1303" s="55" t="s">
        <v>175</v>
      </c>
      <c r="F1303" s="70">
        <v>57.68</v>
      </c>
      <c r="G1303" s="77">
        <v>53150</v>
      </c>
      <c r="H1303" s="77">
        <v>58.79</v>
      </c>
      <c r="I1303" s="77">
        <v>1</v>
      </c>
      <c r="J1303" s="77">
        <v>208.67482046769999</v>
      </c>
      <c r="K1303" s="77">
        <v>1.91598795067797</v>
      </c>
      <c r="L1303" s="77">
        <v>199.681270633038</v>
      </c>
      <c r="M1303" s="77">
        <v>1.75439483303148</v>
      </c>
      <c r="N1303" s="77">
        <v>8.9935498346619607</v>
      </c>
      <c r="O1303" s="77">
        <v>0.161593117646499</v>
      </c>
      <c r="P1303" s="77">
        <v>0.79703466894716302</v>
      </c>
      <c r="Q1303" s="77">
        <v>0.79703466894716202</v>
      </c>
      <c r="R1303" s="77">
        <v>0</v>
      </c>
      <c r="S1303" s="77">
        <v>2.7951627594163E-5</v>
      </c>
      <c r="T1303" s="77" t="s">
        <v>159</v>
      </c>
      <c r="U1303" s="105">
        <v>-0.57246511033092595</v>
      </c>
      <c r="V1303" s="105">
        <v>0.22438417608629199</v>
      </c>
      <c r="W1303" s="101">
        <v>-0.79683223254595703</v>
      </c>
    </row>
    <row r="1304" spans="2:23" x14ac:dyDescent="0.25">
      <c r="B1304" s="55" t="s">
        <v>120</v>
      </c>
      <c r="C1304" s="76" t="s">
        <v>143</v>
      </c>
      <c r="D1304" s="55" t="s">
        <v>66</v>
      </c>
      <c r="E1304" s="55" t="s">
        <v>175</v>
      </c>
      <c r="F1304" s="70">
        <v>57.68</v>
      </c>
      <c r="G1304" s="77">
        <v>54500</v>
      </c>
      <c r="H1304" s="77">
        <v>57.95</v>
      </c>
      <c r="I1304" s="77">
        <v>1</v>
      </c>
      <c r="J1304" s="77">
        <v>34.072435956826901</v>
      </c>
      <c r="K1304" s="77">
        <v>6.4280743491815603E-2</v>
      </c>
      <c r="L1304" s="77">
        <v>76.4123548294328</v>
      </c>
      <c r="M1304" s="77">
        <v>0.32329701213096701</v>
      </c>
      <c r="N1304" s="77">
        <v>-42.339918872605999</v>
      </c>
      <c r="O1304" s="77">
        <v>-0.259016268639152</v>
      </c>
      <c r="P1304" s="77">
        <v>-21.571776302748699</v>
      </c>
      <c r="Q1304" s="77">
        <v>-21.571776302748599</v>
      </c>
      <c r="R1304" s="77">
        <v>0</v>
      </c>
      <c r="S1304" s="77">
        <v>2.57659606742273E-2</v>
      </c>
      <c r="T1304" s="77" t="s">
        <v>159</v>
      </c>
      <c r="U1304" s="105">
        <v>-3.5432474757688102</v>
      </c>
      <c r="V1304" s="105">
        <v>1.3888159316130599</v>
      </c>
      <c r="W1304" s="101">
        <v>-4.9319578532001298</v>
      </c>
    </row>
    <row r="1305" spans="2:23" x14ac:dyDescent="0.25">
      <c r="B1305" s="55" t="s">
        <v>120</v>
      </c>
      <c r="C1305" s="76" t="s">
        <v>143</v>
      </c>
      <c r="D1305" s="55" t="s">
        <v>66</v>
      </c>
      <c r="E1305" s="55" t="s">
        <v>176</v>
      </c>
      <c r="F1305" s="70">
        <v>56.58</v>
      </c>
      <c r="G1305" s="77">
        <v>51250</v>
      </c>
      <c r="H1305" s="77">
        <v>56.58</v>
      </c>
      <c r="I1305" s="77">
        <v>1</v>
      </c>
      <c r="J1305" s="77">
        <v>1.2913240000000001E-12</v>
      </c>
      <c r="K1305" s="77">
        <v>0</v>
      </c>
      <c r="L1305" s="77">
        <v>1.16466E-12</v>
      </c>
      <c r="M1305" s="77">
        <v>0</v>
      </c>
      <c r="N1305" s="77">
        <v>1.26664E-13</v>
      </c>
      <c r="O1305" s="77">
        <v>0</v>
      </c>
      <c r="P1305" s="77">
        <v>-1.0324E-13</v>
      </c>
      <c r="Q1305" s="77">
        <v>-1.0324E-13</v>
      </c>
      <c r="R1305" s="77">
        <v>0</v>
      </c>
      <c r="S1305" s="77">
        <v>0</v>
      </c>
      <c r="T1305" s="77" t="s">
        <v>160</v>
      </c>
      <c r="U1305" s="105">
        <v>0</v>
      </c>
      <c r="V1305" s="105">
        <v>0</v>
      </c>
      <c r="W1305" s="101">
        <v>0</v>
      </c>
    </row>
    <row r="1306" spans="2:23" x14ac:dyDescent="0.25">
      <c r="B1306" s="55" t="s">
        <v>120</v>
      </c>
      <c r="C1306" s="76" t="s">
        <v>143</v>
      </c>
      <c r="D1306" s="55" t="s">
        <v>66</v>
      </c>
      <c r="E1306" s="55" t="s">
        <v>177</v>
      </c>
      <c r="F1306" s="70">
        <v>57.36</v>
      </c>
      <c r="G1306" s="77">
        <v>53200</v>
      </c>
      <c r="H1306" s="77">
        <v>58.3</v>
      </c>
      <c r="I1306" s="77">
        <v>1</v>
      </c>
      <c r="J1306" s="77">
        <v>147.40852644319401</v>
      </c>
      <c r="K1306" s="77">
        <v>1.1079756643391601</v>
      </c>
      <c r="L1306" s="77">
        <v>151.89082578281301</v>
      </c>
      <c r="M1306" s="77">
        <v>1.1763812625766601</v>
      </c>
      <c r="N1306" s="77">
        <v>-4.4822993396191197</v>
      </c>
      <c r="O1306" s="77">
        <v>-6.8405598237495993E-2</v>
      </c>
      <c r="P1306" s="77">
        <v>-4.4738357587841202</v>
      </c>
      <c r="Q1306" s="77">
        <v>-4.4738357587841104</v>
      </c>
      <c r="R1306" s="77">
        <v>0</v>
      </c>
      <c r="S1306" s="77">
        <v>1.02057537416138E-3</v>
      </c>
      <c r="T1306" s="77" t="s">
        <v>160</v>
      </c>
      <c r="U1306" s="105">
        <v>0.25746563316756998</v>
      </c>
      <c r="V1306" s="105">
        <v>0.10091656753622</v>
      </c>
      <c r="W1306" s="101">
        <v>0.15655241603607001</v>
      </c>
    </row>
    <row r="1307" spans="2:23" x14ac:dyDescent="0.25">
      <c r="B1307" s="55" t="s">
        <v>120</v>
      </c>
      <c r="C1307" s="76" t="s">
        <v>143</v>
      </c>
      <c r="D1307" s="55" t="s">
        <v>66</v>
      </c>
      <c r="E1307" s="55" t="s">
        <v>178</v>
      </c>
      <c r="F1307" s="70">
        <v>58.95</v>
      </c>
      <c r="G1307" s="77">
        <v>53100</v>
      </c>
      <c r="H1307" s="77">
        <v>58.95</v>
      </c>
      <c r="I1307" s="77">
        <v>1</v>
      </c>
      <c r="J1307" s="77">
        <v>-1.0062001999999999E-11</v>
      </c>
      <c r="K1307" s="77">
        <v>0</v>
      </c>
      <c r="L1307" s="77">
        <v>3.4063709999999999E-12</v>
      </c>
      <c r="M1307" s="77">
        <v>0</v>
      </c>
      <c r="N1307" s="77">
        <v>-1.3468372999999999E-11</v>
      </c>
      <c r="O1307" s="77">
        <v>0</v>
      </c>
      <c r="P1307" s="77">
        <v>-2.26324E-13</v>
      </c>
      <c r="Q1307" s="77">
        <v>-2.2632100000000001E-13</v>
      </c>
      <c r="R1307" s="77">
        <v>0</v>
      </c>
      <c r="S1307" s="77">
        <v>0</v>
      </c>
      <c r="T1307" s="77" t="s">
        <v>160</v>
      </c>
      <c r="U1307" s="105">
        <v>0</v>
      </c>
      <c r="V1307" s="105">
        <v>0</v>
      </c>
      <c r="W1307" s="101">
        <v>0</v>
      </c>
    </row>
    <row r="1308" spans="2:23" x14ac:dyDescent="0.25">
      <c r="B1308" s="55" t="s">
        <v>120</v>
      </c>
      <c r="C1308" s="76" t="s">
        <v>143</v>
      </c>
      <c r="D1308" s="55" t="s">
        <v>66</v>
      </c>
      <c r="E1308" s="55" t="s">
        <v>179</v>
      </c>
      <c r="F1308" s="70">
        <v>58.95</v>
      </c>
      <c r="G1308" s="77">
        <v>52000</v>
      </c>
      <c r="H1308" s="77">
        <v>58.95</v>
      </c>
      <c r="I1308" s="77">
        <v>1</v>
      </c>
      <c r="J1308" s="77">
        <v>4.1824139999999996E-12</v>
      </c>
      <c r="K1308" s="77">
        <v>0</v>
      </c>
      <c r="L1308" s="77">
        <v>2.1262439999999999E-12</v>
      </c>
      <c r="M1308" s="77">
        <v>0</v>
      </c>
      <c r="N1308" s="77">
        <v>2.0561700000000001E-12</v>
      </c>
      <c r="O1308" s="77">
        <v>0</v>
      </c>
      <c r="P1308" s="77">
        <v>5.0672E-14</v>
      </c>
      <c r="Q1308" s="77">
        <v>5.0673000000000003E-14</v>
      </c>
      <c r="R1308" s="77">
        <v>0</v>
      </c>
      <c r="S1308" s="77">
        <v>0</v>
      </c>
      <c r="T1308" s="77" t="s">
        <v>160</v>
      </c>
      <c r="U1308" s="105">
        <v>0</v>
      </c>
      <c r="V1308" s="105">
        <v>0</v>
      </c>
      <c r="W1308" s="101">
        <v>0</v>
      </c>
    </row>
    <row r="1309" spans="2:23" x14ac:dyDescent="0.25">
      <c r="B1309" s="55" t="s">
        <v>120</v>
      </c>
      <c r="C1309" s="76" t="s">
        <v>143</v>
      </c>
      <c r="D1309" s="55" t="s">
        <v>66</v>
      </c>
      <c r="E1309" s="55" t="s">
        <v>179</v>
      </c>
      <c r="F1309" s="70">
        <v>58.95</v>
      </c>
      <c r="G1309" s="77">
        <v>53050</v>
      </c>
      <c r="H1309" s="77">
        <v>58.81</v>
      </c>
      <c r="I1309" s="77">
        <v>1</v>
      </c>
      <c r="J1309" s="77">
        <v>-136.11379865190401</v>
      </c>
      <c r="K1309" s="77">
        <v>0.17415348212444001</v>
      </c>
      <c r="L1309" s="77">
        <v>-134.06166347899199</v>
      </c>
      <c r="M1309" s="77">
        <v>0.16894177837869301</v>
      </c>
      <c r="N1309" s="77">
        <v>-2.05213517291158</v>
      </c>
      <c r="O1309" s="77">
        <v>5.2117037457466604E-3</v>
      </c>
      <c r="P1309" s="77">
        <v>-3.0258485238356001</v>
      </c>
      <c r="Q1309" s="77">
        <v>-3.0258485238355899</v>
      </c>
      <c r="R1309" s="77">
        <v>0</v>
      </c>
      <c r="S1309" s="77">
        <v>8.6064137318462002E-5</v>
      </c>
      <c r="T1309" s="77" t="s">
        <v>159</v>
      </c>
      <c r="U1309" s="105">
        <v>1.9566192341940101E-2</v>
      </c>
      <c r="V1309" s="105">
        <v>7.6691904337265696E-3</v>
      </c>
      <c r="W1309" s="101">
        <v>1.18972565234117E-2</v>
      </c>
    </row>
    <row r="1310" spans="2:23" x14ac:dyDescent="0.25">
      <c r="B1310" s="55" t="s">
        <v>120</v>
      </c>
      <c r="C1310" s="76" t="s">
        <v>143</v>
      </c>
      <c r="D1310" s="55" t="s">
        <v>66</v>
      </c>
      <c r="E1310" s="55" t="s">
        <v>179</v>
      </c>
      <c r="F1310" s="70">
        <v>58.95</v>
      </c>
      <c r="G1310" s="77">
        <v>53050</v>
      </c>
      <c r="H1310" s="77">
        <v>58.81</v>
      </c>
      <c r="I1310" s="77">
        <v>2</v>
      </c>
      <c r="J1310" s="77">
        <v>-120.857611062199</v>
      </c>
      <c r="K1310" s="77">
        <v>0.124155778289125</v>
      </c>
      <c r="L1310" s="77">
        <v>-119.035487537389</v>
      </c>
      <c r="M1310" s="77">
        <v>0.120440301992743</v>
      </c>
      <c r="N1310" s="77">
        <v>-1.8221235248098799</v>
      </c>
      <c r="O1310" s="77">
        <v>3.7154762963816901E-3</v>
      </c>
      <c r="P1310" s="77">
        <v>-2.6866991271188398</v>
      </c>
      <c r="Q1310" s="77">
        <v>-2.6866991271188301</v>
      </c>
      <c r="R1310" s="77">
        <v>0</v>
      </c>
      <c r="S1310" s="77">
        <v>6.1355993697120002E-5</v>
      </c>
      <c r="T1310" s="77" t="s">
        <v>159</v>
      </c>
      <c r="U1310" s="105">
        <v>-3.6330049142430702E-2</v>
      </c>
      <c r="V1310" s="105">
        <v>1.4239973750166999E-2</v>
      </c>
      <c r="W1310" s="101">
        <v>-5.05689406118267E-2</v>
      </c>
    </row>
    <row r="1311" spans="2:23" x14ac:dyDescent="0.25">
      <c r="B1311" s="55" t="s">
        <v>120</v>
      </c>
      <c r="C1311" s="76" t="s">
        <v>143</v>
      </c>
      <c r="D1311" s="55" t="s">
        <v>66</v>
      </c>
      <c r="E1311" s="55" t="s">
        <v>179</v>
      </c>
      <c r="F1311" s="70">
        <v>58.95</v>
      </c>
      <c r="G1311" s="77">
        <v>53100</v>
      </c>
      <c r="H1311" s="77">
        <v>58.95</v>
      </c>
      <c r="I1311" s="77">
        <v>2</v>
      </c>
      <c r="J1311" s="77">
        <v>7.1632200000000002E-12</v>
      </c>
      <c r="K1311" s="77">
        <v>0</v>
      </c>
      <c r="L1311" s="77">
        <v>6.2765099999999999E-12</v>
      </c>
      <c r="M1311" s="77">
        <v>0</v>
      </c>
      <c r="N1311" s="77">
        <v>8.8670999999999996E-13</v>
      </c>
      <c r="O1311" s="77">
        <v>0</v>
      </c>
      <c r="P1311" s="77">
        <v>1.533977E-12</v>
      </c>
      <c r="Q1311" s="77">
        <v>1.533977E-12</v>
      </c>
      <c r="R1311" s="77">
        <v>0</v>
      </c>
      <c r="S1311" s="77">
        <v>0</v>
      </c>
      <c r="T1311" s="77" t="s">
        <v>160</v>
      </c>
      <c r="U1311" s="105">
        <v>0</v>
      </c>
      <c r="V1311" s="105">
        <v>0</v>
      </c>
      <c r="W1311" s="101">
        <v>0</v>
      </c>
    </row>
    <row r="1312" spans="2:23" x14ac:dyDescent="0.25">
      <c r="B1312" s="55" t="s">
        <v>120</v>
      </c>
      <c r="C1312" s="76" t="s">
        <v>143</v>
      </c>
      <c r="D1312" s="55" t="s">
        <v>66</v>
      </c>
      <c r="E1312" s="55" t="s">
        <v>180</v>
      </c>
      <c r="F1312" s="70">
        <v>58.94</v>
      </c>
      <c r="G1312" s="77">
        <v>53000</v>
      </c>
      <c r="H1312" s="77">
        <v>58.95</v>
      </c>
      <c r="I1312" s="77">
        <v>1</v>
      </c>
      <c r="J1312" s="77">
        <v>-43.141384293416998</v>
      </c>
      <c r="K1312" s="77">
        <v>0</v>
      </c>
      <c r="L1312" s="77">
        <v>-47.825297982088699</v>
      </c>
      <c r="M1312" s="77">
        <v>0</v>
      </c>
      <c r="N1312" s="77">
        <v>4.6839136886717299</v>
      </c>
      <c r="O1312" s="77">
        <v>0</v>
      </c>
      <c r="P1312" s="77">
        <v>2.53701630289906</v>
      </c>
      <c r="Q1312" s="77">
        <v>2.53701630289906</v>
      </c>
      <c r="R1312" s="77">
        <v>0</v>
      </c>
      <c r="S1312" s="77">
        <v>0</v>
      </c>
      <c r="T1312" s="77" t="s">
        <v>159</v>
      </c>
      <c r="U1312" s="105">
        <v>-4.6839136886741198E-2</v>
      </c>
      <c r="V1312" s="105">
        <v>1.83591295770828E-2</v>
      </c>
      <c r="W1312" s="101">
        <v>-6.5196871114839294E-2</v>
      </c>
    </row>
    <row r="1313" spans="2:23" x14ac:dyDescent="0.25">
      <c r="B1313" s="55" t="s">
        <v>120</v>
      </c>
      <c r="C1313" s="76" t="s">
        <v>143</v>
      </c>
      <c r="D1313" s="55" t="s">
        <v>66</v>
      </c>
      <c r="E1313" s="55" t="s">
        <v>180</v>
      </c>
      <c r="F1313" s="70">
        <v>58.94</v>
      </c>
      <c r="G1313" s="77">
        <v>53000</v>
      </c>
      <c r="H1313" s="77">
        <v>58.95</v>
      </c>
      <c r="I1313" s="77">
        <v>2</v>
      </c>
      <c r="J1313" s="77">
        <v>-38.108222792518099</v>
      </c>
      <c r="K1313" s="77">
        <v>0</v>
      </c>
      <c r="L1313" s="77">
        <v>-42.245679884178202</v>
      </c>
      <c r="M1313" s="77">
        <v>0</v>
      </c>
      <c r="N1313" s="77">
        <v>4.1374570916600497</v>
      </c>
      <c r="O1313" s="77">
        <v>0</v>
      </c>
      <c r="P1313" s="77">
        <v>2.2410310675608001</v>
      </c>
      <c r="Q1313" s="77">
        <v>2.2410310675607898</v>
      </c>
      <c r="R1313" s="77">
        <v>0</v>
      </c>
      <c r="S1313" s="77">
        <v>0</v>
      </c>
      <c r="T1313" s="77" t="s">
        <v>159</v>
      </c>
      <c r="U1313" s="105">
        <v>-4.1374570916621597E-2</v>
      </c>
      <c r="V1313" s="105">
        <v>1.62172311264232E-2</v>
      </c>
      <c r="W1313" s="101">
        <v>-5.7590569484775103E-2</v>
      </c>
    </row>
    <row r="1314" spans="2:23" x14ac:dyDescent="0.25">
      <c r="B1314" s="55" t="s">
        <v>120</v>
      </c>
      <c r="C1314" s="76" t="s">
        <v>143</v>
      </c>
      <c r="D1314" s="55" t="s">
        <v>66</v>
      </c>
      <c r="E1314" s="55" t="s">
        <v>180</v>
      </c>
      <c r="F1314" s="70">
        <v>58.94</v>
      </c>
      <c r="G1314" s="77">
        <v>53000</v>
      </c>
      <c r="H1314" s="77">
        <v>58.95</v>
      </c>
      <c r="I1314" s="77">
        <v>3</v>
      </c>
      <c r="J1314" s="77">
        <v>-38.108222792518099</v>
      </c>
      <c r="K1314" s="77">
        <v>0</v>
      </c>
      <c r="L1314" s="77">
        <v>-42.245679884178202</v>
      </c>
      <c r="M1314" s="77">
        <v>0</v>
      </c>
      <c r="N1314" s="77">
        <v>4.1374570916600497</v>
      </c>
      <c r="O1314" s="77">
        <v>0</v>
      </c>
      <c r="P1314" s="77">
        <v>2.2410310675608001</v>
      </c>
      <c r="Q1314" s="77">
        <v>2.2410310675607898</v>
      </c>
      <c r="R1314" s="77">
        <v>0</v>
      </c>
      <c r="S1314" s="77">
        <v>0</v>
      </c>
      <c r="T1314" s="77" t="s">
        <v>159</v>
      </c>
      <c r="U1314" s="105">
        <v>-4.1374570916621597E-2</v>
      </c>
      <c r="V1314" s="105">
        <v>1.62172311264232E-2</v>
      </c>
      <c r="W1314" s="101">
        <v>-5.7590569484775103E-2</v>
      </c>
    </row>
    <row r="1315" spans="2:23" x14ac:dyDescent="0.25">
      <c r="B1315" s="55" t="s">
        <v>120</v>
      </c>
      <c r="C1315" s="76" t="s">
        <v>143</v>
      </c>
      <c r="D1315" s="55" t="s">
        <v>66</v>
      </c>
      <c r="E1315" s="55" t="s">
        <v>180</v>
      </c>
      <c r="F1315" s="70">
        <v>58.94</v>
      </c>
      <c r="G1315" s="77">
        <v>53000</v>
      </c>
      <c r="H1315" s="77">
        <v>58.95</v>
      </c>
      <c r="I1315" s="77">
        <v>4</v>
      </c>
      <c r="J1315" s="77">
        <v>-41.826098186910201</v>
      </c>
      <c r="K1315" s="77">
        <v>0</v>
      </c>
      <c r="L1315" s="77">
        <v>-46.367209628976198</v>
      </c>
      <c r="M1315" s="77">
        <v>0</v>
      </c>
      <c r="N1315" s="77">
        <v>4.5411114420659997</v>
      </c>
      <c r="O1315" s="77">
        <v>0</v>
      </c>
      <c r="P1315" s="77">
        <v>2.4596682448838201</v>
      </c>
      <c r="Q1315" s="77">
        <v>2.4596682448838201</v>
      </c>
      <c r="R1315" s="77">
        <v>0</v>
      </c>
      <c r="S1315" s="77">
        <v>0</v>
      </c>
      <c r="T1315" s="77" t="s">
        <v>159</v>
      </c>
      <c r="U1315" s="105">
        <v>-4.5411114420683199E-2</v>
      </c>
      <c r="V1315" s="105">
        <v>1.77994000168064E-2</v>
      </c>
      <c r="W1315" s="101">
        <v>-6.3209161629632499E-2</v>
      </c>
    </row>
    <row r="1316" spans="2:23" x14ac:dyDescent="0.25">
      <c r="B1316" s="55" t="s">
        <v>120</v>
      </c>
      <c r="C1316" s="76" t="s">
        <v>143</v>
      </c>
      <c r="D1316" s="55" t="s">
        <v>66</v>
      </c>
      <c r="E1316" s="55" t="s">
        <v>180</v>
      </c>
      <c r="F1316" s="70">
        <v>58.94</v>
      </c>
      <c r="G1316" s="77">
        <v>53204</v>
      </c>
      <c r="H1316" s="77">
        <v>58.58</v>
      </c>
      <c r="I1316" s="77">
        <v>1</v>
      </c>
      <c r="J1316" s="77">
        <v>-16.659474958994998</v>
      </c>
      <c r="K1316" s="77">
        <v>3.5469369935218799E-2</v>
      </c>
      <c r="L1316" s="77">
        <v>-20.633766841976801</v>
      </c>
      <c r="M1316" s="77">
        <v>5.4411148296582001E-2</v>
      </c>
      <c r="N1316" s="77">
        <v>3.9742918829818299</v>
      </c>
      <c r="O1316" s="77">
        <v>-1.8941778361363199E-2</v>
      </c>
      <c r="P1316" s="77">
        <v>2.6174900339535201</v>
      </c>
      <c r="Q1316" s="77">
        <v>2.6174900339535099</v>
      </c>
      <c r="R1316" s="77">
        <v>0</v>
      </c>
      <c r="S1316" s="77">
        <v>8.7559027114871696E-4</v>
      </c>
      <c r="T1316" s="77" t="s">
        <v>159</v>
      </c>
      <c r="U1316" s="105">
        <v>0.317726181359755</v>
      </c>
      <c r="V1316" s="105">
        <v>0.124536371106075</v>
      </c>
      <c r="W1316" s="101">
        <v>0.193193944829953</v>
      </c>
    </row>
    <row r="1317" spans="2:23" x14ac:dyDescent="0.25">
      <c r="B1317" s="55" t="s">
        <v>120</v>
      </c>
      <c r="C1317" s="76" t="s">
        <v>143</v>
      </c>
      <c r="D1317" s="55" t="s">
        <v>66</v>
      </c>
      <c r="E1317" s="55" t="s">
        <v>180</v>
      </c>
      <c r="F1317" s="70">
        <v>58.94</v>
      </c>
      <c r="G1317" s="77">
        <v>53304</v>
      </c>
      <c r="H1317" s="77">
        <v>59.15</v>
      </c>
      <c r="I1317" s="77">
        <v>1</v>
      </c>
      <c r="J1317" s="77">
        <v>23.5449884948763</v>
      </c>
      <c r="K1317" s="77">
        <v>5.13897729948515E-2</v>
      </c>
      <c r="L1317" s="77">
        <v>21.0093680244564</v>
      </c>
      <c r="M1317" s="77">
        <v>4.0917181601759597E-2</v>
      </c>
      <c r="N1317" s="77">
        <v>2.5356204704198801</v>
      </c>
      <c r="O1317" s="77">
        <v>1.0472591393091899E-2</v>
      </c>
      <c r="P1317" s="77">
        <v>1.6721909068557901</v>
      </c>
      <c r="Q1317" s="77">
        <v>1.6721909068557801</v>
      </c>
      <c r="R1317" s="77">
        <v>0</v>
      </c>
      <c r="S1317" s="77">
        <v>2.5920981916562801E-4</v>
      </c>
      <c r="T1317" s="77" t="s">
        <v>159</v>
      </c>
      <c r="U1317" s="105">
        <v>8.5873860016931994E-2</v>
      </c>
      <c r="V1317" s="105">
        <v>3.3659230893757303E-2</v>
      </c>
      <c r="W1317" s="101">
        <v>5.22157466011949E-2</v>
      </c>
    </row>
    <row r="1318" spans="2:23" x14ac:dyDescent="0.25">
      <c r="B1318" s="55" t="s">
        <v>120</v>
      </c>
      <c r="C1318" s="76" t="s">
        <v>143</v>
      </c>
      <c r="D1318" s="55" t="s">
        <v>66</v>
      </c>
      <c r="E1318" s="55" t="s">
        <v>180</v>
      </c>
      <c r="F1318" s="70">
        <v>58.94</v>
      </c>
      <c r="G1318" s="77">
        <v>53354</v>
      </c>
      <c r="H1318" s="77">
        <v>59.08</v>
      </c>
      <c r="I1318" s="77">
        <v>1</v>
      </c>
      <c r="J1318" s="77">
        <v>51.225063357063597</v>
      </c>
      <c r="K1318" s="77">
        <v>5.5104149434638698E-2</v>
      </c>
      <c r="L1318" s="77">
        <v>58.427173877205803</v>
      </c>
      <c r="M1318" s="77">
        <v>7.1688427592821902E-2</v>
      </c>
      <c r="N1318" s="77">
        <v>-7.2021105201421802</v>
      </c>
      <c r="O1318" s="77">
        <v>-1.65842781581832E-2</v>
      </c>
      <c r="P1318" s="77">
        <v>-4.2562768866996397</v>
      </c>
      <c r="Q1318" s="77">
        <v>-4.2562768866996299</v>
      </c>
      <c r="R1318" s="77">
        <v>0</v>
      </c>
      <c r="S1318" s="77">
        <v>3.8043375166132499E-4</v>
      </c>
      <c r="T1318" s="77" t="s">
        <v>160</v>
      </c>
      <c r="U1318" s="105">
        <v>2.9657218705519E-2</v>
      </c>
      <c r="V1318" s="105">
        <v>1.1624482373086499E-2</v>
      </c>
      <c r="W1318" s="101">
        <v>1.80331222623306E-2</v>
      </c>
    </row>
    <row r="1319" spans="2:23" x14ac:dyDescent="0.25">
      <c r="B1319" s="55" t="s">
        <v>120</v>
      </c>
      <c r="C1319" s="76" t="s">
        <v>143</v>
      </c>
      <c r="D1319" s="55" t="s">
        <v>66</v>
      </c>
      <c r="E1319" s="55" t="s">
        <v>180</v>
      </c>
      <c r="F1319" s="70">
        <v>58.94</v>
      </c>
      <c r="G1319" s="77">
        <v>53454</v>
      </c>
      <c r="H1319" s="77">
        <v>59.35</v>
      </c>
      <c r="I1319" s="77">
        <v>1</v>
      </c>
      <c r="J1319" s="77">
        <v>50.540714296922602</v>
      </c>
      <c r="K1319" s="77">
        <v>0.174207611272063</v>
      </c>
      <c r="L1319" s="77">
        <v>57.797978194956499</v>
      </c>
      <c r="M1319" s="77">
        <v>0.22782934852956199</v>
      </c>
      <c r="N1319" s="77">
        <v>-7.2572638980339201</v>
      </c>
      <c r="O1319" s="77">
        <v>-5.3621737257499198E-2</v>
      </c>
      <c r="P1319" s="77">
        <v>-4.1317273080016097</v>
      </c>
      <c r="Q1319" s="77">
        <v>-4.1317273080016097</v>
      </c>
      <c r="R1319" s="77">
        <v>0</v>
      </c>
      <c r="S1319" s="77">
        <v>1.1642538313522E-3</v>
      </c>
      <c r="T1319" s="77" t="s">
        <v>160</v>
      </c>
      <c r="U1319" s="105">
        <v>-0.195979451900856</v>
      </c>
      <c r="V1319" s="105">
        <v>7.6816363217657502E-2</v>
      </c>
      <c r="W1319" s="101">
        <v>-0.27278997684421102</v>
      </c>
    </row>
    <row r="1320" spans="2:23" x14ac:dyDescent="0.25">
      <c r="B1320" s="55" t="s">
        <v>120</v>
      </c>
      <c r="C1320" s="76" t="s">
        <v>143</v>
      </c>
      <c r="D1320" s="55" t="s">
        <v>66</v>
      </c>
      <c r="E1320" s="55" t="s">
        <v>180</v>
      </c>
      <c r="F1320" s="70">
        <v>58.94</v>
      </c>
      <c r="G1320" s="77">
        <v>53604</v>
      </c>
      <c r="H1320" s="77">
        <v>59.19</v>
      </c>
      <c r="I1320" s="77">
        <v>1</v>
      </c>
      <c r="J1320" s="77">
        <v>46.295032025334201</v>
      </c>
      <c r="K1320" s="77">
        <v>9.3230504574862302E-2</v>
      </c>
      <c r="L1320" s="77">
        <v>50.008556414867499</v>
      </c>
      <c r="M1320" s="77">
        <v>0.108787223589406</v>
      </c>
      <c r="N1320" s="77">
        <v>-3.7135243895332399</v>
      </c>
      <c r="O1320" s="77">
        <v>-1.5556719014543301E-2</v>
      </c>
      <c r="P1320" s="77">
        <v>-2.1026523635623899</v>
      </c>
      <c r="Q1320" s="77">
        <v>-2.1026523635623802</v>
      </c>
      <c r="R1320" s="77">
        <v>0</v>
      </c>
      <c r="S1320" s="77">
        <v>1.9231989284676E-4</v>
      </c>
      <c r="T1320" s="77" t="s">
        <v>160</v>
      </c>
      <c r="U1320" s="105">
        <v>9.5234887893091893E-3</v>
      </c>
      <c r="V1320" s="105">
        <v>3.7328391667762798E-3</v>
      </c>
      <c r="W1320" s="101">
        <v>5.7907735518566402E-3</v>
      </c>
    </row>
    <row r="1321" spans="2:23" x14ac:dyDescent="0.25">
      <c r="B1321" s="55" t="s">
        <v>120</v>
      </c>
      <c r="C1321" s="76" t="s">
        <v>143</v>
      </c>
      <c r="D1321" s="55" t="s">
        <v>66</v>
      </c>
      <c r="E1321" s="55" t="s">
        <v>180</v>
      </c>
      <c r="F1321" s="70">
        <v>58.94</v>
      </c>
      <c r="G1321" s="77">
        <v>53654</v>
      </c>
      <c r="H1321" s="77">
        <v>59</v>
      </c>
      <c r="I1321" s="77">
        <v>1</v>
      </c>
      <c r="J1321" s="77">
        <v>6.0320168922804198</v>
      </c>
      <c r="K1321" s="77">
        <v>1.77450755925764E-3</v>
      </c>
      <c r="L1321" s="77">
        <v>11.819334541836399</v>
      </c>
      <c r="M1321" s="77">
        <v>6.8130065477077801E-3</v>
      </c>
      <c r="N1321" s="77">
        <v>-5.7873176495559902</v>
      </c>
      <c r="O1321" s="77">
        <v>-5.0384989884501401E-3</v>
      </c>
      <c r="P1321" s="77">
        <v>-3.2777710654500898</v>
      </c>
      <c r="Q1321" s="77">
        <v>-3.2777710654500898</v>
      </c>
      <c r="R1321" s="77">
        <v>0</v>
      </c>
      <c r="S1321" s="77">
        <v>5.2397430459136501E-4</v>
      </c>
      <c r="T1321" s="77" t="s">
        <v>160</v>
      </c>
      <c r="U1321" s="105">
        <v>5.0118773624467601E-2</v>
      </c>
      <c r="V1321" s="105">
        <v>1.9644620297786599E-2</v>
      </c>
      <c r="W1321" s="101">
        <v>3.0474805523145802E-2</v>
      </c>
    </row>
    <row r="1322" spans="2:23" x14ac:dyDescent="0.25">
      <c r="B1322" s="55" t="s">
        <v>120</v>
      </c>
      <c r="C1322" s="76" t="s">
        <v>143</v>
      </c>
      <c r="D1322" s="55" t="s">
        <v>66</v>
      </c>
      <c r="E1322" s="55" t="s">
        <v>181</v>
      </c>
      <c r="F1322" s="70">
        <v>58.81</v>
      </c>
      <c r="G1322" s="77">
        <v>53150</v>
      </c>
      <c r="H1322" s="77">
        <v>58.79</v>
      </c>
      <c r="I1322" s="77">
        <v>1</v>
      </c>
      <c r="J1322" s="77">
        <v>4.7373591356777496</v>
      </c>
      <c r="K1322" s="77">
        <v>6.1402875843945596E-4</v>
      </c>
      <c r="L1322" s="77">
        <v>25.640029866104999</v>
      </c>
      <c r="M1322" s="77">
        <v>1.7986768558791E-2</v>
      </c>
      <c r="N1322" s="77">
        <v>-20.9026707304273</v>
      </c>
      <c r="O1322" s="77">
        <v>-1.7372739800351499E-2</v>
      </c>
      <c r="P1322" s="77">
        <v>-13.328577520170899</v>
      </c>
      <c r="Q1322" s="77">
        <v>-13.328577520170899</v>
      </c>
      <c r="R1322" s="77">
        <v>0</v>
      </c>
      <c r="S1322" s="77">
        <v>4.86053077753859E-3</v>
      </c>
      <c r="T1322" s="77" t="s">
        <v>159</v>
      </c>
      <c r="U1322" s="105">
        <v>-1.4395705148692799</v>
      </c>
      <c r="V1322" s="105">
        <v>0.56425594864696005</v>
      </c>
      <c r="W1322" s="101">
        <v>-2.0037835783695401</v>
      </c>
    </row>
    <row r="1323" spans="2:23" x14ac:dyDescent="0.25">
      <c r="B1323" s="55" t="s">
        <v>120</v>
      </c>
      <c r="C1323" s="76" t="s">
        <v>143</v>
      </c>
      <c r="D1323" s="55" t="s">
        <v>66</v>
      </c>
      <c r="E1323" s="55" t="s">
        <v>181</v>
      </c>
      <c r="F1323" s="70">
        <v>58.81</v>
      </c>
      <c r="G1323" s="77">
        <v>53150</v>
      </c>
      <c r="H1323" s="77">
        <v>58.79</v>
      </c>
      <c r="I1323" s="77">
        <v>2</v>
      </c>
      <c r="J1323" s="77">
        <v>4.7234496550865996</v>
      </c>
      <c r="K1323" s="77">
        <v>6.1109765028293103E-4</v>
      </c>
      <c r="L1323" s="77">
        <v>25.564747522586099</v>
      </c>
      <c r="M1323" s="77">
        <v>1.7900907492325001E-2</v>
      </c>
      <c r="N1323" s="77">
        <v>-20.841297867499499</v>
      </c>
      <c r="O1323" s="77">
        <v>-1.7289809842042099E-2</v>
      </c>
      <c r="P1323" s="77">
        <v>-13.2894431448694</v>
      </c>
      <c r="Q1323" s="77">
        <v>-13.2894431448694</v>
      </c>
      <c r="R1323" s="77">
        <v>0</v>
      </c>
      <c r="S1323" s="77">
        <v>4.8373287023686503E-3</v>
      </c>
      <c r="T1323" s="77" t="s">
        <v>159</v>
      </c>
      <c r="U1323" s="105">
        <v>-1.43346677606213</v>
      </c>
      <c r="V1323" s="105">
        <v>0.56186351917209298</v>
      </c>
      <c r="W1323" s="101">
        <v>-1.99528759191935</v>
      </c>
    </row>
    <row r="1324" spans="2:23" x14ac:dyDescent="0.25">
      <c r="B1324" s="55" t="s">
        <v>120</v>
      </c>
      <c r="C1324" s="76" t="s">
        <v>143</v>
      </c>
      <c r="D1324" s="55" t="s">
        <v>66</v>
      </c>
      <c r="E1324" s="55" t="s">
        <v>181</v>
      </c>
      <c r="F1324" s="70">
        <v>58.81</v>
      </c>
      <c r="G1324" s="77">
        <v>53900</v>
      </c>
      <c r="H1324" s="77">
        <v>58.79</v>
      </c>
      <c r="I1324" s="77">
        <v>1</v>
      </c>
      <c r="J1324" s="77">
        <v>3.4704149946873399</v>
      </c>
      <c r="K1324" s="77">
        <v>5.6485329303794995E-4</v>
      </c>
      <c r="L1324" s="77">
        <v>10.9514413620605</v>
      </c>
      <c r="M1324" s="77">
        <v>5.62490778482187E-3</v>
      </c>
      <c r="N1324" s="77">
        <v>-7.4810263673731701</v>
      </c>
      <c r="O1324" s="77">
        <v>-5.0600544917839196E-3</v>
      </c>
      <c r="P1324" s="77">
        <v>-9.0884032216595898</v>
      </c>
      <c r="Q1324" s="77">
        <v>-9.0884032216595791</v>
      </c>
      <c r="R1324" s="77">
        <v>0</v>
      </c>
      <c r="S1324" s="77">
        <v>3.87389652930325E-3</v>
      </c>
      <c r="T1324" s="77" t="s">
        <v>159</v>
      </c>
      <c r="U1324" s="105">
        <v>-0.44715173146438097</v>
      </c>
      <c r="V1324" s="105">
        <v>0.175266179614324</v>
      </c>
      <c r="W1324" s="101">
        <v>-0.62240459032268902</v>
      </c>
    </row>
    <row r="1325" spans="2:23" x14ac:dyDescent="0.25">
      <c r="B1325" s="55" t="s">
        <v>120</v>
      </c>
      <c r="C1325" s="76" t="s">
        <v>143</v>
      </c>
      <c r="D1325" s="55" t="s">
        <v>66</v>
      </c>
      <c r="E1325" s="55" t="s">
        <v>181</v>
      </c>
      <c r="F1325" s="70">
        <v>58.81</v>
      </c>
      <c r="G1325" s="77">
        <v>53900</v>
      </c>
      <c r="H1325" s="77">
        <v>58.79</v>
      </c>
      <c r="I1325" s="77">
        <v>2</v>
      </c>
      <c r="J1325" s="77">
        <v>3.4741628657098098</v>
      </c>
      <c r="K1325" s="77">
        <v>5.6559118495497402E-4</v>
      </c>
      <c r="L1325" s="77">
        <v>10.9632683596375</v>
      </c>
      <c r="M1325" s="77">
        <v>5.6322558414575704E-3</v>
      </c>
      <c r="N1325" s="77">
        <v>-7.48910549392766</v>
      </c>
      <c r="O1325" s="77">
        <v>-5.0666646565025904E-3</v>
      </c>
      <c r="P1325" s="77">
        <v>-9.0982182331565706</v>
      </c>
      <c r="Q1325" s="77">
        <v>-9.0982182331565706</v>
      </c>
      <c r="R1325" s="77">
        <v>0</v>
      </c>
      <c r="S1325" s="77">
        <v>3.8789571653501699E-3</v>
      </c>
      <c r="T1325" s="77" t="s">
        <v>159</v>
      </c>
      <c r="U1325" s="105">
        <v>-0.447701991680929</v>
      </c>
      <c r="V1325" s="105">
        <v>0.175481860331096</v>
      </c>
      <c r="W1325" s="101">
        <v>-0.62317051486362696</v>
      </c>
    </row>
    <row r="1326" spans="2:23" x14ac:dyDescent="0.25">
      <c r="B1326" s="55" t="s">
        <v>120</v>
      </c>
      <c r="C1326" s="76" t="s">
        <v>143</v>
      </c>
      <c r="D1326" s="55" t="s">
        <v>66</v>
      </c>
      <c r="E1326" s="55" t="s">
        <v>182</v>
      </c>
      <c r="F1326" s="70">
        <v>58.79</v>
      </c>
      <c r="G1326" s="77">
        <v>53550</v>
      </c>
      <c r="H1326" s="77">
        <v>58.8</v>
      </c>
      <c r="I1326" s="77">
        <v>1</v>
      </c>
      <c r="J1326" s="77">
        <v>15.5576380348051</v>
      </c>
      <c r="K1326" s="77">
        <v>5.9469252870248696E-3</v>
      </c>
      <c r="L1326" s="77">
        <v>29.265268371733299</v>
      </c>
      <c r="M1326" s="77">
        <v>2.1043122270605501E-2</v>
      </c>
      <c r="N1326" s="77">
        <v>-13.7076303369283</v>
      </c>
      <c r="O1326" s="77">
        <v>-1.50961969835806E-2</v>
      </c>
      <c r="P1326" s="77">
        <v>-12.3869180234206</v>
      </c>
      <c r="Q1326" s="77">
        <v>-12.3869180234206</v>
      </c>
      <c r="R1326" s="77">
        <v>0</v>
      </c>
      <c r="S1326" s="77">
        <v>3.7699160855824199E-3</v>
      </c>
      <c r="T1326" s="77" t="s">
        <v>160</v>
      </c>
      <c r="U1326" s="105">
        <v>-0.75050459828036697</v>
      </c>
      <c r="V1326" s="105">
        <v>0.29416876748482701</v>
      </c>
      <c r="W1326" s="101">
        <v>-1.0446510080553999</v>
      </c>
    </row>
    <row r="1327" spans="2:23" x14ac:dyDescent="0.25">
      <c r="B1327" s="55" t="s">
        <v>120</v>
      </c>
      <c r="C1327" s="76" t="s">
        <v>143</v>
      </c>
      <c r="D1327" s="55" t="s">
        <v>66</v>
      </c>
      <c r="E1327" s="55" t="s">
        <v>182</v>
      </c>
      <c r="F1327" s="70">
        <v>58.79</v>
      </c>
      <c r="G1327" s="77">
        <v>54200</v>
      </c>
      <c r="H1327" s="77">
        <v>58.8</v>
      </c>
      <c r="I1327" s="77">
        <v>1</v>
      </c>
      <c r="J1327" s="77">
        <v>32.019981715481201</v>
      </c>
      <c r="K1327" s="77">
        <v>6.76684291179434E-3</v>
      </c>
      <c r="L1327" s="77">
        <v>45.970452620819302</v>
      </c>
      <c r="M1327" s="77">
        <v>1.39476645934758E-2</v>
      </c>
      <c r="N1327" s="77">
        <v>-13.9504709053382</v>
      </c>
      <c r="O1327" s="77">
        <v>-7.1808216816814201E-3</v>
      </c>
      <c r="P1327" s="77">
        <v>-12.601269515174</v>
      </c>
      <c r="Q1327" s="77">
        <v>-12.6012695151739</v>
      </c>
      <c r="R1327" s="77">
        <v>0</v>
      </c>
      <c r="S1327" s="77">
        <v>1.04802715640075E-3</v>
      </c>
      <c r="T1327" s="77" t="s">
        <v>160</v>
      </c>
      <c r="U1327" s="105">
        <v>-0.28269170172110503</v>
      </c>
      <c r="V1327" s="105">
        <v>0.11080421047922701</v>
      </c>
      <c r="W1327" s="101">
        <v>-0.39348749074756501</v>
      </c>
    </row>
    <row r="1328" spans="2:23" x14ac:dyDescent="0.25">
      <c r="B1328" s="55" t="s">
        <v>120</v>
      </c>
      <c r="C1328" s="76" t="s">
        <v>143</v>
      </c>
      <c r="D1328" s="55" t="s">
        <v>66</v>
      </c>
      <c r="E1328" s="55" t="s">
        <v>183</v>
      </c>
      <c r="F1328" s="70">
        <v>58.81</v>
      </c>
      <c r="G1328" s="77">
        <v>53150</v>
      </c>
      <c r="H1328" s="77">
        <v>58.79</v>
      </c>
      <c r="I1328" s="77">
        <v>1</v>
      </c>
      <c r="J1328" s="77">
        <v>-45.760487040996999</v>
      </c>
      <c r="K1328" s="77">
        <v>0</v>
      </c>
      <c r="L1328" s="77">
        <v>-47.5549760499649</v>
      </c>
      <c r="M1328" s="77">
        <v>0</v>
      </c>
      <c r="N1328" s="77">
        <v>1.79448900896784</v>
      </c>
      <c r="O1328" s="77">
        <v>0</v>
      </c>
      <c r="P1328" s="77">
        <v>0.29048610414612203</v>
      </c>
      <c r="Q1328" s="77">
        <v>0.29048610414612103</v>
      </c>
      <c r="R1328" s="77">
        <v>0</v>
      </c>
      <c r="S1328" s="77">
        <v>0</v>
      </c>
      <c r="T1328" s="77" t="s">
        <v>160</v>
      </c>
      <c r="U1328" s="105">
        <v>3.5889780179362299E-2</v>
      </c>
      <c r="V1328" s="105">
        <v>1.4067405349487701E-2</v>
      </c>
      <c r="W1328" s="101">
        <v>2.18228418642025E-2</v>
      </c>
    </row>
    <row r="1329" spans="2:23" x14ac:dyDescent="0.25">
      <c r="B1329" s="55" t="s">
        <v>120</v>
      </c>
      <c r="C1329" s="76" t="s">
        <v>143</v>
      </c>
      <c r="D1329" s="55" t="s">
        <v>66</v>
      </c>
      <c r="E1329" s="55" t="s">
        <v>183</v>
      </c>
      <c r="F1329" s="70">
        <v>58.81</v>
      </c>
      <c r="G1329" s="77">
        <v>53150</v>
      </c>
      <c r="H1329" s="77">
        <v>58.79</v>
      </c>
      <c r="I1329" s="77">
        <v>2</v>
      </c>
      <c r="J1329" s="77">
        <v>-38.420938910293202</v>
      </c>
      <c r="K1329" s="77">
        <v>0</v>
      </c>
      <c r="L1329" s="77">
        <v>-39.927608901086302</v>
      </c>
      <c r="M1329" s="77">
        <v>0</v>
      </c>
      <c r="N1329" s="77">
        <v>1.5066699907930701</v>
      </c>
      <c r="O1329" s="77">
        <v>0</v>
      </c>
      <c r="P1329" s="77">
        <v>0.243894887999939</v>
      </c>
      <c r="Q1329" s="77">
        <v>0.243894887999939</v>
      </c>
      <c r="R1329" s="77">
        <v>0</v>
      </c>
      <c r="S1329" s="77">
        <v>0</v>
      </c>
      <c r="T1329" s="77" t="s">
        <v>160</v>
      </c>
      <c r="U1329" s="105">
        <v>3.0133399815866199E-2</v>
      </c>
      <c r="V1329" s="105">
        <v>1.18111269461528E-2</v>
      </c>
      <c r="W1329" s="101">
        <v>1.83226649961644E-2</v>
      </c>
    </row>
    <row r="1330" spans="2:23" x14ac:dyDescent="0.25">
      <c r="B1330" s="55" t="s">
        <v>120</v>
      </c>
      <c r="C1330" s="76" t="s">
        <v>143</v>
      </c>
      <c r="D1330" s="55" t="s">
        <v>66</v>
      </c>
      <c r="E1330" s="55" t="s">
        <v>183</v>
      </c>
      <c r="F1330" s="70">
        <v>58.81</v>
      </c>
      <c r="G1330" s="77">
        <v>53150</v>
      </c>
      <c r="H1330" s="77">
        <v>58.79</v>
      </c>
      <c r="I1330" s="77">
        <v>3</v>
      </c>
      <c r="J1330" s="77">
        <v>-47.009920134266601</v>
      </c>
      <c r="K1330" s="77">
        <v>0</v>
      </c>
      <c r="L1330" s="77">
        <v>-48.853405430168699</v>
      </c>
      <c r="M1330" s="77">
        <v>0</v>
      </c>
      <c r="N1330" s="77">
        <v>1.84348529590209</v>
      </c>
      <c r="O1330" s="77">
        <v>0</v>
      </c>
      <c r="P1330" s="77">
        <v>0.29841746535144198</v>
      </c>
      <c r="Q1330" s="77">
        <v>0.29841746535144198</v>
      </c>
      <c r="R1330" s="77">
        <v>0</v>
      </c>
      <c r="S1330" s="77">
        <v>0</v>
      </c>
      <c r="T1330" s="77" t="s">
        <v>160</v>
      </c>
      <c r="U1330" s="105">
        <v>3.6869705918047398E-2</v>
      </c>
      <c r="V1330" s="105">
        <v>1.4451498328313101E-2</v>
      </c>
      <c r="W1330" s="101">
        <v>2.24186873758528E-2</v>
      </c>
    </row>
    <row r="1331" spans="2:23" x14ac:dyDescent="0.25">
      <c r="B1331" s="55" t="s">
        <v>120</v>
      </c>
      <c r="C1331" s="76" t="s">
        <v>143</v>
      </c>
      <c r="D1331" s="55" t="s">
        <v>66</v>
      </c>
      <c r="E1331" s="55" t="s">
        <v>183</v>
      </c>
      <c r="F1331" s="70">
        <v>58.81</v>
      </c>
      <c r="G1331" s="77">
        <v>53654</v>
      </c>
      <c r="H1331" s="77">
        <v>59</v>
      </c>
      <c r="I1331" s="77">
        <v>1</v>
      </c>
      <c r="J1331" s="77">
        <v>55.334662705371002</v>
      </c>
      <c r="K1331" s="77">
        <v>9.6144441756919399E-2</v>
      </c>
      <c r="L1331" s="77">
        <v>50.575803598315098</v>
      </c>
      <c r="M1331" s="77">
        <v>8.0318433961921801E-2</v>
      </c>
      <c r="N1331" s="77">
        <v>4.7588591070559003</v>
      </c>
      <c r="O1331" s="77">
        <v>1.5826007794997599E-2</v>
      </c>
      <c r="P1331" s="77">
        <v>2.6902117145062499</v>
      </c>
      <c r="Q1331" s="77">
        <v>2.6902117145062499</v>
      </c>
      <c r="R1331" s="77">
        <v>0</v>
      </c>
      <c r="S1331" s="77">
        <v>2.27249306762413E-4</v>
      </c>
      <c r="T1331" s="77" t="s">
        <v>160</v>
      </c>
      <c r="U1331" s="105">
        <v>2.8047758823722499E-2</v>
      </c>
      <c r="V1331" s="105">
        <v>1.0993636365175001E-2</v>
      </c>
      <c r="W1331" s="101">
        <v>1.70544874445164E-2</v>
      </c>
    </row>
    <row r="1332" spans="2:23" x14ac:dyDescent="0.25">
      <c r="B1332" s="55" t="s">
        <v>120</v>
      </c>
      <c r="C1332" s="76" t="s">
        <v>143</v>
      </c>
      <c r="D1332" s="55" t="s">
        <v>66</v>
      </c>
      <c r="E1332" s="55" t="s">
        <v>183</v>
      </c>
      <c r="F1332" s="70">
        <v>58.81</v>
      </c>
      <c r="G1332" s="77">
        <v>53654</v>
      </c>
      <c r="H1332" s="77">
        <v>59</v>
      </c>
      <c r="I1332" s="77">
        <v>2</v>
      </c>
      <c r="J1332" s="77">
        <v>55.334662705371002</v>
      </c>
      <c r="K1332" s="77">
        <v>9.6144441756919399E-2</v>
      </c>
      <c r="L1332" s="77">
        <v>50.575803598315098</v>
      </c>
      <c r="M1332" s="77">
        <v>8.0318433961921801E-2</v>
      </c>
      <c r="N1332" s="77">
        <v>4.7588591070559003</v>
      </c>
      <c r="O1332" s="77">
        <v>1.5826007794997599E-2</v>
      </c>
      <c r="P1332" s="77">
        <v>2.6902117145062499</v>
      </c>
      <c r="Q1332" s="77">
        <v>2.6902117145062499</v>
      </c>
      <c r="R1332" s="77">
        <v>0</v>
      </c>
      <c r="S1332" s="77">
        <v>2.27249306762413E-4</v>
      </c>
      <c r="T1332" s="77" t="s">
        <v>160</v>
      </c>
      <c r="U1332" s="105">
        <v>2.8047758823722499E-2</v>
      </c>
      <c r="V1332" s="105">
        <v>1.0993636365175001E-2</v>
      </c>
      <c r="W1332" s="101">
        <v>1.70544874445164E-2</v>
      </c>
    </row>
    <row r="1333" spans="2:23" x14ac:dyDescent="0.25">
      <c r="B1333" s="55" t="s">
        <v>120</v>
      </c>
      <c r="C1333" s="76" t="s">
        <v>143</v>
      </c>
      <c r="D1333" s="55" t="s">
        <v>66</v>
      </c>
      <c r="E1333" s="55" t="s">
        <v>183</v>
      </c>
      <c r="F1333" s="70">
        <v>58.81</v>
      </c>
      <c r="G1333" s="77">
        <v>53704</v>
      </c>
      <c r="H1333" s="77">
        <v>59.03</v>
      </c>
      <c r="I1333" s="77">
        <v>1</v>
      </c>
      <c r="J1333" s="77">
        <v>41.732687765894099</v>
      </c>
      <c r="K1333" s="77">
        <v>7.2799600137322201E-2</v>
      </c>
      <c r="L1333" s="77">
        <v>48.493603813607599</v>
      </c>
      <c r="M1333" s="77">
        <v>9.8298117732741705E-2</v>
      </c>
      <c r="N1333" s="77">
        <v>-6.7609160477135699</v>
      </c>
      <c r="O1333" s="77">
        <v>-2.54985175954194E-2</v>
      </c>
      <c r="P1333" s="77">
        <v>-2.8634097880383398</v>
      </c>
      <c r="Q1333" s="77">
        <v>-2.86340978803833</v>
      </c>
      <c r="R1333" s="77">
        <v>0</v>
      </c>
      <c r="S1333" s="77">
        <v>3.4272303267497098E-4</v>
      </c>
      <c r="T1333" s="77" t="s">
        <v>160</v>
      </c>
      <c r="U1333" s="105">
        <v>-1.4971126225135601E-2</v>
      </c>
      <c r="V1333" s="105">
        <v>5.8681022869132302E-3</v>
      </c>
      <c r="W1333" s="101">
        <v>-2.0838782518651702E-2</v>
      </c>
    </row>
    <row r="1334" spans="2:23" x14ac:dyDescent="0.25">
      <c r="B1334" s="55" t="s">
        <v>120</v>
      </c>
      <c r="C1334" s="76" t="s">
        <v>143</v>
      </c>
      <c r="D1334" s="55" t="s">
        <v>66</v>
      </c>
      <c r="E1334" s="55" t="s">
        <v>183</v>
      </c>
      <c r="F1334" s="70">
        <v>58.81</v>
      </c>
      <c r="G1334" s="77">
        <v>58004</v>
      </c>
      <c r="H1334" s="77">
        <v>58.4</v>
      </c>
      <c r="I1334" s="77">
        <v>1</v>
      </c>
      <c r="J1334" s="77">
        <v>-21.391671555405299</v>
      </c>
      <c r="K1334" s="77">
        <v>9.6920445007692702E-2</v>
      </c>
      <c r="L1334" s="77">
        <v>-13.4578681171336</v>
      </c>
      <c r="M1334" s="77">
        <v>3.83599905798786E-2</v>
      </c>
      <c r="N1334" s="77">
        <v>-7.9338034382717302</v>
      </c>
      <c r="O1334" s="77">
        <v>5.8560454427814199E-2</v>
      </c>
      <c r="P1334" s="77">
        <v>-3.34981209847078</v>
      </c>
      <c r="Q1334" s="77">
        <v>-3.3498120984707702</v>
      </c>
      <c r="R1334" s="77">
        <v>0</v>
      </c>
      <c r="S1334" s="77">
        <v>2.3766588639339602E-3</v>
      </c>
      <c r="T1334" s="77" t="s">
        <v>160</v>
      </c>
      <c r="U1334" s="105">
        <v>0.17907602205061099</v>
      </c>
      <c r="V1334" s="105">
        <v>7.0190872665426202E-2</v>
      </c>
      <c r="W1334" s="101">
        <v>0.108887479704546</v>
      </c>
    </row>
    <row r="1335" spans="2:23" x14ac:dyDescent="0.25">
      <c r="B1335" s="55" t="s">
        <v>120</v>
      </c>
      <c r="C1335" s="76" t="s">
        <v>143</v>
      </c>
      <c r="D1335" s="55" t="s">
        <v>66</v>
      </c>
      <c r="E1335" s="55" t="s">
        <v>184</v>
      </c>
      <c r="F1335" s="70">
        <v>58.3</v>
      </c>
      <c r="G1335" s="77">
        <v>53050</v>
      </c>
      <c r="H1335" s="77">
        <v>58.81</v>
      </c>
      <c r="I1335" s="77">
        <v>1</v>
      </c>
      <c r="J1335" s="77">
        <v>190.89229946924701</v>
      </c>
      <c r="K1335" s="77">
        <v>0.87820086691942301</v>
      </c>
      <c r="L1335" s="77">
        <v>222.087961648403</v>
      </c>
      <c r="M1335" s="77">
        <v>1.18868581129034</v>
      </c>
      <c r="N1335" s="77">
        <v>-31.195662179156798</v>
      </c>
      <c r="O1335" s="77">
        <v>-0.310484944370917</v>
      </c>
      <c r="P1335" s="77">
        <v>-23.366878498748498</v>
      </c>
      <c r="Q1335" s="77">
        <v>-23.366878498748399</v>
      </c>
      <c r="R1335" s="77">
        <v>0</v>
      </c>
      <c r="S1335" s="77">
        <v>1.3158865359684101E-2</v>
      </c>
      <c r="T1335" s="77" t="s">
        <v>159</v>
      </c>
      <c r="U1335" s="105">
        <v>-2.27065820626891</v>
      </c>
      <c r="V1335" s="105">
        <v>0.89001017108745795</v>
      </c>
      <c r="W1335" s="101">
        <v>-3.1606007339104498</v>
      </c>
    </row>
    <row r="1336" spans="2:23" x14ac:dyDescent="0.25">
      <c r="B1336" s="55" t="s">
        <v>120</v>
      </c>
      <c r="C1336" s="76" t="s">
        <v>143</v>
      </c>
      <c r="D1336" s="55" t="s">
        <v>66</v>
      </c>
      <c r="E1336" s="55" t="s">
        <v>184</v>
      </c>
      <c r="F1336" s="70">
        <v>58.3</v>
      </c>
      <c r="G1336" s="77">
        <v>53204</v>
      </c>
      <c r="H1336" s="77">
        <v>58.58</v>
      </c>
      <c r="I1336" s="77">
        <v>1</v>
      </c>
      <c r="J1336" s="77">
        <v>32.709010610007198</v>
      </c>
      <c r="K1336" s="77">
        <v>0</v>
      </c>
      <c r="L1336" s="77">
        <v>35.9774747853563</v>
      </c>
      <c r="M1336" s="77">
        <v>0</v>
      </c>
      <c r="N1336" s="77">
        <v>-3.26846417534902</v>
      </c>
      <c r="O1336" s="77">
        <v>0</v>
      </c>
      <c r="P1336" s="77">
        <v>-2.1448404704043198</v>
      </c>
      <c r="Q1336" s="77">
        <v>-2.1448404704043198</v>
      </c>
      <c r="R1336" s="77">
        <v>0</v>
      </c>
      <c r="S1336" s="77">
        <v>0</v>
      </c>
      <c r="T1336" s="77" t="s">
        <v>160</v>
      </c>
      <c r="U1336" s="105">
        <v>0.91516996909772796</v>
      </c>
      <c r="V1336" s="105">
        <v>0.35871122237686098</v>
      </c>
      <c r="W1336" s="101">
        <v>0.55647065584344502</v>
      </c>
    </row>
    <row r="1337" spans="2:23" x14ac:dyDescent="0.25">
      <c r="B1337" s="55" t="s">
        <v>120</v>
      </c>
      <c r="C1337" s="76" t="s">
        <v>143</v>
      </c>
      <c r="D1337" s="55" t="s">
        <v>66</v>
      </c>
      <c r="E1337" s="55" t="s">
        <v>184</v>
      </c>
      <c r="F1337" s="70">
        <v>58.3</v>
      </c>
      <c r="G1337" s="77">
        <v>53204</v>
      </c>
      <c r="H1337" s="77">
        <v>58.58</v>
      </c>
      <c r="I1337" s="77">
        <v>2</v>
      </c>
      <c r="J1337" s="77">
        <v>32.709010610007198</v>
      </c>
      <c r="K1337" s="77">
        <v>0</v>
      </c>
      <c r="L1337" s="77">
        <v>35.9774747853563</v>
      </c>
      <c r="M1337" s="77">
        <v>0</v>
      </c>
      <c r="N1337" s="77">
        <v>-3.26846417534902</v>
      </c>
      <c r="O1337" s="77">
        <v>0</v>
      </c>
      <c r="P1337" s="77">
        <v>-2.1448404704043198</v>
      </c>
      <c r="Q1337" s="77">
        <v>-2.1448404704043198</v>
      </c>
      <c r="R1337" s="77">
        <v>0</v>
      </c>
      <c r="S1337" s="77">
        <v>0</v>
      </c>
      <c r="T1337" s="77" t="s">
        <v>160</v>
      </c>
      <c r="U1337" s="105">
        <v>0.91516996909772796</v>
      </c>
      <c r="V1337" s="105">
        <v>0.35871122237686098</v>
      </c>
      <c r="W1337" s="101">
        <v>0.55647065584344502</v>
      </c>
    </row>
    <row r="1338" spans="2:23" x14ac:dyDescent="0.25">
      <c r="B1338" s="55" t="s">
        <v>120</v>
      </c>
      <c r="C1338" s="76" t="s">
        <v>143</v>
      </c>
      <c r="D1338" s="55" t="s">
        <v>66</v>
      </c>
      <c r="E1338" s="55" t="s">
        <v>185</v>
      </c>
      <c r="F1338" s="70">
        <v>58.58</v>
      </c>
      <c r="G1338" s="77">
        <v>53254</v>
      </c>
      <c r="H1338" s="77">
        <v>58.91</v>
      </c>
      <c r="I1338" s="77">
        <v>1</v>
      </c>
      <c r="J1338" s="77">
        <v>26.3040144444711</v>
      </c>
      <c r="K1338" s="77">
        <v>7.2926383939327294E-2</v>
      </c>
      <c r="L1338" s="77">
        <v>26.304014200776301</v>
      </c>
      <c r="M1338" s="77">
        <v>7.2926382588067301E-2</v>
      </c>
      <c r="N1338" s="77">
        <v>2.4369479767499999E-7</v>
      </c>
      <c r="O1338" s="77">
        <v>1.351259924E-9</v>
      </c>
      <c r="P1338" s="77">
        <v>-1.8629800000000001E-13</v>
      </c>
      <c r="Q1338" s="77">
        <v>-1.8629499999999999E-13</v>
      </c>
      <c r="R1338" s="77">
        <v>0</v>
      </c>
      <c r="S1338" s="77">
        <v>0</v>
      </c>
      <c r="T1338" s="77" t="s">
        <v>160</v>
      </c>
      <c r="U1338" s="105">
        <v>-1.039518982E-9</v>
      </c>
      <c r="V1338" s="105">
        <v>0</v>
      </c>
      <c r="W1338" s="101">
        <v>-1.0394967346000001E-9</v>
      </c>
    </row>
    <row r="1339" spans="2:23" x14ac:dyDescent="0.25">
      <c r="B1339" s="55" t="s">
        <v>120</v>
      </c>
      <c r="C1339" s="76" t="s">
        <v>143</v>
      </c>
      <c r="D1339" s="55" t="s">
        <v>66</v>
      </c>
      <c r="E1339" s="55" t="s">
        <v>185</v>
      </c>
      <c r="F1339" s="70">
        <v>58.58</v>
      </c>
      <c r="G1339" s="77">
        <v>53304</v>
      </c>
      <c r="H1339" s="77">
        <v>59.15</v>
      </c>
      <c r="I1339" s="77">
        <v>1</v>
      </c>
      <c r="J1339" s="77">
        <v>38.965677338125097</v>
      </c>
      <c r="K1339" s="77">
        <v>0.169141294760662</v>
      </c>
      <c r="L1339" s="77">
        <v>41.507454415517998</v>
      </c>
      <c r="M1339" s="77">
        <v>0.19192758120707201</v>
      </c>
      <c r="N1339" s="77">
        <v>-2.54177707739291</v>
      </c>
      <c r="O1339" s="77">
        <v>-2.27862864464097E-2</v>
      </c>
      <c r="P1339" s="77">
        <v>-1.6721909068560501</v>
      </c>
      <c r="Q1339" s="77">
        <v>-1.6721909068560501</v>
      </c>
      <c r="R1339" s="77">
        <v>0</v>
      </c>
      <c r="S1339" s="77">
        <v>3.1149917858748803E-4</v>
      </c>
      <c r="T1339" s="77" t="s">
        <v>159</v>
      </c>
      <c r="U1339" s="105">
        <v>0.107498182446056</v>
      </c>
      <c r="V1339" s="105">
        <v>4.2135128698041903E-2</v>
      </c>
      <c r="W1339" s="101">
        <v>6.5364452623715305E-2</v>
      </c>
    </row>
    <row r="1340" spans="2:23" x14ac:dyDescent="0.25">
      <c r="B1340" s="55" t="s">
        <v>120</v>
      </c>
      <c r="C1340" s="76" t="s">
        <v>143</v>
      </c>
      <c r="D1340" s="55" t="s">
        <v>66</v>
      </c>
      <c r="E1340" s="55" t="s">
        <v>185</v>
      </c>
      <c r="F1340" s="70">
        <v>58.58</v>
      </c>
      <c r="G1340" s="77">
        <v>54104</v>
      </c>
      <c r="H1340" s="77">
        <v>58.87</v>
      </c>
      <c r="I1340" s="77">
        <v>1</v>
      </c>
      <c r="J1340" s="77">
        <v>24.738511714544799</v>
      </c>
      <c r="K1340" s="77">
        <v>6.1138196788881799E-2</v>
      </c>
      <c r="L1340" s="77">
        <v>24.738511452004801</v>
      </c>
      <c r="M1340" s="77">
        <v>6.1138195491211002E-2</v>
      </c>
      <c r="N1340" s="77">
        <v>2.62539986973E-7</v>
      </c>
      <c r="O1340" s="77">
        <v>1.297670738E-9</v>
      </c>
      <c r="P1340" s="77">
        <v>-3.2971200000000001E-13</v>
      </c>
      <c r="Q1340" s="77">
        <v>-3.29714E-13</v>
      </c>
      <c r="R1340" s="77">
        <v>0</v>
      </c>
      <c r="S1340" s="77">
        <v>0</v>
      </c>
      <c r="T1340" s="77" t="s">
        <v>160</v>
      </c>
      <c r="U1340" s="105">
        <v>6.9117879999999994E-11</v>
      </c>
      <c r="V1340" s="105">
        <v>0</v>
      </c>
      <c r="W1340" s="101">
        <v>6.9119359240000006E-11</v>
      </c>
    </row>
    <row r="1341" spans="2:23" x14ac:dyDescent="0.25">
      <c r="B1341" s="55" t="s">
        <v>120</v>
      </c>
      <c r="C1341" s="76" t="s">
        <v>143</v>
      </c>
      <c r="D1341" s="55" t="s">
        <v>66</v>
      </c>
      <c r="E1341" s="55" t="s">
        <v>186</v>
      </c>
      <c r="F1341" s="70">
        <v>58.91</v>
      </c>
      <c r="G1341" s="77">
        <v>54104</v>
      </c>
      <c r="H1341" s="77">
        <v>58.87</v>
      </c>
      <c r="I1341" s="77">
        <v>1</v>
      </c>
      <c r="J1341" s="77">
        <v>-4.12869566858138</v>
      </c>
      <c r="K1341" s="77">
        <v>1.4932408061216101E-3</v>
      </c>
      <c r="L1341" s="77">
        <v>-4.1286956697953103</v>
      </c>
      <c r="M1341" s="77">
        <v>1.4932408069997E-3</v>
      </c>
      <c r="N1341" s="77">
        <v>1.2139303449999999E-9</v>
      </c>
      <c r="O1341" s="77">
        <v>-8.7809299999999996E-13</v>
      </c>
      <c r="P1341" s="77">
        <v>-9.5365000000000006E-14</v>
      </c>
      <c r="Q1341" s="77">
        <v>-9.5366000000000002E-14</v>
      </c>
      <c r="R1341" s="77">
        <v>0</v>
      </c>
      <c r="S1341" s="77">
        <v>0</v>
      </c>
      <c r="T1341" s="77" t="s">
        <v>160</v>
      </c>
      <c r="U1341" s="105">
        <v>-3.1537110000000001E-12</v>
      </c>
      <c r="V1341" s="105">
        <v>0</v>
      </c>
      <c r="W1341" s="101">
        <v>-3.15364351E-12</v>
      </c>
    </row>
    <row r="1342" spans="2:23" x14ac:dyDescent="0.25">
      <c r="B1342" s="55" t="s">
        <v>120</v>
      </c>
      <c r="C1342" s="76" t="s">
        <v>143</v>
      </c>
      <c r="D1342" s="55" t="s">
        <v>66</v>
      </c>
      <c r="E1342" s="55" t="s">
        <v>187</v>
      </c>
      <c r="F1342" s="70">
        <v>59.08</v>
      </c>
      <c r="G1342" s="77">
        <v>53404</v>
      </c>
      <c r="H1342" s="77">
        <v>59.36</v>
      </c>
      <c r="I1342" s="77">
        <v>1</v>
      </c>
      <c r="J1342" s="77">
        <v>19.950367067155501</v>
      </c>
      <c r="K1342" s="77">
        <v>3.8687266602304399E-2</v>
      </c>
      <c r="L1342" s="77">
        <v>27.127764052165698</v>
      </c>
      <c r="M1342" s="77">
        <v>7.15309946160812E-2</v>
      </c>
      <c r="N1342" s="77">
        <v>-7.1773969850101604</v>
      </c>
      <c r="O1342" s="77">
        <v>-3.2843728013776802E-2</v>
      </c>
      <c r="P1342" s="77">
        <v>-4.2562768867005403</v>
      </c>
      <c r="Q1342" s="77">
        <v>-4.2562768867005403</v>
      </c>
      <c r="R1342" s="77">
        <v>0</v>
      </c>
      <c r="S1342" s="77">
        <v>1.7608647934045901E-3</v>
      </c>
      <c r="T1342" s="77" t="s">
        <v>160</v>
      </c>
      <c r="U1342" s="105">
        <v>6.4665582826989296E-2</v>
      </c>
      <c r="V1342" s="105">
        <v>2.5346406727540301E-2</v>
      </c>
      <c r="W1342" s="101">
        <v>3.9320017593792597E-2</v>
      </c>
    </row>
    <row r="1343" spans="2:23" x14ac:dyDescent="0.25">
      <c r="B1343" s="55" t="s">
        <v>120</v>
      </c>
      <c r="C1343" s="76" t="s">
        <v>143</v>
      </c>
      <c r="D1343" s="55" t="s">
        <v>66</v>
      </c>
      <c r="E1343" s="55" t="s">
        <v>188</v>
      </c>
      <c r="F1343" s="70">
        <v>59.36</v>
      </c>
      <c r="G1343" s="77">
        <v>53854</v>
      </c>
      <c r="H1343" s="77">
        <v>58.43</v>
      </c>
      <c r="I1343" s="77">
        <v>1</v>
      </c>
      <c r="J1343" s="77">
        <v>-44.132441042408097</v>
      </c>
      <c r="K1343" s="77">
        <v>0.38452895252675601</v>
      </c>
      <c r="L1343" s="77">
        <v>-36.913712694121003</v>
      </c>
      <c r="M1343" s="77">
        <v>0.26902249795772099</v>
      </c>
      <c r="N1343" s="77">
        <v>-7.2187283482871099</v>
      </c>
      <c r="O1343" s="77">
        <v>0.11550645456903499</v>
      </c>
      <c r="P1343" s="77">
        <v>-4.2562768867005802</v>
      </c>
      <c r="Q1343" s="77">
        <v>-4.2562768867005802</v>
      </c>
      <c r="R1343" s="77">
        <v>0</v>
      </c>
      <c r="S1343" s="77">
        <v>3.57662074240613E-3</v>
      </c>
      <c r="T1343" s="77" t="s">
        <v>160</v>
      </c>
      <c r="U1343" s="105">
        <v>8.9335277936299001E-2</v>
      </c>
      <c r="V1343" s="105">
        <v>3.5015972805030299E-2</v>
      </c>
      <c r="W1343" s="101">
        <v>5.4320467652780001E-2</v>
      </c>
    </row>
    <row r="1344" spans="2:23" x14ac:dyDescent="0.25">
      <c r="B1344" s="55" t="s">
        <v>120</v>
      </c>
      <c r="C1344" s="76" t="s">
        <v>143</v>
      </c>
      <c r="D1344" s="55" t="s">
        <v>66</v>
      </c>
      <c r="E1344" s="55" t="s">
        <v>189</v>
      </c>
      <c r="F1344" s="70">
        <v>59.35</v>
      </c>
      <c r="G1344" s="77">
        <v>53754</v>
      </c>
      <c r="H1344" s="77">
        <v>58.67</v>
      </c>
      <c r="I1344" s="77">
        <v>1</v>
      </c>
      <c r="J1344" s="77">
        <v>-35.2364840642391</v>
      </c>
      <c r="K1344" s="77">
        <v>0.20138911105376101</v>
      </c>
      <c r="L1344" s="77">
        <v>-27.9687771567026</v>
      </c>
      <c r="M1344" s="77">
        <v>0.12688135479301699</v>
      </c>
      <c r="N1344" s="77">
        <v>-7.26770690753649</v>
      </c>
      <c r="O1344" s="77">
        <v>7.4507756260743602E-2</v>
      </c>
      <c r="P1344" s="77">
        <v>-4.13172730800202</v>
      </c>
      <c r="Q1344" s="77">
        <v>-4.13172730800202</v>
      </c>
      <c r="R1344" s="77">
        <v>0</v>
      </c>
      <c r="S1344" s="77">
        <v>2.7689438628352601E-3</v>
      </c>
      <c r="T1344" s="77" t="s">
        <v>160</v>
      </c>
      <c r="U1344" s="105">
        <v>-0.545338000178333</v>
      </c>
      <c r="V1344" s="105">
        <v>0.21375139838273399</v>
      </c>
      <c r="W1344" s="101">
        <v>-0.75907315281284504</v>
      </c>
    </row>
    <row r="1345" spans="2:23" x14ac:dyDescent="0.25">
      <c r="B1345" s="55" t="s">
        <v>120</v>
      </c>
      <c r="C1345" s="76" t="s">
        <v>143</v>
      </c>
      <c r="D1345" s="55" t="s">
        <v>66</v>
      </c>
      <c r="E1345" s="55" t="s">
        <v>190</v>
      </c>
      <c r="F1345" s="70">
        <v>58.8</v>
      </c>
      <c r="G1345" s="77">
        <v>54050</v>
      </c>
      <c r="H1345" s="77">
        <v>58.72</v>
      </c>
      <c r="I1345" s="77">
        <v>1</v>
      </c>
      <c r="J1345" s="77">
        <v>-4.2483764328262401</v>
      </c>
      <c r="K1345" s="77">
        <v>2.51598910271008E-4</v>
      </c>
      <c r="L1345" s="77">
        <v>35.837591449218799</v>
      </c>
      <c r="M1345" s="77">
        <v>1.7903601474682802E-2</v>
      </c>
      <c r="N1345" s="77">
        <v>-40.085967882044997</v>
      </c>
      <c r="O1345" s="77">
        <v>-1.7652002564411799E-2</v>
      </c>
      <c r="P1345" s="77">
        <v>-31.084180221215899</v>
      </c>
      <c r="Q1345" s="77">
        <v>-31.084180221215899</v>
      </c>
      <c r="R1345" s="77">
        <v>0</v>
      </c>
      <c r="S1345" s="77">
        <v>1.3469194064748899E-2</v>
      </c>
      <c r="T1345" s="77" t="s">
        <v>159</v>
      </c>
      <c r="U1345" s="105">
        <v>-4.2441091012483598</v>
      </c>
      <c r="V1345" s="105">
        <v>1.6635265743155001</v>
      </c>
      <c r="W1345" s="101">
        <v>-5.9075092425482501</v>
      </c>
    </row>
    <row r="1346" spans="2:23" x14ac:dyDescent="0.25">
      <c r="B1346" s="55" t="s">
        <v>120</v>
      </c>
      <c r="C1346" s="76" t="s">
        <v>143</v>
      </c>
      <c r="D1346" s="55" t="s">
        <v>66</v>
      </c>
      <c r="E1346" s="55" t="s">
        <v>190</v>
      </c>
      <c r="F1346" s="70">
        <v>58.8</v>
      </c>
      <c r="G1346" s="77">
        <v>54850</v>
      </c>
      <c r="H1346" s="77">
        <v>58.81</v>
      </c>
      <c r="I1346" s="77">
        <v>1</v>
      </c>
      <c r="J1346" s="77">
        <v>-5.3408584576319598</v>
      </c>
      <c r="K1346" s="77">
        <v>7.4135874798528505E-4</v>
      </c>
      <c r="L1346" s="77">
        <v>-17.8007164401727</v>
      </c>
      <c r="M1346" s="77">
        <v>8.2353344953114797E-3</v>
      </c>
      <c r="N1346" s="77">
        <v>12.4598579825408</v>
      </c>
      <c r="O1346" s="77">
        <v>-7.4939757473262E-3</v>
      </c>
      <c r="P1346" s="77">
        <v>6.0959926826217004</v>
      </c>
      <c r="Q1346" s="77">
        <v>6.0959926826217004</v>
      </c>
      <c r="R1346" s="77">
        <v>0</v>
      </c>
      <c r="S1346" s="77">
        <v>9.6581768518314503E-4</v>
      </c>
      <c r="T1346" s="77" t="s">
        <v>160</v>
      </c>
      <c r="U1346" s="105">
        <v>-0.56528182364698798</v>
      </c>
      <c r="V1346" s="105">
        <v>0.22156860560858199</v>
      </c>
      <c r="W1346" s="101">
        <v>-0.78683358937612102</v>
      </c>
    </row>
    <row r="1347" spans="2:23" x14ac:dyDescent="0.25">
      <c r="B1347" s="55" t="s">
        <v>120</v>
      </c>
      <c r="C1347" s="76" t="s">
        <v>143</v>
      </c>
      <c r="D1347" s="55" t="s">
        <v>66</v>
      </c>
      <c r="E1347" s="55" t="s">
        <v>191</v>
      </c>
      <c r="F1347" s="70">
        <v>59.19</v>
      </c>
      <c r="G1347" s="77">
        <v>53654</v>
      </c>
      <c r="H1347" s="77">
        <v>59</v>
      </c>
      <c r="I1347" s="77">
        <v>1</v>
      </c>
      <c r="J1347" s="77">
        <v>-40.656846917215901</v>
      </c>
      <c r="K1347" s="77">
        <v>6.5127380529247297E-2</v>
      </c>
      <c r="L1347" s="77">
        <v>-36.945426999074201</v>
      </c>
      <c r="M1347" s="77">
        <v>5.3779604300070401E-2</v>
      </c>
      <c r="N1347" s="77">
        <v>-3.7114199181417602</v>
      </c>
      <c r="O1347" s="77">
        <v>1.13477762291769E-2</v>
      </c>
      <c r="P1347" s="77">
        <v>-2.1026523635631098</v>
      </c>
      <c r="Q1347" s="77">
        <v>-2.1026523635631098</v>
      </c>
      <c r="R1347" s="77">
        <v>0</v>
      </c>
      <c r="S1347" s="77">
        <v>1.7419319030270299E-4</v>
      </c>
      <c r="T1347" s="77" t="s">
        <v>160</v>
      </c>
      <c r="U1347" s="105">
        <v>-3.4572948183718998E-2</v>
      </c>
      <c r="V1347" s="105">
        <v>1.35512581519481E-2</v>
      </c>
      <c r="W1347" s="101">
        <v>-4.8123176399350001E-2</v>
      </c>
    </row>
    <row r="1348" spans="2:23" x14ac:dyDescent="0.25">
      <c r="B1348" s="55" t="s">
        <v>120</v>
      </c>
      <c r="C1348" s="76" t="s">
        <v>143</v>
      </c>
      <c r="D1348" s="55" t="s">
        <v>66</v>
      </c>
      <c r="E1348" s="55" t="s">
        <v>192</v>
      </c>
      <c r="F1348" s="70">
        <v>59.03</v>
      </c>
      <c r="G1348" s="77">
        <v>58004</v>
      </c>
      <c r="H1348" s="77">
        <v>58.4</v>
      </c>
      <c r="I1348" s="77">
        <v>1</v>
      </c>
      <c r="J1348" s="77">
        <v>-30.4642497002102</v>
      </c>
      <c r="K1348" s="77">
        <v>0.19127533206911199</v>
      </c>
      <c r="L1348" s="77">
        <v>-23.678221067920902</v>
      </c>
      <c r="M1348" s="77">
        <v>0.115551645321209</v>
      </c>
      <c r="N1348" s="77">
        <v>-6.7860286322892902</v>
      </c>
      <c r="O1348" s="77">
        <v>7.5723686747902794E-2</v>
      </c>
      <c r="P1348" s="77">
        <v>-2.8634097880389802</v>
      </c>
      <c r="Q1348" s="77">
        <v>-2.8634097880389699</v>
      </c>
      <c r="R1348" s="77">
        <v>0</v>
      </c>
      <c r="S1348" s="77">
        <v>1.6898377280943301E-3</v>
      </c>
      <c r="T1348" s="77" t="s">
        <v>160</v>
      </c>
      <c r="U1348" s="105">
        <v>0.170918229060845</v>
      </c>
      <c r="V1348" s="105">
        <v>6.6993333416906803E-2</v>
      </c>
      <c r="W1348" s="101">
        <v>0.103927119805799</v>
      </c>
    </row>
    <row r="1349" spans="2:23" x14ac:dyDescent="0.25">
      <c r="B1349" s="55" t="s">
        <v>120</v>
      </c>
      <c r="C1349" s="76" t="s">
        <v>143</v>
      </c>
      <c r="D1349" s="55" t="s">
        <v>66</v>
      </c>
      <c r="E1349" s="55" t="s">
        <v>193</v>
      </c>
      <c r="F1349" s="70">
        <v>58.67</v>
      </c>
      <c r="G1349" s="77">
        <v>53854</v>
      </c>
      <c r="H1349" s="77">
        <v>58.43</v>
      </c>
      <c r="I1349" s="77">
        <v>1</v>
      </c>
      <c r="J1349" s="77">
        <v>-45.509120926816998</v>
      </c>
      <c r="K1349" s="77">
        <v>0.102518464332817</v>
      </c>
      <c r="L1349" s="77">
        <v>-39.022219853681101</v>
      </c>
      <c r="M1349" s="77">
        <v>7.5375315294296599E-2</v>
      </c>
      <c r="N1349" s="77">
        <v>-6.4869010731359404</v>
      </c>
      <c r="O1349" s="77">
        <v>2.7143149038520401E-2</v>
      </c>
      <c r="P1349" s="77">
        <v>-4.6995301304199701</v>
      </c>
      <c r="Q1349" s="77">
        <v>-4.6995301304199701</v>
      </c>
      <c r="R1349" s="77">
        <v>0</v>
      </c>
      <c r="S1349" s="77">
        <v>1.09323638061289E-3</v>
      </c>
      <c r="T1349" s="77" t="s">
        <v>159</v>
      </c>
      <c r="U1349" s="105">
        <v>3.2375118652727498E-2</v>
      </c>
      <c r="V1349" s="105">
        <v>1.26897940040203E-2</v>
      </c>
      <c r="W1349" s="101">
        <v>1.96857459466841E-2</v>
      </c>
    </row>
    <row r="1350" spans="2:23" x14ac:dyDescent="0.25">
      <c r="B1350" s="55" t="s">
        <v>120</v>
      </c>
      <c r="C1350" s="76" t="s">
        <v>143</v>
      </c>
      <c r="D1350" s="55" t="s">
        <v>66</v>
      </c>
      <c r="E1350" s="55" t="s">
        <v>193</v>
      </c>
      <c r="F1350" s="70">
        <v>58.67</v>
      </c>
      <c r="G1350" s="77">
        <v>58104</v>
      </c>
      <c r="H1350" s="77">
        <v>58.17</v>
      </c>
      <c r="I1350" s="77">
        <v>1</v>
      </c>
      <c r="J1350" s="77">
        <v>-24.455816531448502</v>
      </c>
      <c r="K1350" s="77">
        <v>7.6794365949031204E-2</v>
      </c>
      <c r="L1350" s="77">
        <v>-23.621608453337299</v>
      </c>
      <c r="M1350" s="77">
        <v>7.1644681552484504E-2</v>
      </c>
      <c r="N1350" s="77">
        <v>-0.83420807811118203</v>
      </c>
      <c r="O1350" s="77">
        <v>5.1496843965466998E-3</v>
      </c>
      <c r="P1350" s="77">
        <v>0.56780282241724001</v>
      </c>
      <c r="Q1350" s="77">
        <v>0.56780282241724001</v>
      </c>
      <c r="R1350" s="77">
        <v>0</v>
      </c>
      <c r="S1350" s="77">
        <v>4.1396165796616001E-5</v>
      </c>
      <c r="T1350" s="77" t="s">
        <v>160</v>
      </c>
      <c r="U1350" s="105">
        <v>-0.116259476609332</v>
      </c>
      <c r="V1350" s="105">
        <v>4.5569217058710497E-2</v>
      </c>
      <c r="W1350" s="101">
        <v>-0.16182523027069101</v>
      </c>
    </row>
    <row r="1351" spans="2:23" x14ac:dyDescent="0.25">
      <c r="B1351" s="55" t="s">
        <v>120</v>
      </c>
      <c r="C1351" s="76" t="s">
        <v>143</v>
      </c>
      <c r="D1351" s="55" t="s">
        <v>66</v>
      </c>
      <c r="E1351" s="55" t="s">
        <v>194</v>
      </c>
      <c r="F1351" s="70">
        <v>58.6</v>
      </c>
      <c r="G1351" s="77">
        <v>54050</v>
      </c>
      <c r="H1351" s="77">
        <v>58.72</v>
      </c>
      <c r="I1351" s="77">
        <v>1</v>
      </c>
      <c r="J1351" s="77">
        <v>23.909700328167499</v>
      </c>
      <c r="K1351" s="77">
        <v>1.2056599804718701E-2</v>
      </c>
      <c r="L1351" s="77">
        <v>-31.267347948033599</v>
      </c>
      <c r="M1351" s="77">
        <v>2.0618576236064699E-2</v>
      </c>
      <c r="N1351" s="77">
        <v>55.177048276201099</v>
      </c>
      <c r="O1351" s="77">
        <v>-8.5619764313460203E-3</v>
      </c>
      <c r="P1351" s="77">
        <v>33.935962891118301</v>
      </c>
      <c r="Q1351" s="77">
        <v>33.935962891118301</v>
      </c>
      <c r="R1351" s="77">
        <v>0</v>
      </c>
      <c r="S1351" s="77">
        <v>2.4288289586255798E-2</v>
      </c>
      <c r="T1351" s="77" t="s">
        <v>159</v>
      </c>
      <c r="U1351" s="105">
        <v>-7.1234913306067504</v>
      </c>
      <c r="V1351" s="105">
        <v>2.79213301252901</v>
      </c>
      <c r="W1351" s="101">
        <v>-9.9154121326413698</v>
      </c>
    </row>
    <row r="1352" spans="2:23" x14ac:dyDescent="0.25">
      <c r="B1352" s="55" t="s">
        <v>120</v>
      </c>
      <c r="C1352" s="76" t="s">
        <v>143</v>
      </c>
      <c r="D1352" s="55" t="s">
        <v>66</v>
      </c>
      <c r="E1352" s="55" t="s">
        <v>194</v>
      </c>
      <c r="F1352" s="70">
        <v>58.6</v>
      </c>
      <c r="G1352" s="77">
        <v>56000</v>
      </c>
      <c r="H1352" s="77">
        <v>59.3</v>
      </c>
      <c r="I1352" s="77">
        <v>1</v>
      </c>
      <c r="J1352" s="77">
        <v>61.041464746158397</v>
      </c>
      <c r="K1352" s="77">
        <v>0.35982565460068699</v>
      </c>
      <c r="L1352" s="77">
        <v>53.912754086629199</v>
      </c>
      <c r="M1352" s="77">
        <v>0.28068891858804101</v>
      </c>
      <c r="N1352" s="77">
        <v>7.1287106595292098</v>
      </c>
      <c r="O1352" s="77">
        <v>7.91367360126463E-2</v>
      </c>
      <c r="P1352" s="77">
        <v>-24.244048134640099</v>
      </c>
      <c r="Q1352" s="77">
        <v>-24.24404813464</v>
      </c>
      <c r="R1352" s="77">
        <v>0</v>
      </c>
      <c r="S1352" s="77">
        <v>5.6761322621529602E-2</v>
      </c>
      <c r="T1352" s="77" t="s">
        <v>159</v>
      </c>
      <c r="U1352" s="105">
        <v>-0.32498687372492002</v>
      </c>
      <c r="V1352" s="105">
        <v>0.12738228161620499</v>
      </c>
      <c r="W1352" s="101">
        <v>-0.45235947390516401</v>
      </c>
    </row>
    <row r="1353" spans="2:23" x14ac:dyDescent="0.25">
      <c r="B1353" s="55" t="s">
        <v>120</v>
      </c>
      <c r="C1353" s="76" t="s">
        <v>143</v>
      </c>
      <c r="D1353" s="55" t="s">
        <v>66</v>
      </c>
      <c r="E1353" s="55" t="s">
        <v>194</v>
      </c>
      <c r="F1353" s="70">
        <v>58.6</v>
      </c>
      <c r="G1353" s="77">
        <v>58450</v>
      </c>
      <c r="H1353" s="77">
        <v>58.24</v>
      </c>
      <c r="I1353" s="77">
        <v>1</v>
      </c>
      <c r="J1353" s="77">
        <v>-107.853464095757</v>
      </c>
      <c r="K1353" s="77">
        <v>0.29755601737249199</v>
      </c>
      <c r="L1353" s="77">
        <v>-29.710553454797498</v>
      </c>
      <c r="M1353" s="77">
        <v>2.2579900516981999E-2</v>
      </c>
      <c r="N1353" s="77">
        <v>-78.142910640959499</v>
      </c>
      <c r="O1353" s="77">
        <v>0.27497611685550999</v>
      </c>
      <c r="P1353" s="77">
        <v>-24.293140837691301</v>
      </c>
      <c r="Q1353" s="77">
        <v>-24.293140837691301</v>
      </c>
      <c r="R1353" s="77">
        <v>0</v>
      </c>
      <c r="S1353" s="77">
        <v>1.50962081752184E-2</v>
      </c>
      <c r="T1353" s="77" t="s">
        <v>159</v>
      </c>
      <c r="U1353" s="105">
        <v>-12.067343084046399</v>
      </c>
      <c r="V1353" s="105">
        <v>4.7299316353080796</v>
      </c>
      <c r="W1353" s="101">
        <v>-16.7969152303451</v>
      </c>
    </row>
    <row r="1354" spans="2:23" x14ac:dyDescent="0.25">
      <c r="B1354" s="55" t="s">
        <v>120</v>
      </c>
      <c r="C1354" s="76" t="s">
        <v>143</v>
      </c>
      <c r="D1354" s="55" t="s">
        <v>66</v>
      </c>
      <c r="E1354" s="55" t="s">
        <v>195</v>
      </c>
      <c r="F1354" s="70">
        <v>58.43</v>
      </c>
      <c r="G1354" s="77">
        <v>53850</v>
      </c>
      <c r="H1354" s="77">
        <v>58.6</v>
      </c>
      <c r="I1354" s="77">
        <v>1</v>
      </c>
      <c r="J1354" s="77">
        <v>-6.8118731912550698</v>
      </c>
      <c r="K1354" s="77">
        <v>0</v>
      </c>
      <c r="L1354" s="77">
        <v>-2.08368588485388</v>
      </c>
      <c r="M1354" s="77">
        <v>0</v>
      </c>
      <c r="N1354" s="77">
        <v>-4.7281873064011899</v>
      </c>
      <c r="O1354" s="77">
        <v>0</v>
      </c>
      <c r="P1354" s="77">
        <v>-4.40728252681778</v>
      </c>
      <c r="Q1354" s="77">
        <v>-4.4072825268177702</v>
      </c>
      <c r="R1354" s="77">
        <v>0</v>
      </c>
      <c r="S1354" s="77">
        <v>0</v>
      </c>
      <c r="T1354" s="77" t="s">
        <v>159</v>
      </c>
      <c r="U1354" s="105">
        <v>0.80379184208820897</v>
      </c>
      <c r="V1354" s="105">
        <v>0.31505530551475203</v>
      </c>
      <c r="W1354" s="101">
        <v>0.48874699633055002</v>
      </c>
    </row>
    <row r="1355" spans="2:23" x14ac:dyDescent="0.25">
      <c r="B1355" s="55" t="s">
        <v>120</v>
      </c>
      <c r="C1355" s="76" t="s">
        <v>143</v>
      </c>
      <c r="D1355" s="55" t="s">
        <v>66</v>
      </c>
      <c r="E1355" s="55" t="s">
        <v>195</v>
      </c>
      <c r="F1355" s="70">
        <v>58.43</v>
      </c>
      <c r="G1355" s="77">
        <v>53850</v>
      </c>
      <c r="H1355" s="77">
        <v>58.6</v>
      </c>
      <c r="I1355" s="77">
        <v>2</v>
      </c>
      <c r="J1355" s="77">
        <v>-15.7557066942764</v>
      </c>
      <c r="K1355" s="77">
        <v>0</v>
      </c>
      <c r="L1355" s="77">
        <v>-4.8195177336691399</v>
      </c>
      <c r="M1355" s="77">
        <v>0</v>
      </c>
      <c r="N1355" s="77">
        <v>-10.9361889606073</v>
      </c>
      <c r="O1355" s="77">
        <v>0</v>
      </c>
      <c r="P1355" s="77">
        <v>-10.1939435543953</v>
      </c>
      <c r="Q1355" s="77">
        <v>-10.193943554395201</v>
      </c>
      <c r="R1355" s="77">
        <v>0</v>
      </c>
      <c r="S1355" s="77">
        <v>0</v>
      </c>
      <c r="T1355" s="77" t="s">
        <v>159</v>
      </c>
      <c r="U1355" s="105">
        <v>1.85915212330326</v>
      </c>
      <c r="V1355" s="105">
        <v>0.72871570664862395</v>
      </c>
      <c r="W1355" s="101">
        <v>1.1304606098332499</v>
      </c>
    </row>
    <row r="1356" spans="2:23" x14ac:dyDescent="0.25">
      <c r="B1356" s="55" t="s">
        <v>120</v>
      </c>
      <c r="C1356" s="76" t="s">
        <v>143</v>
      </c>
      <c r="D1356" s="55" t="s">
        <v>66</v>
      </c>
      <c r="E1356" s="55" t="s">
        <v>195</v>
      </c>
      <c r="F1356" s="70">
        <v>58.43</v>
      </c>
      <c r="G1356" s="77">
        <v>58004</v>
      </c>
      <c r="H1356" s="77">
        <v>58.4</v>
      </c>
      <c r="I1356" s="77">
        <v>1</v>
      </c>
      <c r="J1356" s="77">
        <v>-3.6829419378930499</v>
      </c>
      <c r="K1356" s="77">
        <v>4.6117808480830699E-4</v>
      </c>
      <c r="L1356" s="77">
        <v>-5.5706564715433604</v>
      </c>
      <c r="M1356" s="77">
        <v>1.0550952598142301E-3</v>
      </c>
      <c r="N1356" s="77">
        <v>1.88771453365032</v>
      </c>
      <c r="O1356" s="77">
        <v>-5.9391717500592296E-4</v>
      </c>
      <c r="P1356" s="77">
        <v>5.6454190640922404</v>
      </c>
      <c r="Q1356" s="77">
        <v>5.6454190640922297</v>
      </c>
      <c r="R1356" s="77">
        <v>0</v>
      </c>
      <c r="S1356" s="77">
        <v>1.0836057179133499E-3</v>
      </c>
      <c r="T1356" s="77" t="s">
        <v>159</v>
      </c>
      <c r="U1356" s="105">
        <v>2.1937764231540601E-2</v>
      </c>
      <c r="V1356" s="105">
        <v>8.5987548645960806E-3</v>
      </c>
      <c r="W1356" s="101">
        <v>1.33392948434485E-2</v>
      </c>
    </row>
    <row r="1357" spans="2:23" x14ac:dyDescent="0.25">
      <c r="B1357" s="55" t="s">
        <v>120</v>
      </c>
      <c r="C1357" s="76" t="s">
        <v>143</v>
      </c>
      <c r="D1357" s="55" t="s">
        <v>66</v>
      </c>
      <c r="E1357" s="55" t="s">
        <v>196</v>
      </c>
      <c r="F1357" s="70">
        <v>58.79</v>
      </c>
      <c r="G1357" s="77">
        <v>54000</v>
      </c>
      <c r="H1357" s="77">
        <v>58.59</v>
      </c>
      <c r="I1357" s="77">
        <v>1</v>
      </c>
      <c r="J1357" s="77">
        <v>-21.119107172805901</v>
      </c>
      <c r="K1357" s="77">
        <v>2.70286112792535E-2</v>
      </c>
      <c r="L1357" s="77">
        <v>-18.619669014659902</v>
      </c>
      <c r="M1357" s="77">
        <v>2.1009539697458401E-2</v>
      </c>
      <c r="N1357" s="77">
        <v>-2.4994381581459999</v>
      </c>
      <c r="O1357" s="77">
        <v>6.0190715817951199E-3</v>
      </c>
      <c r="P1357" s="77">
        <v>-12.090628772195499</v>
      </c>
      <c r="Q1357" s="77">
        <v>-12.090628772195499</v>
      </c>
      <c r="R1357" s="77">
        <v>0</v>
      </c>
      <c r="S1357" s="77">
        <v>8.8587082288867306E-3</v>
      </c>
      <c r="T1357" s="77" t="s">
        <v>159</v>
      </c>
      <c r="U1357" s="105">
        <v>-0.146628320493634</v>
      </c>
      <c r="V1357" s="105">
        <v>5.7472628970980801E-2</v>
      </c>
      <c r="W1357" s="101">
        <v>-0.20409658137220901</v>
      </c>
    </row>
    <row r="1358" spans="2:23" x14ac:dyDescent="0.25">
      <c r="B1358" s="55" t="s">
        <v>120</v>
      </c>
      <c r="C1358" s="76" t="s">
        <v>143</v>
      </c>
      <c r="D1358" s="55" t="s">
        <v>66</v>
      </c>
      <c r="E1358" s="55" t="s">
        <v>196</v>
      </c>
      <c r="F1358" s="70">
        <v>58.79</v>
      </c>
      <c r="G1358" s="77">
        <v>54850</v>
      </c>
      <c r="H1358" s="77">
        <v>58.81</v>
      </c>
      <c r="I1358" s="77">
        <v>1</v>
      </c>
      <c r="J1358" s="77">
        <v>19.459517321166299</v>
      </c>
      <c r="K1358" s="77">
        <v>2.9763683209699898E-3</v>
      </c>
      <c r="L1358" s="77">
        <v>31.925639746061002</v>
      </c>
      <c r="M1358" s="77">
        <v>8.0112772793148306E-3</v>
      </c>
      <c r="N1358" s="77">
        <v>-12.466122424894699</v>
      </c>
      <c r="O1358" s="77">
        <v>-5.03490895834483E-3</v>
      </c>
      <c r="P1358" s="77">
        <v>-6.0959926826213202</v>
      </c>
      <c r="Q1358" s="77">
        <v>-6.0959926826213202</v>
      </c>
      <c r="R1358" s="77">
        <v>0</v>
      </c>
      <c r="S1358" s="77">
        <v>2.92086456542461E-4</v>
      </c>
      <c r="T1358" s="77" t="s">
        <v>160</v>
      </c>
      <c r="U1358" s="105">
        <v>-4.6730198252743702E-2</v>
      </c>
      <c r="V1358" s="105">
        <v>1.83164298471039E-2</v>
      </c>
      <c r="W1358" s="101">
        <v>-6.5045235996170597E-2</v>
      </c>
    </row>
    <row r="1359" spans="2:23" x14ac:dyDescent="0.25">
      <c r="B1359" s="55" t="s">
        <v>120</v>
      </c>
      <c r="C1359" s="76" t="s">
        <v>143</v>
      </c>
      <c r="D1359" s="55" t="s">
        <v>66</v>
      </c>
      <c r="E1359" s="55" t="s">
        <v>141</v>
      </c>
      <c r="F1359" s="70">
        <v>58.59</v>
      </c>
      <c r="G1359" s="77">
        <v>54250</v>
      </c>
      <c r="H1359" s="77">
        <v>58.52</v>
      </c>
      <c r="I1359" s="77">
        <v>1</v>
      </c>
      <c r="J1359" s="77">
        <v>-41.0246085344966</v>
      </c>
      <c r="K1359" s="77">
        <v>2.2889051673558199E-2</v>
      </c>
      <c r="L1359" s="77">
        <v>-25.862114097993</v>
      </c>
      <c r="M1359" s="77">
        <v>9.0963456603994804E-3</v>
      </c>
      <c r="N1359" s="77">
        <v>-15.1624944365036</v>
      </c>
      <c r="O1359" s="77">
        <v>1.37927060131587E-2</v>
      </c>
      <c r="P1359" s="77">
        <v>-2.8517826699030402</v>
      </c>
      <c r="Q1359" s="77">
        <v>-2.8517826699030402</v>
      </c>
      <c r="R1359" s="77">
        <v>0</v>
      </c>
      <c r="S1359" s="77">
        <v>1.10604235790487E-4</v>
      </c>
      <c r="T1359" s="77" t="s">
        <v>159</v>
      </c>
      <c r="U1359" s="105">
        <v>-0.25374270995474602</v>
      </c>
      <c r="V1359" s="105">
        <v>9.9457325666861704E-2</v>
      </c>
      <c r="W1359" s="101">
        <v>-0.35319247656616298</v>
      </c>
    </row>
    <row r="1360" spans="2:23" x14ac:dyDescent="0.25">
      <c r="B1360" s="55" t="s">
        <v>120</v>
      </c>
      <c r="C1360" s="76" t="s">
        <v>143</v>
      </c>
      <c r="D1360" s="55" t="s">
        <v>66</v>
      </c>
      <c r="E1360" s="55" t="s">
        <v>197</v>
      </c>
      <c r="F1360" s="70">
        <v>58.72</v>
      </c>
      <c r="G1360" s="77">
        <v>54250</v>
      </c>
      <c r="H1360" s="77">
        <v>58.52</v>
      </c>
      <c r="I1360" s="77">
        <v>1</v>
      </c>
      <c r="J1360" s="77">
        <v>-28.939235845461202</v>
      </c>
      <c r="K1360" s="77">
        <v>4.9411282907834198E-2</v>
      </c>
      <c r="L1360" s="77">
        <v>-44.076027124591803</v>
      </c>
      <c r="M1360" s="77">
        <v>0.114619073858177</v>
      </c>
      <c r="N1360" s="77">
        <v>15.1367912791306</v>
      </c>
      <c r="O1360" s="77">
        <v>-6.5207790950343E-2</v>
      </c>
      <c r="P1360" s="77">
        <v>2.85178266990324</v>
      </c>
      <c r="Q1360" s="77">
        <v>2.85178266990324</v>
      </c>
      <c r="R1360" s="77">
        <v>0</v>
      </c>
      <c r="S1360" s="77">
        <v>4.7982719938526801E-4</v>
      </c>
      <c r="T1360" s="77" t="s">
        <v>159</v>
      </c>
      <c r="U1360" s="105">
        <v>-0.79512244968305001</v>
      </c>
      <c r="V1360" s="105">
        <v>0.311657239087828</v>
      </c>
      <c r="W1360" s="101">
        <v>-1.10675600188472</v>
      </c>
    </row>
    <row r="1361" spans="2:23" x14ac:dyDescent="0.25">
      <c r="B1361" s="55" t="s">
        <v>120</v>
      </c>
      <c r="C1361" s="76" t="s">
        <v>143</v>
      </c>
      <c r="D1361" s="55" t="s">
        <v>66</v>
      </c>
      <c r="E1361" s="55" t="s">
        <v>198</v>
      </c>
      <c r="F1361" s="70">
        <v>58.8</v>
      </c>
      <c r="G1361" s="77">
        <v>53550</v>
      </c>
      <c r="H1361" s="77">
        <v>58.8</v>
      </c>
      <c r="I1361" s="77">
        <v>1</v>
      </c>
      <c r="J1361" s="77">
        <v>9.8039476551210498</v>
      </c>
      <c r="K1361" s="77">
        <v>1.7012777963510599E-3</v>
      </c>
      <c r="L1361" s="77">
        <v>23.746688227481702</v>
      </c>
      <c r="M1361" s="77">
        <v>9.9811220713859304E-3</v>
      </c>
      <c r="N1361" s="77">
        <v>-13.9427405723606</v>
      </c>
      <c r="O1361" s="77">
        <v>-8.2798442750348696E-3</v>
      </c>
      <c r="P1361" s="77">
        <v>-12.601269515173399</v>
      </c>
      <c r="Q1361" s="77">
        <v>-12.6012695151733</v>
      </c>
      <c r="R1361" s="77">
        <v>0</v>
      </c>
      <c r="S1361" s="77">
        <v>2.8106182830744701E-3</v>
      </c>
      <c r="T1361" s="77" t="s">
        <v>160</v>
      </c>
      <c r="U1361" s="105">
        <v>-0.48685484337204998</v>
      </c>
      <c r="V1361" s="105">
        <v>0.19082826347357301</v>
      </c>
      <c r="W1361" s="101">
        <v>-0.67766860332449697</v>
      </c>
    </row>
    <row r="1362" spans="2:23" x14ac:dyDescent="0.25">
      <c r="B1362" s="55" t="s">
        <v>120</v>
      </c>
      <c r="C1362" s="76" t="s">
        <v>143</v>
      </c>
      <c r="D1362" s="55" t="s">
        <v>66</v>
      </c>
      <c r="E1362" s="55" t="s">
        <v>199</v>
      </c>
      <c r="F1362" s="70">
        <v>57.95</v>
      </c>
      <c r="G1362" s="77">
        <v>58200</v>
      </c>
      <c r="H1362" s="77">
        <v>58.05</v>
      </c>
      <c r="I1362" s="77">
        <v>1</v>
      </c>
      <c r="J1362" s="77">
        <v>46.021613987750499</v>
      </c>
      <c r="K1362" s="77">
        <v>3.7361325149221802E-2</v>
      </c>
      <c r="L1362" s="77">
        <v>88.182121057640103</v>
      </c>
      <c r="M1362" s="77">
        <v>0.13717016540531701</v>
      </c>
      <c r="N1362" s="77">
        <v>-42.160507069889597</v>
      </c>
      <c r="O1362" s="77">
        <v>-9.9808840256094905E-2</v>
      </c>
      <c r="P1362" s="77">
        <v>-21.571776302748901</v>
      </c>
      <c r="Q1362" s="77">
        <v>-21.571776302748798</v>
      </c>
      <c r="R1362" s="77">
        <v>0</v>
      </c>
      <c r="S1362" s="77">
        <v>8.2086246395769707E-3</v>
      </c>
      <c r="T1362" s="77" t="s">
        <v>160</v>
      </c>
      <c r="U1362" s="105">
        <v>-1.57286202786478</v>
      </c>
      <c r="V1362" s="105">
        <v>0.61650106504453706</v>
      </c>
      <c r="W1362" s="101">
        <v>-2.1893162369768699</v>
      </c>
    </row>
    <row r="1363" spans="2:23" x14ac:dyDescent="0.25">
      <c r="B1363" s="55" t="s">
        <v>120</v>
      </c>
      <c r="C1363" s="76" t="s">
        <v>143</v>
      </c>
      <c r="D1363" s="55" t="s">
        <v>66</v>
      </c>
      <c r="E1363" s="55" t="s">
        <v>200</v>
      </c>
      <c r="F1363" s="70">
        <v>58.84</v>
      </c>
      <c r="G1363" s="77">
        <v>53000</v>
      </c>
      <c r="H1363" s="77">
        <v>58.95</v>
      </c>
      <c r="I1363" s="77">
        <v>1</v>
      </c>
      <c r="J1363" s="77">
        <v>51.820364398714098</v>
      </c>
      <c r="K1363" s="77">
        <v>6.6381856113791604E-2</v>
      </c>
      <c r="L1363" s="77">
        <v>73.2231772914608</v>
      </c>
      <c r="M1363" s="77">
        <v>0.132539584882473</v>
      </c>
      <c r="N1363" s="77">
        <v>-21.402812892746599</v>
      </c>
      <c r="O1363" s="77">
        <v>-6.6157728768681895E-2</v>
      </c>
      <c r="P1363" s="77">
        <v>-15.1912943338611</v>
      </c>
      <c r="Q1363" s="77">
        <v>-15.1912943338611</v>
      </c>
      <c r="R1363" s="77">
        <v>0</v>
      </c>
      <c r="S1363" s="77">
        <v>5.7047684698593804E-3</v>
      </c>
      <c r="T1363" s="77" t="s">
        <v>160</v>
      </c>
      <c r="U1363" s="105">
        <v>-1.5420500176294001</v>
      </c>
      <c r="V1363" s="105">
        <v>0.60442394906757901</v>
      </c>
      <c r="W1363" s="101">
        <v>-2.14642802866162</v>
      </c>
    </row>
    <row r="1364" spans="2:23" x14ac:dyDescent="0.25">
      <c r="B1364" s="55" t="s">
        <v>120</v>
      </c>
      <c r="C1364" s="76" t="s">
        <v>143</v>
      </c>
      <c r="D1364" s="55" t="s">
        <v>66</v>
      </c>
      <c r="E1364" s="55" t="s">
        <v>201</v>
      </c>
      <c r="F1364" s="70">
        <v>59.3</v>
      </c>
      <c r="G1364" s="77">
        <v>56100</v>
      </c>
      <c r="H1364" s="77">
        <v>59.52</v>
      </c>
      <c r="I1364" s="77">
        <v>1</v>
      </c>
      <c r="J1364" s="77">
        <v>19.2835049501338</v>
      </c>
      <c r="K1364" s="77">
        <v>3.4693937442999201E-2</v>
      </c>
      <c r="L1364" s="77">
        <v>12.2047608212292</v>
      </c>
      <c r="M1364" s="77">
        <v>1.38976122194283E-2</v>
      </c>
      <c r="N1364" s="77">
        <v>7.0787441289046003</v>
      </c>
      <c r="O1364" s="77">
        <v>2.0796325223570899E-2</v>
      </c>
      <c r="P1364" s="77">
        <v>-24.244048134640099</v>
      </c>
      <c r="Q1364" s="77">
        <v>-24.24404813464</v>
      </c>
      <c r="R1364" s="77">
        <v>0</v>
      </c>
      <c r="S1364" s="77">
        <v>5.4839302066777701E-2</v>
      </c>
      <c r="T1364" s="77" t="s">
        <v>159</v>
      </c>
      <c r="U1364" s="105">
        <v>-0.32181402682670601</v>
      </c>
      <c r="V1364" s="105">
        <v>0.126138648381173</v>
      </c>
      <c r="W1364" s="101">
        <v>-0.44794308829177798</v>
      </c>
    </row>
    <row r="1365" spans="2:23" x14ac:dyDescent="0.25">
      <c r="B1365" s="55" t="s">
        <v>120</v>
      </c>
      <c r="C1365" s="76" t="s">
        <v>143</v>
      </c>
      <c r="D1365" s="55" t="s">
        <v>66</v>
      </c>
      <c r="E1365" s="55" t="s">
        <v>142</v>
      </c>
      <c r="F1365" s="70">
        <v>59.76</v>
      </c>
      <c r="G1365" s="77">
        <v>56100</v>
      </c>
      <c r="H1365" s="77">
        <v>59.52</v>
      </c>
      <c r="I1365" s="77">
        <v>1</v>
      </c>
      <c r="J1365" s="77">
        <v>-25.877372659642599</v>
      </c>
      <c r="K1365" s="77">
        <v>5.5312133142272901E-2</v>
      </c>
      <c r="L1365" s="77">
        <v>-26.139900894529699</v>
      </c>
      <c r="M1365" s="77">
        <v>5.6440118990884101E-2</v>
      </c>
      <c r="N1365" s="77">
        <v>0.26252823488717703</v>
      </c>
      <c r="O1365" s="77">
        <v>-1.1279858486111501E-3</v>
      </c>
      <c r="P1365" s="77">
        <v>25.8221602123709</v>
      </c>
      <c r="Q1365" s="77">
        <v>25.8221602123708</v>
      </c>
      <c r="R1365" s="77">
        <v>0</v>
      </c>
      <c r="S1365" s="77">
        <v>5.50763549335547E-2</v>
      </c>
      <c r="T1365" s="77" t="s">
        <v>159</v>
      </c>
      <c r="U1365" s="105">
        <v>-4.2662996382479002E-3</v>
      </c>
      <c r="V1365" s="105">
        <v>1.67222440632604E-3</v>
      </c>
      <c r="W1365" s="101">
        <v>-5.93839695049698E-3</v>
      </c>
    </row>
    <row r="1366" spans="2:23" x14ac:dyDescent="0.25">
      <c r="B1366" s="55" t="s">
        <v>120</v>
      </c>
      <c r="C1366" s="76" t="s">
        <v>143</v>
      </c>
      <c r="D1366" s="55" t="s">
        <v>66</v>
      </c>
      <c r="E1366" s="55" t="s">
        <v>52</v>
      </c>
      <c r="F1366" s="70">
        <v>58.4</v>
      </c>
      <c r="G1366" s="77">
        <v>58054</v>
      </c>
      <c r="H1366" s="77">
        <v>58.27</v>
      </c>
      <c r="I1366" s="77">
        <v>1</v>
      </c>
      <c r="J1366" s="77">
        <v>-22.046685019804499</v>
      </c>
      <c r="K1366" s="77">
        <v>2.7316365204370901E-2</v>
      </c>
      <c r="L1366" s="77">
        <v>-22.463978155408</v>
      </c>
      <c r="M1366" s="77">
        <v>2.8360223678645598E-2</v>
      </c>
      <c r="N1366" s="77">
        <v>0.41729313560351899</v>
      </c>
      <c r="O1366" s="77">
        <v>-1.0438584742747199E-3</v>
      </c>
      <c r="P1366" s="77">
        <v>-0.28405182255224498</v>
      </c>
      <c r="Q1366" s="77">
        <v>-0.28405182255224398</v>
      </c>
      <c r="R1366" s="77">
        <v>0</v>
      </c>
      <c r="S1366" s="77">
        <v>4.5345216097129996E-6</v>
      </c>
      <c r="T1366" s="77" t="s">
        <v>159</v>
      </c>
      <c r="U1366" s="105">
        <v>-6.64537646835992E-3</v>
      </c>
      <c r="V1366" s="105">
        <v>2.6047304835297301E-3</v>
      </c>
      <c r="W1366" s="101">
        <v>-9.2499089845502896E-3</v>
      </c>
    </row>
    <row r="1367" spans="2:23" x14ac:dyDescent="0.25">
      <c r="B1367" s="55" t="s">
        <v>120</v>
      </c>
      <c r="C1367" s="76" t="s">
        <v>143</v>
      </c>
      <c r="D1367" s="55" t="s">
        <v>66</v>
      </c>
      <c r="E1367" s="55" t="s">
        <v>52</v>
      </c>
      <c r="F1367" s="70">
        <v>58.4</v>
      </c>
      <c r="G1367" s="77">
        <v>58104</v>
      </c>
      <c r="H1367" s="77">
        <v>58.17</v>
      </c>
      <c r="I1367" s="77">
        <v>1</v>
      </c>
      <c r="J1367" s="77">
        <v>-24.881739716986999</v>
      </c>
      <c r="K1367" s="77">
        <v>5.5347626838143503E-2</v>
      </c>
      <c r="L1367" s="77">
        <v>-25.298940605507099</v>
      </c>
      <c r="M1367" s="77">
        <v>5.7219253781031099E-2</v>
      </c>
      <c r="N1367" s="77">
        <v>0.41720088852009202</v>
      </c>
      <c r="O1367" s="77">
        <v>-1.8716269428876E-3</v>
      </c>
      <c r="P1367" s="77">
        <v>-0.28375099986484198</v>
      </c>
      <c r="Q1367" s="77">
        <v>-0.28375099986484098</v>
      </c>
      <c r="R1367" s="77">
        <v>0</v>
      </c>
      <c r="S1367" s="77">
        <v>7.1980079152320002E-6</v>
      </c>
      <c r="T1367" s="77" t="s">
        <v>159</v>
      </c>
      <c r="U1367" s="105">
        <v>-1.3131572006584E-2</v>
      </c>
      <c r="V1367" s="105">
        <v>5.1470682007360999E-3</v>
      </c>
      <c r="W1367" s="101">
        <v>-1.8278249014679001E-2</v>
      </c>
    </row>
    <row r="1368" spans="2:23" x14ac:dyDescent="0.25">
      <c r="B1368" s="55" t="s">
        <v>120</v>
      </c>
      <c r="C1368" s="76" t="s">
        <v>143</v>
      </c>
      <c r="D1368" s="55" t="s">
        <v>66</v>
      </c>
      <c r="E1368" s="55" t="s">
        <v>202</v>
      </c>
      <c r="F1368" s="70">
        <v>58.27</v>
      </c>
      <c r="G1368" s="77">
        <v>58104</v>
      </c>
      <c r="H1368" s="77">
        <v>58.17</v>
      </c>
      <c r="I1368" s="77">
        <v>1</v>
      </c>
      <c r="J1368" s="77">
        <v>-29.730804828586599</v>
      </c>
      <c r="K1368" s="77">
        <v>2.9522953242233901E-2</v>
      </c>
      <c r="L1368" s="77">
        <v>-30.149038003554899</v>
      </c>
      <c r="M1368" s="77">
        <v>3.03594140508292E-2</v>
      </c>
      <c r="N1368" s="77">
        <v>0.41823317496828</v>
      </c>
      <c r="O1368" s="77">
        <v>-8.3646080859522097E-4</v>
      </c>
      <c r="P1368" s="77">
        <v>-0.28405182255234701</v>
      </c>
      <c r="Q1368" s="77">
        <v>-0.28405182255234701</v>
      </c>
      <c r="R1368" s="77">
        <v>0</v>
      </c>
      <c r="S1368" s="77">
        <v>2.694893625703E-6</v>
      </c>
      <c r="T1368" s="77" t="s">
        <v>159</v>
      </c>
      <c r="U1368" s="105">
        <v>-6.8754307795851899E-3</v>
      </c>
      <c r="V1368" s="105">
        <v>2.69490287333624E-3</v>
      </c>
      <c r="W1368" s="101">
        <v>-9.57012883220963E-3</v>
      </c>
    </row>
    <row r="1369" spans="2:23" x14ac:dyDescent="0.25">
      <c r="B1369" s="55" t="s">
        <v>120</v>
      </c>
      <c r="C1369" s="76" t="s">
        <v>143</v>
      </c>
      <c r="D1369" s="55" t="s">
        <v>66</v>
      </c>
      <c r="E1369" s="55" t="s">
        <v>203</v>
      </c>
      <c r="F1369" s="70">
        <v>58.08</v>
      </c>
      <c r="G1369" s="77">
        <v>58200</v>
      </c>
      <c r="H1369" s="77">
        <v>58.05</v>
      </c>
      <c r="I1369" s="77">
        <v>1</v>
      </c>
      <c r="J1369" s="77">
        <v>0.49367166482723002</v>
      </c>
      <c r="K1369" s="77">
        <v>9.9799946331519997E-6</v>
      </c>
      <c r="L1369" s="77">
        <v>-41.581534208796903</v>
      </c>
      <c r="M1369" s="77">
        <v>7.0803532274093403E-2</v>
      </c>
      <c r="N1369" s="77">
        <v>42.0752058736241</v>
      </c>
      <c r="O1369" s="77">
        <v>-7.0793552279460201E-2</v>
      </c>
      <c r="P1369" s="77">
        <v>21.571776302748901</v>
      </c>
      <c r="Q1369" s="77">
        <v>21.571776302748798</v>
      </c>
      <c r="R1369" s="77">
        <v>0</v>
      </c>
      <c r="S1369" s="77">
        <v>1.90557357704466E-2</v>
      </c>
      <c r="T1369" s="77" t="s">
        <v>159</v>
      </c>
      <c r="U1369" s="105">
        <v>-2.8483714368980801</v>
      </c>
      <c r="V1369" s="105">
        <v>1.11645140729474</v>
      </c>
      <c r="W1369" s="101">
        <v>-3.9647379905329099</v>
      </c>
    </row>
    <row r="1370" spans="2:23" x14ac:dyDescent="0.25">
      <c r="B1370" s="55" t="s">
        <v>120</v>
      </c>
      <c r="C1370" s="76" t="s">
        <v>143</v>
      </c>
      <c r="D1370" s="55" t="s">
        <v>66</v>
      </c>
      <c r="E1370" s="55" t="s">
        <v>203</v>
      </c>
      <c r="F1370" s="70">
        <v>58.08</v>
      </c>
      <c r="G1370" s="77">
        <v>58300</v>
      </c>
      <c r="H1370" s="77">
        <v>58.17</v>
      </c>
      <c r="I1370" s="77">
        <v>1</v>
      </c>
      <c r="J1370" s="77">
        <v>21.945839083578502</v>
      </c>
      <c r="K1370" s="77">
        <v>1.8508650953953602E-2</v>
      </c>
      <c r="L1370" s="77">
        <v>13.352088510834699</v>
      </c>
      <c r="M1370" s="77">
        <v>6.8512338239127097E-3</v>
      </c>
      <c r="N1370" s="77">
        <v>8.5937505727438097</v>
      </c>
      <c r="O1370" s="77">
        <v>1.16574171300409E-2</v>
      </c>
      <c r="P1370" s="77">
        <v>-25.603621713454199</v>
      </c>
      <c r="Q1370" s="77">
        <v>-25.603621713454199</v>
      </c>
      <c r="R1370" s="77">
        <v>0</v>
      </c>
      <c r="S1370" s="77">
        <v>2.51926114454189E-2</v>
      </c>
      <c r="T1370" s="77" t="s">
        <v>159</v>
      </c>
      <c r="U1370" s="105">
        <v>-9.5850180863345597E-2</v>
      </c>
      <c r="V1370" s="105">
        <v>3.7569562708042001E-2</v>
      </c>
      <c r="W1370" s="101">
        <v>-0.13341688817179101</v>
      </c>
    </row>
    <row r="1371" spans="2:23" x14ac:dyDescent="0.25">
      <c r="B1371" s="55" t="s">
        <v>120</v>
      </c>
      <c r="C1371" s="76" t="s">
        <v>143</v>
      </c>
      <c r="D1371" s="55" t="s">
        <v>66</v>
      </c>
      <c r="E1371" s="55" t="s">
        <v>203</v>
      </c>
      <c r="F1371" s="70">
        <v>58.08</v>
      </c>
      <c r="G1371" s="77">
        <v>58500</v>
      </c>
      <c r="H1371" s="77">
        <v>58.05</v>
      </c>
      <c r="I1371" s="77">
        <v>1</v>
      </c>
      <c r="J1371" s="77">
        <v>-50.096607754493299</v>
      </c>
      <c r="K1371" s="77">
        <v>1.30753812653244E-2</v>
      </c>
      <c r="L1371" s="77">
        <v>0.54931752887323104</v>
      </c>
      <c r="M1371" s="77">
        <v>1.5721161846179999E-6</v>
      </c>
      <c r="N1371" s="77">
        <v>-50.645925283366502</v>
      </c>
      <c r="O1371" s="77">
        <v>1.3073809149139699E-2</v>
      </c>
      <c r="P1371" s="77">
        <v>4.0318454107062101</v>
      </c>
      <c r="Q1371" s="77">
        <v>4.0318454107062003</v>
      </c>
      <c r="R1371" s="77">
        <v>0</v>
      </c>
      <c r="S1371" s="77">
        <v>8.4692600336487995E-5</v>
      </c>
      <c r="T1371" s="77" t="s">
        <v>159</v>
      </c>
      <c r="U1371" s="105">
        <v>-0.76024703025625295</v>
      </c>
      <c r="V1371" s="105">
        <v>0.297987423910407</v>
      </c>
      <c r="W1371" s="101">
        <v>-1.0582118062275101</v>
      </c>
    </row>
    <row r="1372" spans="2:23" x14ac:dyDescent="0.25">
      <c r="B1372" s="55" t="s">
        <v>120</v>
      </c>
      <c r="C1372" s="76" t="s">
        <v>143</v>
      </c>
      <c r="D1372" s="55" t="s">
        <v>66</v>
      </c>
      <c r="E1372" s="55" t="s">
        <v>204</v>
      </c>
      <c r="F1372" s="70">
        <v>58.17</v>
      </c>
      <c r="G1372" s="77">
        <v>58304</v>
      </c>
      <c r="H1372" s="77">
        <v>58.17</v>
      </c>
      <c r="I1372" s="77">
        <v>1</v>
      </c>
      <c r="J1372" s="77">
        <v>19.056211406690998</v>
      </c>
      <c r="K1372" s="77">
        <v>0</v>
      </c>
      <c r="L1372" s="77">
        <v>19.056211406690899</v>
      </c>
      <c r="M1372" s="77">
        <v>0</v>
      </c>
      <c r="N1372" s="77">
        <v>1.6375800000000001E-13</v>
      </c>
      <c r="O1372" s="77">
        <v>0</v>
      </c>
      <c r="P1372" s="77">
        <v>1.7722999999999999E-14</v>
      </c>
      <c r="Q1372" s="77">
        <v>1.7725000000000001E-14</v>
      </c>
      <c r="R1372" s="77">
        <v>0</v>
      </c>
      <c r="S1372" s="77">
        <v>0</v>
      </c>
      <c r="T1372" s="77" t="s">
        <v>159</v>
      </c>
      <c r="U1372" s="105">
        <v>0</v>
      </c>
      <c r="V1372" s="105">
        <v>0</v>
      </c>
      <c r="W1372" s="101">
        <v>0</v>
      </c>
    </row>
    <row r="1373" spans="2:23" x14ac:dyDescent="0.25">
      <c r="B1373" s="55" t="s">
        <v>120</v>
      </c>
      <c r="C1373" s="76" t="s">
        <v>143</v>
      </c>
      <c r="D1373" s="55" t="s">
        <v>66</v>
      </c>
      <c r="E1373" s="55" t="s">
        <v>204</v>
      </c>
      <c r="F1373" s="70">
        <v>58.17</v>
      </c>
      <c r="G1373" s="77">
        <v>58350</v>
      </c>
      <c r="H1373" s="77">
        <v>58.21</v>
      </c>
      <c r="I1373" s="77">
        <v>1</v>
      </c>
      <c r="J1373" s="77">
        <v>6.7322140555774999</v>
      </c>
      <c r="K1373" s="77">
        <v>3.2772848773762299E-3</v>
      </c>
      <c r="L1373" s="77">
        <v>-13.7566604715952</v>
      </c>
      <c r="M1373" s="77">
        <v>1.36843570970866E-2</v>
      </c>
      <c r="N1373" s="77">
        <v>20.488874527172701</v>
      </c>
      <c r="O1373" s="77">
        <v>-1.04070722197103E-2</v>
      </c>
      <c r="P1373" s="77">
        <v>-45.864917140440902</v>
      </c>
      <c r="Q1373" s="77">
        <v>-45.864917140440902</v>
      </c>
      <c r="R1373" s="77">
        <v>0</v>
      </c>
      <c r="S1373" s="77">
        <v>0.15211063804309799</v>
      </c>
      <c r="T1373" s="77" t="s">
        <v>159</v>
      </c>
      <c r="U1373" s="105">
        <v>-1.4251425135518301</v>
      </c>
      <c r="V1373" s="105">
        <v>0.55860073031179303</v>
      </c>
      <c r="W1373" s="101">
        <v>-1.98370078853051</v>
      </c>
    </row>
    <row r="1374" spans="2:23" x14ac:dyDescent="0.25">
      <c r="B1374" s="55" t="s">
        <v>120</v>
      </c>
      <c r="C1374" s="76" t="s">
        <v>143</v>
      </c>
      <c r="D1374" s="55" t="s">
        <v>66</v>
      </c>
      <c r="E1374" s="55" t="s">
        <v>204</v>
      </c>
      <c r="F1374" s="70">
        <v>58.17</v>
      </c>
      <c r="G1374" s="77">
        <v>58600</v>
      </c>
      <c r="H1374" s="77">
        <v>58.16</v>
      </c>
      <c r="I1374" s="77">
        <v>1</v>
      </c>
      <c r="J1374" s="77">
        <v>-15.5980350734108</v>
      </c>
      <c r="K1374" s="77">
        <v>9.3426700090120296E-4</v>
      </c>
      <c r="L1374" s="77">
        <v>-3.7018451240479302</v>
      </c>
      <c r="M1374" s="77">
        <v>5.2622044118159997E-5</v>
      </c>
      <c r="N1374" s="77">
        <v>-11.896189949362901</v>
      </c>
      <c r="O1374" s="77">
        <v>8.8164495678304396E-4</v>
      </c>
      <c r="P1374" s="77">
        <v>20.261295426986699</v>
      </c>
      <c r="Q1374" s="77">
        <v>20.261295426986699</v>
      </c>
      <c r="R1374" s="77">
        <v>0</v>
      </c>
      <c r="S1374" s="77">
        <v>1.5763971547377901E-3</v>
      </c>
      <c r="T1374" s="77" t="s">
        <v>160</v>
      </c>
      <c r="U1374" s="105">
        <v>-6.76810205824043E-2</v>
      </c>
      <c r="V1374" s="105">
        <v>2.6528341668338999E-2</v>
      </c>
      <c r="W1374" s="101">
        <v>-9.4207346017105606E-2</v>
      </c>
    </row>
    <row r="1375" spans="2:23" x14ac:dyDescent="0.25">
      <c r="B1375" s="55" t="s">
        <v>120</v>
      </c>
      <c r="C1375" s="76" t="s">
        <v>143</v>
      </c>
      <c r="D1375" s="55" t="s">
        <v>66</v>
      </c>
      <c r="E1375" s="55" t="s">
        <v>205</v>
      </c>
      <c r="F1375" s="70">
        <v>58.17</v>
      </c>
      <c r="G1375" s="77">
        <v>58300</v>
      </c>
      <c r="H1375" s="77">
        <v>58.17</v>
      </c>
      <c r="I1375" s="77">
        <v>2</v>
      </c>
      <c r="J1375" s="77">
        <v>-11.7440885933093</v>
      </c>
      <c r="K1375" s="77">
        <v>0</v>
      </c>
      <c r="L1375" s="77">
        <v>-11.744088593309201</v>
      </c>
      <c r="M1375" s="77">
        <v>0</v>
      </c>
      <c r="N1375" s="77">
        <v>-1.1379800000000001E-13</v>
      </c>
      <c r="O1375" s="77">
        <v>0</v>
      </c>
      <c r="P1375" s="77">
        <v>-1.3873E-14</v>
      </c>
      <c r="Q1375" s="77">
        <v>-1.3873999999999999E-14</v>
      </c>
      <c r="R1375" s="77">
        <v>0</v>
      </c>
      <c r="S1375" s="77">
        <v>0</v>
      </c>
      <c r="T1375" s="77" t="s">
        <v>159</v>
      </c>
      <c r="U1375" s="105">
        <v>0</v>
      </c>
      <c r="V1375" s="105">
        <v>0</v>
      </c>
      <c r="W1375" s="101">
        <v>0</v>
      </c>
    </row>
    <row r="1376" spans="2:23" x14ac:dyDescent="0.25">
      <c r="B1376" s="55" t="s">
        <v>120</v>
      </c>
      <c r="C1376" s="76" t="s">
        <v>143</v>
      </c>
      <c r="D1376" s="55" t="s">
        <v>66</v>
      </c>
      <c r="E1376" s="55" t="s">
        <v>206</v>
      </c>
      <c r="F1376" s="70">
        <v>58.24</v>
      </c>
      <c r="G1376" s="77">
        <v>58500</v>
      </c>
      <c r="H1376" s="77">
        <v>58.05</v>
      </c>
      <c r="I1376" s="77">
        <v>1</v>
      </c>
      <c r="J1376" s="77">
        <v>-108.084602187111</v>
      </c>
      <c r="K1376" s="77">
        <v>0.16472016534223799</v>
      </c>
      <c r="L1376" s="77">
        <v>-29.7280739016207</v>
      </c>
      <c r="M1376" s="77">
        <v>1.24609931283931E-2</v>
      </c>
      <c r="N1376" s="77">
        <v>-78.3565282854901</v>
      </c>
      <c r="O1376" s="77">
        <v>0.152259172213845</v>
      </c>
      <c r="P1376" s="77">
        <v>-24.293140837690501</v>
      </c>
      <c r="Q1376" s="77">
        <v>-24.293140837690501</v>
      </c>
      <c r="R1376" s="77">
        <v>0</v>
      </c>
      <c r="S1376" s="77">
        <v>8.3212093538141407E-3</v>
      </c>
      <c r="T1376" s="77" t="s">
        <v>159</v>
      </c>
      <c r="U1376" s="105">
        <v>-6.0346308058694502</v>
      </c>
      <c r="V1376" s="105">
        <v>2.3653418119703802</v>
      </c>
      <c r="W1376" s="101">
        <v>-8.3997928447584407</v>
      </c>
    </row>
    <row r="1377" spans="2:23" x14ac:dyDescent="0.25">
      <c r="B1377" s="55" t="s">
        <v>120</v>
      </c>
      <c r="C1377" s="76" t="s">
        <v>143</v>
      </c>
      <c r="D1377" s="55" t="s">
        <v>66</v>
      </c>
      <c r="E1377" s="55" t="s">
        <v>207</v>
      </c>
      <c r="F1377" s="70">
        <v>58.05</v>
      </c>
      <c r="G1377" s="77">
        <v>58600</v>
      </c>
      <c r="H1377" s="77">
        <v>58.16</v>
      </c>
      <c r="I1377" s="77">
        <v>1</v>
      </c>
      <c r="J1377" s="77">
        <v>22.718090196366301</v>
      </c>
      <c r="K1377" s="77">
        <v>2.3575978900736299E-2</v>
      </c>
      <c r="L1377" s="77">
        <v>10.812341584798601</v>
      </c>
      <c r="M1377" s="77">
        <v>5.34029945135791E-3</v>
      </c>
      <c r="N1377" s="77">
        <v>11.9057486115677</v>
      </c>
      <c r="O1377" s="77">
        <v>1.82356794493783E-2</v>
      </c>
      <c r="P1377" s="77">
        <v>-20.261295426986202</v>
      </c>
      <c r="Q1377" s="77">
        <v>-20.261295426986202</v>
      </c>
      <c r="R1377" s="77">
        <v>0</v>
      </c>
      <c r="S1377" s="77">
        <v>1.8752557819900699E-2</v>
      </c>
      <c r="T1377" s="77" t="s">
        <v>160</v>
      </c>
      <c r="U1377" s="105">
        <v>-0.25004819286631302</v>
      </c>
      <c r="V1377" s="105">
        <v>9.8009217899306195E-2</v>
      </c>
      <c r="W1377" s="101">
        <v>-0.34804996177071401</v>
      </c>
    </row>
    <row r="1378" spans="2:23" x14ac:dyDescent="0.25">
      <c r="B1378" s="55" t="s">
        <v>120</v>
      </c>
      <c r="C1378" s="76" t="s">
        <v>121</v>
      </c>
      <c r="D1378" s="55" t="s">
        <v>67</v>
      </c>
      <c r="E1378" s="55" t="s">
        <v>122</v>
      </c>
      <c r="F1378" s="70">
        <v>58.04</v>
      </c>
      <c r="G1378" s="77">
        <v>50050</v>
      </c>
      <c r="H1378" s="77">
        <v>57.03</v>
      </c>
      <c r="I1378" s="77">
        <v>1</v>
      </c>
      <c r="J1378" s="77">
        <v>-47.618924645851003</v>
      </c>
      <c r="K1378" s="77">
        <v>0.41496384315018497</v>
      </c>
      <c r="L1378" s="77">
        <v>11.96649804219</v>
      </c>
      <c r="M1378" s="77">
        <v>2.62050647970541E-2</v>
      </c>
      <c r="N1378" s="77">
        <v>-59.585422688041099</v>
      </c>
      <c r="O1378" s="77">
        <v>0.38875877835313</v>
      </c>
      <c r="P1378" s="77">
        <v>-41.027126763827198</v>
      </c>
      <c r="Q1378" s="77">
        <v>-41.027126763827098</v>
      </c>
      <c r="R1378" s="77">
        <v>0</v>
      </c>
      <c r="S1378" s="77">
        <v>0.30803019888061201</v>
      </c>
      <c r="T1378" s="77" t="s">
        <v>137</v>
      </c>
      <c r="U1378" s="105">
        <v>-37.536651955789203</v>
      </c>
      <c r="V1378" s="105">
        <v>2.6269552472213702</v>
      </c>
      <c r="W1378" s="101">
        <v>-40.161195338486898</v>
      </c>
    </row>
    <row r="1379" spans="2:23" x14ac:dyDescent="0.25">
      <c r="B1379" s="55" t="s">
        <v>120</v>
      </c>
      <c r="C1379" s="76" t="s">
        <v>121</v>
      </c>
      <c r="D1379" s="55" t="s">
        <v>67</v>
      </c>
      <c r="E1379" s="55" t="s">
        <v>138</v>
      </c>
      <c r="F1379" s="70">
        <v>60.32</v>
      </c>
      <c r="G1379" s="77">
        <v>56050</v>
      </c>
      <c r="H1379" s="77">
        <v>59.81</v>
      </c>
      <c r="I1379" s="77">
        <v>1</v>
      </c>
      <c r="J1379" s="77">
        <v>-28.182654633070399</v>
      </c>
      <c r="K1379" s="77">
        <v>2.54163847093416E-2</v>
      </c>
      <c r="L1379" s="77">
        <v>-29.581889757454501</v>
      </c>
      <c r="M1379" s="77">
        <v>2.80028224519102E-2</v>
      </c>
      <c r="N1379" s="77">
        <v>1.3992351243840999</v>
      </c>
      <c r="O1379" s="77">
        <v>-2.5864377425685501E-3</v>
      </c>
      <c r="P1379" s="77">
        <v>18.946392895033</v>
      </c>
      <c r="Q1379" s="77">
        <v>18.946392895032901</v>
      </c>
      <c r="R1379" s="77">
        <v>0</v>
      </c>
      <c r="S1379" s="77">
        <v>1.14869057194546E-2</v>
      </c>
      <c r="T1379" s="77" t="s">
        <v>137</v>
      </c>
      <c r="U1379" s="105">
        <v>0.40918473197155197</v>
      </c>
      <c r="V1379" s="105">
        <v>2.8636277417644299E-2</v>
      </c>
      <c r="W1379" s="101">
        <v>0.38057130686676</v>
      </c>
    </row>
    <row r="1380" spans="2:23" x14ac:dyDescent="0.25">
      <c r="B1380" s="55" t="s">
        <v>120</v>
      </c>
      <c r="C1380" s="76" t="s">
        <v>121</v>
      </c>
      <c r="D1380" s="55" t="s">
        <v>67</v>
      </c>
      <c r="E1380" s="55" t="s">
        <v>124</v>
      </c>
      <c r="F1380" s="70">
        <v>57.03</v>
      </c>
      <c r="G1380" s="77">
        <v>51450</v>
      </c>
      <c r="H1380" s="77">
        <v>58.46</v>
      </c>
      <c r="I1380" s="77">
        <v>10</v>
      </c>
      <c r="J1380" s="77">
        <v>59.821823176823301</v>
      </c>
      <c r="K1380" s="77">
        <v>0.62397350609679703</v>
      </c>
      <c r="L1380" s="77">
        <v>80.736640143408593</v>
      </c>
      <c r="M1380" s="77">
        <v>1.1365491065486399</v>
      </c>
      <c r="N1380" s="77">
        <v>-20.914816966585398</v>
      </c>
      <c r="O1380" s="77">
        <v>-0.51257560045184603</v>
      </c>
      <c r="P1380" s="77">
        <v>-17.351188622581802</v>
      </c>
      <c r="Q1380" s="77">
        <v>-17.351188622581699</v>
      </c>
      <c r="R1380" s="77">
        <v>0</v>
      </c>
      <c r="S1380" s="77">
        <v>5.2493474860037401E-2</v>
      </c>
      <c r="T1380" s="77" t="s">
        <v>139</v>
      </c>
      <c r="U1380" s="105">
        <v>0.30951021412524099</v>
      </c>
      <c r="V1380" s="105">
        <v>2.1660681992164501E-2</v>
      </c>
      <c r="W1380" s="101">
        <v>0.28786681778352102</v>
      </c>
    </row>
    <row r="1381" spans="2:23" x14ac:dyDescent="0.25">
      <c r="B1381" s="55" t="s">
        <v>120</v>
      </c>
      <c r="C1381" s="76" t="s">
        <v>121</v>
      </c>
      <c r="D1381" s="55" t="s">
        <v>67</v>
      </c>
      <c r="E1381" s="55" t="s">
        <v>140</v>
      </c>
      <c r="F1381" s="70">
        <v>58.46</v>
      </c>
      <c r="G1381" s="77">
        <v>54000</v>
      </c>
      <c r="H1381" s="77">
        <v>58.74</v>
      </c>
      <c r="I1381" s="77">
        <v>10</v>
      </c>
      <c r="J1381" s="77">
        <v>38.331091423916703</v>
      </c>
      <c r="K1381" s="77">
        <v>7.0289999736775799E-2</v>
      </c>
      <c r="L1381" s="77">
        <v>58.941664643780101</v>
      </c>
      <c r="M1381" s="77">
        <v>0.16620189271407601</v>
      </c>
      <c r="N1381" s="77">
        <v>-20.6105732198635</v>
      </c>
      <c r="O1381" s="77">
        <v>-9.5911892977299906E-2</v>
      </c>
      <c r="P1381" s="77">
        <v>-17.351188622582502</v>
      </c>
      <c r="Q1381" s="77">
        <v>-17.351188622582399</v>
      </c>
      <c r="R1381" s="77">
        <v>0</v>
      </c>
      <c r="S1381" s="77">
        <v>1.4402889638130301E-2</v>
      </c>
      <c r="T1381" s="77" t="s">
        <v>139</v>
      </c>
      <c r="U1381" s="105">
        <v>0.15052357309202399</v>
      </c>
      <c r="V1381" s="105">
        <v>1.0534202427811799E-2</v>
      </c>
      <c r="W1381" s="101">
        <v>0.13999777716503001</v>
      </c>
    </row>
    <row r="1382" spans="2:23" x14ac:dyDescent="0.25">
      <c r="B1382" s="55" t="s">
        <v>120</v>
      </c>
      <c r="C1382" s="76" t="s">
        <v>121</v>
      </c>
      <c r="D1382" s="55" t="s">
        <v>67</v>
      </c>
      <c r="E1382" s="55" t="s">
        <v>141</v>
      </c>
      <c r="F1382" s="70">
        <v>58.74</v>
      </c>
      <c r="G1382" s="77">
        <v>56100</v>
      </c>
      <c r="H1382" s="77">
        <v>59.58</v>
      </c>
      <c r="I1382" s="77">
        <v>10</v>
      </c>
      <c r="J1382" s="77">
        <v>37.683099160356498</v>
      </c>
      <c r="K1382" s="77">
        <v>0.25957891791378901</v>
      </c>
      <c r="L1382" s="77">
        <v>45.469643089332401</v>
      </c>
      <c r="M1382" s="77">
        <v>0.377936887320309</v>
      </c>
      <c r="N1382" s="77">
        <v>-7.7865439289758998</v>
      </c>
      <c r="O1382" s="77">
        <v>-0.11835796940652001</v>
      </c>
      <c r="P1382" s="77">
        <v>-26.5900347248744</v>
      </c>
      <c r="Q1382" s="77">
        <v>-26.5900347248744</v>
      </c>
      <c r="R1382" s="77">
        <v>0</v>
      </c>
      <c r="S1382" s="77">
        <v>0.12924507425128101</v>
      </c>
      <c r="T1382" s="77" t="s">
        <v>139</v>
      </c>
      <c r="U1382" s="105">
        <v>-0.46136056974998901</v>
      </c>
      <c r="V1382" s="105">
        <v>3.2287737622237599E-2</v>
      </c>
      <c r="W1382" s="101">
        <v>-0.49361866330082399</v>
      </c>
    </row>
    <row r="1383" spans="2:23" x14ac:dyDescent="0.25">
      <c r="B1383" s="55" t="s">
        <v>120</v>
      </c>
      <c r="C1383" s="76" t="s">
        <v>121</v>
      </c>
      <c r="D1383" s="55" t="s">
        <v>67</v>
      </c>
      <c r="E1383" s="55" t="s">
        <v>142</v>
      </c>
      <c r="F1383" s="70">
        <v>59.81</v>
      </c>
      <c r="G1383" s="77">
        <v>56100</v>
      </c>
      <c r="H1383" s="77">
        <v>59.58</v>
      </c>
      <c r="I1383" s="77">
        <v>10</v>
      </c>
      <c r="J1383" s="77">
        <v>-23.982656415436299</v>
      </c>
      <c r="K1383" s="77">
        <v>4.1239531886720297E-2</v>
      </c>
      <c r="L1383" s="77">
        <v>-24.3531293048466</v>
      </c>
      <c r="M1383" s="77">
        <v>4.2523470827496003E-2</v>
      </c>
      <c r="N1383" s="77">
        <v>0.37047288941027501</v>
      </c>
      <c r="O1383" s="77">
        <v>-1.28393894077574E-3</v>
      </c>
      <c r="P1383" s="77">
        <v>25.011922647142899</v>
      </c>
      <c r="Q1383" s="77">
        <v>25.0119226471428</v>
      </c>
      <c r="R1383" s="77">
        <v>0</v>
      </c>
      <c r="S1383" s="77">
        <v>4.48552528821273E-2</v>
      </c>
      <c r="T1383" s="77" t="s">
        <v>139</v>
      </c>
      <c r="U1383" s="105">
        <v>8.5640294947570295E-3</v>
      </c>
      <c r="V1383" s="105">
        <v>5.9934280353793898E-4</v>
      </c>
      <c r="W1383" s="101">
        <v>7.9651649785695208E-3</v>
      </c>
    </row>
    <row r="1384" spans="2:23" x14ac:dyDescent="0.25">
      <c r="B1384" s="55" t="s">
        <v>120</v>
      </c>
      <c r="C1384" s="76" t="s">
        <v>143</v>
      </c>
      <c r="D1384" s="55" t="s">
        <v>67</v>
      </c>
      <c r="E1384" s="55" t="s">
        <v>144</v>
      </c>
      <c r="F1384" s="70">
        <v>57.85</v>
      </c>
      <c r="G1384" s="77">
        <v>50000</v>
      </c>
      <c r="H1384" s="77">
        <v>56.83</v>
      </c>
      <c r="I1384" s="77">
        <v>1</v>
      </c>
      <c r="J1384" s="77">
        <v>-92.919472984627902</v>
      </c>
      <c r="K1384" s="77">
        <v>0.82282291221331705</v>
      </c>
      <c r="L1384" s="77">
        <v>-11.991533649461701</v>
      </c>
      <c r="M1384" s="77">
        <v>1.37038425940662E-2</v>
      </c>
      <c r="N1384" s="77">
        <v>-80.927939335166201</v>
      </c>
      <c r="O1384" s="77">
        <v>0.80911906961925095</v>
      </c>
      <c r="P1384" s="77">
        <v>-55.671873236128199</v>
      </c>
      <c r="Q1384" s="77">
        <v>-55.671873236128199</v>
      </c>
      <c r="R1384" s="77">
        <v>0</v>
      </c>
      <c r="S1384" s="77">
        <v>0.29536876685474101</v>
      </c>
      <c r="T1384" s="77" t="s">
        <v>145</v>
      </c>
      <c r="U1384" s="105">
        <v>-35.758815622574602</v>
      </c>
      <c r="V1384" s="105">
        <v>2.50253561358597</v>
      </c>
      <c r="W1384" s="101">
        <v>-38.259053603998098</v>
      </c>
    </row>
    <row r="1385" spans="2:23" x14ac:dyDescent="0.25">
      <c r="B1385" s="55" t="s">
        <v>120</v>
      </c>
      <c r="C1385" s="76" t="s">
        <v>143</v>
      </c>
      <c r="D1385" s="55" t="s">
        <v>67</v>
      </c>
      <c r="E1385" s="55" t="s">
        <v>146</v>
      </c>
      <c r="F1385" s="70">
        <v>60.15</v>
      </c>
      <c r="G1385" s="77">
        <v>56050</v>
      </c>
      <c r="H1385" s="77">
        <v>59.81</v>
      </c>
      <c r="I1385" s="77">
        <v>1</v>
      </c>
      <c r="J1385" s="77">
        <v>6.2755189924029304</v>
      </c>
      <c r="K1385" s="77">
        <v>2.2526583292933602E-3</v>
      </c>
      <c r="L1385" s="77">
        <v>6.92477577465817</v>
      </c>
      <c r="M1385" s="77">
        <v>2.7428841170755399E-3</v>
      </c>
      <c r="N1385" s="77">
        <v>-0.64925678225524597</v>
      </c>
      <c r="O1385" s="77">
        <v>-4.9022578778217896E-4</v>
      </c>
      <c r="P1385" s="77">
        <v>31.8876899644827</v>
      </c>
      <c r="Q1385" s="77">
        <v>31.8876899644827</v>
      </c>
      <c r="R1385" s="77">
        <v>0</v>
      </c>
      <c r="S1385" s="77">
        <v>5.81623769166996E-2</v>
      </c>
      <c r="T1385" s="77" t="s">
        <v>145</v>
      </c>
      <c r="U1385" s="105">
        <v>-0.19910194510974599</v>
      </c>
      <c r="V1385" s="105">
        <v>1.39338985281388E-2</v>
      </c>
      <c r="W1385" s="101">
        <v>-0.21302305062377799</v>
      </c>
    </row>
    <row r="1386" spans="2:23" x14ac:dyDescent="0.25">
      <c r="B1386" s="55" t="s">
        <v>120</v>
      </c>
      <c r="C1386" s="76" t="s">
        <v>143</v>
      </c>
      <c r="D1386" s="55" t="s">
        <v>67</v>
      </c>
      <c r="E1386" s="55" t="s">
        <v>157</v>
      </c>
      <c r="F1386" s="70">
        <v>58.64</v>
      </c>
      <c r="G1386" s="77">
        <v>58350</v>
      </c>
      <c r="H1386" s="77">
        <v>58.28</v>
      </c>
      <c r="I1386" s="77">
        <v>1</v>
      </c>
      <c r="J1386" s="77">
        <v>1.90776787561592</v>
      </c>
      <c r="K1386" s="77">
        <v>2.5913797262692398E-4</v>
      </c>
      <c r="L1386" s="77">
        <v>22.657018571045999</v>
      </c>
      <c r="M1386" s="77">
        <v>3.6549842925644997E-2</v>
      </c>
      <c r="N1386" s="77">
        <v>-20.74925069543</v>
      </c>
      <c r="O1386" s="77">
        <v>-3.6290704953018102E-2</v>
      </c>
      <c r="P1386" s="77">
        <v>45.864917140440902</v>
      </c>
      <c r="Q1386" s="77">
        <v>45.864917140440802</v>
      </c>
      <c r="R1386" s="77">
        <v>0</v>
      </c>
      <c r="S1386" s="77">
        <v>0.149775652450125</v>
      </c>
      <c r="T1386" s="77" t="s">
        <v>145</v>
      </c>
      <c r="U1386" s="105">
        <v>-7.7270998114949201</v>
      </c>
      <c r="V1386" s="105">
        <v>0.54077133516110498</v>
      </c>
      <c r="W1386" s="101">
        <v>-8.2673746527777698</v>
      </c>
    </row>
    <row r="1387" spans="2:23" x14ac:dyDescent="0.25">
      <c r="B1387" s="55" t="s">
        <v>120</v>
      </c>
      <c r="C1387" s="76" t="s">
        <v>143</v>
      </c>
      <c r="D1387" s="55" t="s">
        <v>67</v>
      </c>
      <c r="E1387" s="55" t="s">
        <v>158</v>
      </c>
      <c r="F1387" s="70">
        <v>56.83</v>
      </c>
      <c r="G1387" s="77">
        <v>50050</v>
      </c>
      <c r="H1387" s="77">
        <v>57.03</v>
      </c>
      <c r="I1387" s="77">
        <v>1</v>
      </c>
      <c r="J1387" s="77">
        <v>38.216127637861597</v>
      </c>
      <c r="K1387" s="77">
        <v>8.4561352633569606E-2</v>
      </c>
      <c r="L1387" s="77">
        <v>86.629504078331095</v>
      </c>
      <c r="M1387" s="77">
        <v>0.43452044956005398</v>
      </c>
      <c r="N1387" s="77">
        <v>-48.413376440469499</v>
      </c>
      <c r="O1387" s="77">
        <v>-0.34995909692648502</v>
      </c>
      <c r="P1387" s="77">
        <v>-33.302018419501003</v>
      </c>
      <c r="Q1387" s="77">
        <v>-33.302018419500897</v>
      </c>
      <c r="R1387" s="77">
        <v>0</v>
      </c>
      <c r="S1387" s="77">
        <v>6.4212514544060101E-2</v>
      </c>
      <c r="T1387" s="77" t="s">
        <v>159</v>
      </c>
      <c r="U1387" s="105">
        <v>-10.2404960999307</v>
      </c>
      <c r="V1387" s="105">
        <v>0.71666820460033098</v>
      </c>
      <c r="W1387" s="101">
        <v>-10.9565063159262</v>
      </c>
    </row>
    <row r="1388" spans="2:23" x14ac:dyDescent="0.25">
      <c r="B1388" s="55" t="s">
        <v>120</v>
      </c>
      <c r="C1388" s="76" t="s">
        <v>143</v>
      </c>
      <c r="D1388" s="55" t="s">
        <v>67</v>
      </c>
      <c r="E1388" s="55" t="s">
        <v>158</v>
      </c>
      <c r="F1388" s="70">
        <v>56.83</v>
      </c>
      <c r="G1388" s="77">
        <v>51150</v>
      </c>
      <c r="H1388" s="77">
        <v>56.05</v>
      </c>
      <c r="I1388" s="77">
        <v>1</v>
      </c>
      <c r="J1388" s="77">
        <v>-204.54567407867401</v>
      </c>
      <c r="K1388" s="77">
        <v>1.4643626474504801</v>
      </c>
      <c r="L1388" s="77">
        <v>-171.584572017569</v>
      </c>
      <c r="M1388" s="77">
        <v>1.0304442874058399</v>
      </c>
      <c r="N1388" s="77">
        <v>-32.961102061105201</v>
      </c>
      <c r="O1388" s="77">
        <v>0.43391836004464202</v>
      </c>
      <c r="P1388" s="77">
        <v>-22.369854816626901</v>
      </c>
      <c r="Q1388" s="77">
        <v>-22.369854816626798</v>
      </c>
      <c r="R1388" s="77">
        <v>0</v>
      </c>
      <c r="S1388" s="77">
        <v>1.7514364158093799E-2</v>
      </c>
      <c r="T1388" s="77" t="s">
        <v>159</v>
      </c>
      <c r="U1388" s="105">
        <v>-1.2193073667425001</v>
      </c>
      <c r="V1388" s="105">
        <v>8.5331688313930107E-2</v>
      </c>
      <c r="W1388" s="101">
        <v>-1.3045607101847301</v>
      </c>
    </row>
    <row r="1389" spans="2:23" x14ac:dyDescent="0.25">
      <c r="B1389" s="55" t="s">
        <v>120</v>
      </c>
      <c r="C1389" s="76" t="s">
        <v>143</v>
      </c>
      <c r="D1389" s="55" t="s">
        <v>67</v>
      </c>
      <c r="E1389" s="55" t="s">
        <v>158</v>
      </c>
      <c r="F1389" s="70">
        <v>56.83</v>
      </c>
      <c r="G1389" s="77">
        <v>51200</v>
      </c>
      <c r="H1389" s="77">
        <v>56.83</v>
      </c>
      <c r="I1389" s="77">
        <v>1</v>
      </c>
      <c r="J1389" s="77">
        <v>-1.9579999999999999E-15</v>
      </c>
      <c r="K1389" s="77">
        <v>0</v>
      </c>
      <c r="L1389" s="77">
        <v>8.9863699999999998E-13</v>
      </c>
      <c r="M1389" s="77">
        <v>0</v>
      </c>
      <c r="N1389" s="77">
        <v>-9.0059499999999996E-13</v>
      </c>
      <c r="O1389" s="77">
        <v>0</v>
      </c>
      <c r="P1389" s="77">
        <v>6.7267099999999997E-13</v>
      </c>
      <c r="Q1389" s="77">
        <v>6.7267200000000004E-13</v>
      </c>
      <c r="R1389" s="77">
        <v>0</v>
      </c>
      <c r="S1389" s="77">
        <v>0</v>
      </c>
      <c r="T1389" s="77" t="s">
        <v>160</v>
      </c>
      <c r="U1389" s="105">
        <v>0</v>
      </c>
      <c r="V1389" s="105">
        <v>0</v>
      </c>
      <c r="W1389" s="101">
        <v>0</v>
      </c>
    </row>
    <row r="1390" spans="2:23" x14ac:dyDescent="0.25">
      <c r="B1390" s="55" t="s">
        <v>120</v>
      </c>
      <c r="C1390" s="76" t="s">
        <v>143</v>
      </c>
      <c r="D1390" s="55" t="s">
        <v>67</v>
      </c>
      <c r="E1390" s="55" t="s">
        <v>124</v>
      </c>
      <c r="F1390" s="70">
        <v>57.03</v>
      </c>
      <c r="G1390" s="77">
        <v>50054</v>
      </c>
      <c r="H1390" s="77">
        <v>57.03</v>
      </c>
      <c r="I1390" s="77">
        <v>1</v>
      </c>
      <c r="J1390" s="77">
        <v>66.526205783909603</v>
      </c>
      <c r="K1390" s="77">
        <v>0</v>
      </c>
      <c r="L1390" s="77">
        <v>66.526201362478503</v>
      </c>
      <c r="M1390" s="77">
        <v>0</v>
      </c>
      <c r="N1390" s="77">
        <v>4.4214311101239998E-6</v>
      </c>
      <c r="O1390" s="77">
        <v>0</v>
      </c>
      <c r="P1390" s="77">
        <v>5.6702599999999997E-13</v>
      </c>
      <c r="Q1390" s="77">
        <v>5.67025E-13</v>
      </c>
      <c r="R1390" s="77">
        <v>0</v>
      </c>
      <c r="S1390" s="77">
        <v>0</v>
      </c>
      <c r="T1390" s="77" t="s">
        <v>160</v>
      </c>
      <c r="U1390" s="105">
        <v>0</v>
      </c>
      <c r="V1390" s="105">
        <v>0</v>
      </c>
      <c r="W1390" s="101">
        <v>0</v>
      </c>
    </row>
    <row r="1391" spans="2:23" x14ac:dyDescent="0.25">
      <c r="B1391" s="55" t="s">
        <v>120</v>
      </c>
      <c r="C1391" s="76" t="s">
        <v>143</v>
      </c>
      <c r="D1391" s="55" t="s">
        <v>67</v>
      </c>
      <c r="E1391" s="55" t="s">
        <v>124</v>
      </c>
      <c r="F1391" s="70">
        <v>57.03</v>
      </c>
      <c r="G1391" s="77">
        <v>50100</v>
      </c>
      <c r="H1391" s="77">
        <v>56.77</v>
      </c>
      <c r="I1391" s="77">
        <v>1</v>
      </c>
      <c r="J1391" s="77">
        <v>-262.60430586643599</v>
      </c>
      <c r="K1391" s="77">
        <v>0.54961934103295396</v>
      </c>
      <c r="L1391" s="77">
        <v>-216.061820480698</v>
      </c>
      <c r="M1391" s="77">
        <v>0.37206120084738298</v>
      </c>
      <c r="N1391" s="77">
        <v>-46.542485385738402</v>
      </c>
      <c r="O1391" s="77">
        <v>0.17755814018557101</v>
      </c>
      <c r="P1391" s="77">
        <v>-30.221695558744301</v>
      </c>
      <c r="Q1391" s="77">
        <v>-30.221695558744301</v>
      </c>
      <c r="R1391" s="77">
        <v>0</v>
      </c>
      <c r="S1391" s="77">
        <v>7.27940653309005E-3</v>
      </c>
      <c r="T1391" s="77" t="s">
        <v>159</v>
      </c>
      <c r="U1391" s="105">
        <v>-1.99798802373288</v>
      </c>
      <c r="V1391" s="105">
        <v>0.13982667204875901</v>
      </c>
      <c r="W1391" s="101">
        <v>-2.13768631788479</v>
      </c>
    </row>
    <row r="1392" spans="2:23" x14ac:dyDescent="0.25">
      <c r="B1392" s="55" t="s">
        <v>120</v>
      </c>
      <c r="C1392" s="76" t="s">
        <v>143</v>
      </c>
      <c r="D1392" s="55" t="s">
        <v>67</v>
      </c>
      <c r="E1392" s="55" t="s">
        <v>124</v>
      </c>
      <c r="F1392" s="70">
        <v>57.03</v>
      </c>
      <c r="G1392" s="77">
        <v>50900</v>
      </c>
      <c r="H1392" s="77">
        <v>57.94</v>
      </c>
      <c r="I1392" s="77">
        <v>1</v>
      </c>
      <c r="J1392" s="77">
        <v>111.814902666896</v>
      </c>
      <c r="K1392" s="77">
        <v>0.88143135831773001</v>
      </c>
      <c r="L1392" s="77">
        <v>151.836349325014</v>
      </c>
      <c r="M1392" s="77">
        <v>1.6253265268325201</v>
      </c>
      <c r="N1392" s="77">
        <v>-40.021446658117902</v>
      </c>
      <c r="O1392" s="77">
        <v>-0.74389516851478799</v>
      </c>
      <c r="P1392" s="77">
        <v>-26.7562610020017</v>
      </c>
      <c r="Q1392" s="77">
        <v>-26.756261002001601</v>
      </c>
      <c r="R1392" s="77">
        <v>0</v>
      </c>
      <c r="S1392" s="77">
        <v>5.0470773947909997E-2</v>
      </c>
      <c r="T1392" s="77" t="s">
        <v>159</v>
      </c>
      <c r="U1392" s="105">
        <v>-6.3432973031854303</v>
      </c>
      <c r="V1392" s="105">
        <v>0.44392766182009202</v>
      </c>
      <c r="W1392" s="101">
        <v>-6.7868173854018101</v>
      </c>
    </row>
    <row r="1393" spans="2:23" x14ac:dyDescent="0.25">
      <c r="B1393" s="55" t="s">
        <v>120</v>
      </c>
      <c r="C1393" s="76" t="s">
        <v>143</v>
      </c>
      <c r="D1393" s="55" t="s">
        <v>67</v>
      </c>
      <c r="E1393" s="55" t="s">
        <v>161</v>
      </c>
      <c r="F1393" s="70">
        <v>57.03</v>
      </c>
      <c r="G1393" s="77">
        <v>50454</v>
      </c>
      <c r="H1393" s="77">
        <v>57.03</v>
      </c>
      <c r="I1393" s="77">
        <v>1</v>
      </c>
      <c r="J1393" s="77">
        <v>-6.4499000000000006E-14</v>
      </c>
      <c r="K1393" s="77">
        <v>0</v>
      </c>
      <c r="L1393" s="77">
        <v>-1.7203980000000001E-12</v>
      </c>
      <c r="M1393" s="77">
        <v>0</v>
      </c>
      <c r="N1393" s="77">
        <v>1.6558980000000001E-12</v>
      </c>
      <c r="O1393" s="77">
        <v>0</v>
      </c>
      <c r="P1393" s="77">
        <v>6.8488300000000002E-13</v>
      </c>
      <c r="Q1393" s="77">
        <v>6.8488499999999996E-13</v>
      </c>
      <c r="R1393" s="77">
        <v>0</v>
      </c>
      <c r="S1393" s="77">
        <v>0</v>
      </c>
      <c r="T1393" s="77" t="s">
        <v>160</v>
      </c>
      <c r="U1393" s="105">
        <v>0</v>
      </c>
      <c r="V1393" s="105">
        <v>0</v>
      </c>
      <c r="W1393" s="101">
        <v>0</v>
      </c>
    </row>
    <row r="1394" spans="2:23" x14ac:dyDescent="0.25">
      <c r="B1394" s="55" t="s">
        <v>120</v>
      </c>
      <c r="C1394" s="76" t="s">
        <v>143</v>
      </c>
      <c r="D1394" s="55" t="s">
        <v>67</v>
      </c>
      <c r="E1394" s="55" t="s">
        <v>161</v>
      </c>
      <c r="F1394" s="70">
        <v>57.03</v>
      </c>
      <c r="G1394" s="77">
        <v>50604</v>
      </c>
      <c r="H1394" s="77">
        <v>57.03</v>
      </c>
      <c r="I1394" s="77">
        <v>1</v>
      </c>
      <c r="J1394" s="77">
        <v>7.0274099999999996E-13</v>
      </c>
      <c r="K1394" s="77">
        <v>0</v>
      </c>
      <c r="L1394" s="77">
        <v>1.142693E-12</v>
      </c>
      <c r="M1394" s="77">
        <v>0</v>
      </c>
      <c r="N1394" s="77">
        <v>-4.3995099999999998E-13</v>
      </c>
      <c r="O1394" s="77">
        <v>0</v>
      </c>
      <c r="P1394" s="77">
        <v>-1.28124E-13</v>
      </c>
      <c r="Q1394" s="77">
        <v>-1.2812200000000001E-13</v>
      </c>
      <c r="R1394" s="77">
        <v>0</v>
      </c>
      <c r="S1394" s="77">
        <v>0</v>
      </c>
      <c r="T1394" s="77" t="s">
        <v>160</v>
      </c>
      <c r="U1394" s="105">
        <v>0</v>
      </c>
      <c r="V1394" s="105">
        <v>0</v>
      </c>
      <c r="W1394" s="101">
        <v>0</v>
      </c>
    </row>
    <row r="1395" spans="2:23" x14ac:dyDescent="0.25">
      <c r="B1395" s="55" t="s">
        <v>120</v>
      </c>
      <c r="C1395" s="76" t="s">
        <v>143</v>
      </c>
      <c r="D1395" s="55" t="s">
        <v>67</v>
      </c>
      <c r="E1395" s="55" t="s">
        <v>162</v>
      </c>
      <c r="F1395" s="70">
        <v>56.77</v>
      </c>
      <c r="G1395" s="77">
        <v>50103</v>
      </c>
      <c r="H1395" s="77">
        <v>56.75</v>
      </c>
      <c r="I1395" s="77">
        <v>1</v>
      </c>
      <c r="J1395" s="77">
        <v>-30.389685025588999</v>
      </c>
      <c r="K1395" s="77">
        <v>4.61766477977255E-3</v>
      </c>
      <c r="L1395" s="77">
        <v>-30.389689720054601</v>
      </c>
      <c r="M1395" s="77">
        <v>4.6176662064059603E-3</v>
      </c>
      <c r="N1395" s="77">
        <v>4.6944655607280004E-6</v>
      </c>
      <c r="O1395" s="77">
        <v>-1.4266334080000001E-9</v>
      </c>
      <c r="P1395" s="77">
        <v>-1.8701640000000001E-12</v>
      </c>
      <c r="Q1395" s="77">
        <v>-1.8701629999999999E-12</v>
      </c>
      <c r="R1395" s="77">
        <v>0</v>
      </c>
      <c r="S1395" s="77">
        <v>0</v>
      </c>
      <c r="T1395" s="77" t="s">
        <v>160</v>
      </c>
      <c r="U1395" s="105">
        <v>1.2913598981999999E-8</v>
      </c>
      <c r="V1395" s="105">
        <v>0</v>
      </c>
      <c r="W1395" s="101">
        <v>1.291437445645E-8</v>
      </c>
    </row>
    <row r="1396" spans="2:23" x14ac:dyDescent="0.25">
      <c r="B1396" s="55" t="s">
        <v>120</v>
      </c>
      <c r="C1396" s="76" t="s">
        <v>143</v>
      </c>
      <c r="D1396" s="55" t="s">
        <v>67</v>
      </c>
      <c r="E1396" s="55" t="s">
        <v>162</v>
      </c>
      <c r="F1396" s="70">
        <v>56.77</v>
      </c>
      <c r="G1396" s="77">
        <v>50200</v>
      </c>
      <c r="H1396" s="77">
        <v>56.66</v>
      </c>
      <c r="I1396" s="77">
        <v>1</v>
      </c>
      <c r="J1396" s="77">
        <v>-41.722025937780202</v>
      </c>
      <c r="K1396" s="77">
        <v>2.8896075642656501E-2</v>
      </c>
      <c r="L1396" s="77">
        <v>4.92351952273017</v>
      </c>
      <c r="M1396" s="77">
        <v>4.0240133854570502E-4</v>
      </c>
      <c r="N1396" s="77">
        <v>-46.645545460510299</v>
      </c>
      <c r="O1396" s="77">
        <v>2.8493674304110799E-2</v>
      </c>
      <c r="P1396" s="77">
        <v>-30.221695558746202</v>
      </c>
      <c r="Q1396" s="77">
        <v>-30.221695558746202</v>
      </c>
      <c r="R1396" s="77">
        <v>0</v>
      </c>
      <c r="S1396" s="77">
        <v>1.5161624648596E-2</v>
      </c>
      <c r="T1396" s="77" t="s">
        <v>159</v>
      </c>
      <c r="U1396" s="105">
        <v>-3.51499126249879</v>
      </c>
      <c r="V1396" s="105">
        <v>0.24599223052269001</v>
      </c>
      <c r="W1396" s="101">
        <v>-3.7607576422253901</v>
      </c>
    </row>
    <row r="1397" spans="2:23" x14ac:dyDescent="0.25">
      <c r="B1397" s="55" t="s">
        <v>120</v>
      </c>
      <c r="C1397" s="76" t="s">
        <v>143</v>
      </c>
      <c r="D1397" s="55" t="s">
        <v>67</v>
      </c>
      <c r="E1397" s="55" t="s">
        <v>163</v>
      </c>
      <c r="F1397" s="70">
        <v>56.7</v>
      </c>
      <c r="G1397" s="77">
        <v>50800</v>
      </c>
      <c r="H1397" s="77">
        <v>57.51</v>
      </c>
      <c r="I1397" s="77">
        <v>1</v>
      </c>
      <c r="J1397" s="77">
        <v>108.693153270295</v>
      </c>
      <c r="K1397" s="77">
        <v>0.599688871583552</v>
      </c>
      <c r="L1397" s="77">
        <v>147.48189816393801</v>
      </c>
      <c r="M1397" s="77">
        <v>1.1040762061192999</v>
      </c>
      <c r="N1397" s="77">
        <v>-38.788744893642999</v>
      </c>
      <c r="O1397" s="77">
        <v>-0.50438733453574802</v>
      </c>
      <c r="P1397" s="77">
        <v>-25.2485773925874</v>
      </c>
      <c r="Q1397" s="77">
        <v>-25.2485773925874</v>
      </c>
      <c r="R1397" s="77">
        <v>0</v>
      </c>
      <c r="S1397" s="77">
        <v>3.23590259193395E-2</v>
      </c>
      <c r="T1397" s="77" t="s">
        <v>159</v>
      </c>
      <c r="U1397" s="105">
        <v>2.61584462518673</v>
      </c>
      <c r="V1397" s="105">
        <v>0.18306658708250301</v>
      </c>
      <c r="W1397" s="101">
        <v>2.43292412884289</v>
      </c>
    </row>
    <row r="1398" spans="2:23" x14ac:dyDescent="0.25">
      <c r="B1398" s="55" t="s">
        <v>120</v>
      </c>
      <c r="C1398" s="76" t="s">
        <v>143</v>
      </c>
      <c r="D1398" s="55" t="s">
        <v>67</v>
      </c>
      <c r="E1398" s="55" t="s">
        <v>164</v>
      </c>
      <c r="F1398" s="70">
        <v>56.66</v>
      </c>
      <c r="G1398" s="77">
        <v>50150</v>
      </c>
      <c r="H1398" s="77">
        <v>56.7</v>
      </c>
      <c r="I1398" s="77">
        <v>1</v>
      </c>
      <c r="J1398" s="77">
        <v>29.5152874756835</v>
      </c>
      <c r="K1398" s="77">
        <v>4.5474144567110896E-3</v>
      </c>
      <c r="L1398" s="77">
        <v>68.566210509546593</v>
      </c>
      <c r="M1398" s="77">
        <v>2.4540917667398E-2</v>
      </c>
      <c r="N1398" s="77">
        <v>-39.0509230338631</v>
      </c>
      <c r="O1398" s="77">
        <v>-1.9993503210686901E-2</v>
      </c>
      <c r="P1398" s="77">
        <v>-25.248577392586601</v>
      </c>
      <c r="Q1398" s="77">
        <v>-25.248577392586501</v>
      </c>
      <c r="R1398" s="77">
        <v>0</v>
      </c>
      <c r="S1398" s="77">
        <v>3.3277012470240399E-3</v>
      </c>
      <c r="T1398" s="77" t="s">
        <v>159</v>
      </c>
      <c r="U1398" s="105">
        <v>0.42880515937303498</v>
      </c>
      <c r="V1398" s="105">
        <v>3.00093882847444E-2</v>
      </c>
      <c r="W1398" s="101">
        <v>0.39881971917063302</v>
      </c>
    </row>
    <row r="1399" spans="2:23" x14ac:dyDescent="0.25">
      <c r="B1399" s="55" t="s">
        <v>120</v>
      </c>
      <c r="C1399" s="76" t="s">
        <v>143</v>
      </c>
      <c r="D1399" s="55" t="s">
        <v>67</v>
      </c>
      <c r="E1399" s="55" t="s">
        <v>164</v>
      </c>
      <c r="F1399" s="70">
        <v>56.66</v>
      </c>
      <c r="G1399" s="77">
        <v>50250</v>
      </c>
      <c r="H1399" s="77">
        <v>55.91</v>
      </c>
      <c r="I1399" s="77">
        <v>1</v>
      </c>
      <c r="J1399" s="77">
        <v>-126.301371698401</v>
      </c>
      <c r="K1399" s="77">
        <v>0.78755204165435699</v>
      </c>
      <c r="L1399" s="77">
        <v>-159.306222778478</v>
      </c>
      <c r="M1399" s="77">
        <v>1.25293519304926</v>
      </c>
      <c r="N1399" s="77">
        <v>33.004851080077003</v>
      </c>
      <c r="O1399" s="77">
        <v>-0.465383151394901</v>
      </c>
      <c r="P1399" s="77">
        <v>22.3698548166279</v>
      </c>
      <c r="Q1399" s="77">
        <v>22.3698548166279</v>
      </c>
      <c r="R1399" s="77">
        <v>0</v>
      </c>
      <c r="S1399" s="77">
        <v>2.47052616710048E-2</v>
      </c>
      <c r="T1399" s="77" t="s">
        <v>159</v>
      </c>
      <c r="U1399" s="105">
        <v>-1.4404523662042199</v>
      </c>
      <c r="V1399" s="105">
        <v>0.100808242200967</v>
      </c>
      <c r="W1399" s="101">
        <v>-1.54116805417408</v>
      </c>
    </row>
    <row r="1400" spans="2:23" x14ac:dyDescent="0.25">
      <c r="B1400" s="55" t="s">
        <v>120</v>
      </c>
      <c r="C1400" s="76" t="s">
        <v>143</v>
      </c>
      <c r="D1400" s="55" t="s">
        <v>67</v>
      </c>
      <c r="E1400" s="55" t="s">
        <v>164</v>
      </c>
      <c r="F1400" s="70">
        <v>56.66</v>
      </c>
      <c r="G1400" s="77">
        <v>50900</v>
      </c>
      <c r="H1400" s="77">
        <v>57.94</v>
      </c>
      <c r="I1400" s="77">
        <v>1</v>
      </c>
      <c r="J1400" s="77">
        <v>131.12515303220999</v>
      </c>
      <c r="K1400" s="77">
        <v>1.64200844986231</v>
      </c>
      <c r="L1400" s="77">
        <v>148.06617509268099</v>
      </c>
      <c r="M1400" s="77">
        <v>2.09370305572806</v>
      </c>
      <c r="N1400" s="77">
        <v>-16.941022060470999</v>
      </c>
      <c r="O1400" s="77">
        <v>-0.451694605865746</v>
      </c>
      <c r="P1400" s="77">
        <v>-11.6177570126333</v>
      </c>
      <c r="Q1400" s="77">
        <v>-11.6177570126332</v>
      </c>
      <c r="R1400" s="77">
        <v>0</v>
      </c>
      <c r="S1400" s="77">
        <v>1.2889852549438301E-2</v>
      </c>
      <c r="T1400" s="77" t="s">
        <v>160</v>
      </c>
      <c r="U1400" s="105">
        <v>-4.1975926787043498</v>
      </c>
      <c r="V1400" s="105">
        <v>0.29376322976295</v>
      </c>
      <c r="W1400" s="101">
        <v>-4.4910861980818799</v>
      </c>
    </row>
    <row r="1401" spans="2:23" x14ac:dyDescent="0.25">
      <c r="B1401" s="55" t="s">
        <v>120</v>
      </c>
      <c r="C1401" s="76" t="s">
        <v>143</v>
      </c>
      <c r="D1401" s="55" t="s">
        <v>67</v>
      </c>
      <c r="E1401" s="55" t="s">
        <v>164</v>
      </c>
      <c r="F1401" s="70">
        <v>56.66</v>
      </c>
      <c r="G1401" s="77">
        <v>53050</v>
      </c>
      <c r="H1401" s="77">
        <v>59.01</v>
      </c>
      <c r="I1401" s="77">
        <v>1</v>
      </c>
      <c r="J1401" s="77">
        <v>116.125234891261</v>
      </c>
      <c r="K1401" s="77">
        <v>2.7064535848350899</v>
      </c>
      <c r="L1401" s="77">
        <v>138.75074118398001</v>
      </c>
      <c r="M1401" s="77">
        <v>3.8638298735461101</v>
      </c>
      <c r="N1401" s="77">
        <v>-22.625506292718601</v>
      </c>
      <c r="O1401" s="77">
        <v>-1.1573762887110199</v>
      </c>
      <c r="P1401" s="77">
        <v>-15.725215970152</v>
      </c>
      <c r="Q1401" s="77">
        <v>-15.725215970151901</v>
      </c>
      <c r="R1401" s="77">
        <v>0</v>
      </c>
      <c r="S1401" s="77">
        <v>4.9629581153700003E-2</v>
      </c>
      <c r="T1401" s="77" t="s">
        <v>159</v>
      </c>
      <c r="U1401" s="105">
        <v>-13.7669178697129</v>
      </c>
      <c r="V1401" s="105">
        <v>0.96346038475950002</v>
      </c>
      <c r="W1401" s="101">
        <v>-14.7294936806205</v>
      </c>
    </row>
    <row r="1402" spans="2:23" x14ac:dyDescent="0.25">
      <c r="B1402" s="55" t="s">
        <v>120</v>
      </c>
      <c r="C1402" s="76" t="s">
        <v>143</v>
      </c>
      <c r="D1402" s="55" t="s">
        <v>67</v>
      </c>
      <c r="E1402" s="55" t="s">
        <v>165</v>
      </c>
      <c r="F1402" s="70">
        <v>55.91</v>
      </c>
      <c r="G1402" s="77">
        <v>50300</v>
      </c>
      <c r="H1402" s="77">
        <v>55.87</v>
      </c>
      <c r="I1402" s="77">
        <v>1</v>
      </c>
      <c r="J1402" s="77">
        <v>-19.076502517398101</v>
      </c>
      <c r="K1402" s="77">
        <v>5.0583899813185099E-3</v>
      </c>
      <c r="L1402" s="77">
        <v>-52.330528871741599</v>
      </c>
      <c r="M1402" s="77">
        <v>3.8064931102746898E-2</v>
      </c>
      <c r="N1402" s="77">
        <v>33.254026354343502</v>
      </c>
      <c r="O1402" s="77">
        <v>-3.3006541121428402E-2</v>
      </c>
      <c r="P1402" s="77">
        <v>22.369854816628902</v>
      </c>
      <c r="Q1402" s="77">
        <v>22.369854816628902</v>
      </c>
      <c r="R1402" s="77">
        <v>0</v>
      </c>
      <c r="S1402" s="77">
        <v>6.9557046227870902E-3</v>
      </c>
      <c r="T1402" s="77" t="s">
        <v>159</v>
      </c>
      <c r="U1402" s="105">
        <v>-0.51457452910292101</v>
      </c>
      <c r="V1402" s="105">
        <v>3.60118494559796E-2</v>
      </c>
      <c r="W1402" s="101">
        <v>-0.55055331529974305</v>
      </c>
    </row>
    <row r="1403" spans="2:23" x14ac:dyDescent="0.25">
      <c r="B1403" s="55" t="s">
        <v>120</v>
      </c>
      <c r="C1403" s="76" t="s">
        <v>143</v>
      </c>
      <c r="D1403" s="55" t="s">
        <v>67</v>
      </c>
      <c r="E1403" s="55" t="s">
        <v>166</v>
      </c>
      <c r="F1403" s="70">
        <v>55.87</v>
      </c>
      <c r="G1403" s="77">
        <v>51150</v>
      </c>
      <c r="H1403" s="77">
        <v>56.05</v>
      </c>
      <c r="I1403" s="77">
        <v>1</v>
      </c>
      <c r="J1403" s="77">
        <v>65.250067962376903</v>
      </c>
      <c r="K1403" s="77">
        <v>0.12176654115611101</v>
      </c>
      <c r="L1403" s="77">
        <v>32.025767853016902</v>
      </c>
      <c r="M1403" s="77">
        <v>2.93335844680544E-2</v>
      </c>
      <c r="N1403" s="77">
        <v>33.224300109360001</v>
      </c>
      <c r="O1403" s="77">
        <v>9.2432956688056997E-2</v>
      </c>
      <c r="P1403" s="77">
        <v>22.3698548166279</v>
      </c>
      <c r="Q1403" s="77">
        <v>22.3698548166279</v>
      </c>
      <c r="R1403" s="77">
        <v>0</v>
      </c>
      <c r="S1403" s="77">
        <v>1.43117375691866E-2</v>
      </c>
      <c r="T1403" s="77" t="s">
        <v>159</v>
      </c>
      <c r="U1403" s="105">
        <v>-0.807825763421127</v>
      </c>
      <c r="V1403" s="105">
        <v>5.6534667251602E-2</v>
      </c>
      <c r="W1403" s="101">
        <v>-0.86430852496994104</v>
      </c>
    </row>
    <row r="1404" spans="2:23" x14ac:dyDescent="0.25">
      <c r="B1404" s="55" t="s">
        <v>120</v>
      </c>
      <c r="C1404" s="76" t="s">
        <v>143</v>
      </c>
      <c r="D1404" s="55" t="s">
        <v>67</v>
      </c>
      <c r="E1404" s="55" t="s">
        <v>167</v>
      </c>
      <c r="F1404" s="70">
        <v>58.07</v>
      </c>
      <c r="G1404" s="77">
        <v>50354</v>
      </c>
      <c r="H1404" s="77">
        <v>58.07</v>
      </c>
      <c r="I1404" s="77">
        <v>1</v>
      </c>
      <c r="J1404" s="77">
        <v>5.66594E-13</v>
      </c>
      <c r="K1404" s="77">
        <v>0</v>
      </c>
      <c r="L1404" s="77">
        <v>4.37078E-13</v>
      </c>
      <c r="M1404" s="77">
        <v>0</v>
      </c>
      <c r="N1404" s="77">
        <v>1.29516E-13</v>
      </c>
      <c r="O1404" s="77">
        <v>0</v>
      </c>
      <c r="P1404" s="77">
        <v>-4.3057799999999998E-13</v>
      </c>
      <c r="Q1404" s="77">
        <v>-4.3057799999999998E-13</v>
      </c>
      <c r="R1404" s="77">
        <v>0</v>
      </c>
      <c r="S1404" s="77">
        <v>0</v>
      </c>
      <c r="T1404" s="77" t="s">
        <v>160</v>
      </c>
      <c r="U1404" s="105">
        <v>0</v>
      </c>
      <c r="V1404" s="105">
        <v>0</v>
      </c>
      <c r="W1404" s="101">
        <v>0</v>
      </c>
    </row>
    <row r="1405" spans="2:23" x14ac:dyDescent="0.25">
      <c r="B1405" s="55" t="s">
        <v>120</v>
      </c>
      <c r="C1405" s="76" t="s">
        <v>143</v>
      </c>
      <c r="D1405" s="55" t="s">
        <v>67</v>
      </c>
      <c r="E1405" s="55" t="s">
        <v>167</v>
      </c>
      <c r="F1405" s="70">
        <v>58.07</v>
      </c>
      <c r="G1405" s="77">
        <v>50900</v>
      </c>
      <c r="H1405" s="77">
        <v>57.94</v>
      </c>
      <c r="I1405" s="77">
        <v>1</v>
      </c>
      <c r="J1405" s="77">
        <v>-143.91640725281599</v>
      </c>
      <c r="K1405" s="77">
        <v>0.16362426498481</v>
      </c>
      <c r="L1405" s="77">
        <v>-178.05519712742901</v>
      </c>
      <c r="M1405" s="77">
        <v>0.25045886047029298</v>
      </c>
      <c r="N1405" s="77">
        <v>34.1387898746137</v>
      </c>
      <c r="O1405" s="77">
        <v>-8.6834595485482405E-2</v>
      </c>
      <c r="P1405" s="77">
        <v>23.1827236807747</v>
      </c>
      <c r="Q1405" s="77">
        <v>23.1827236807747</v>
      </c>
      <c r="R1405" s="77">
        <v>0</v>
      </c>
      <c r="S1405" s="77">
        <v>4.2457655503473097E-3</v>
      </c>
      <c r="T1405" s="77" t="s">
        <v>159</v>
      </c>
      <c r="U1405" s="105">
        <v>-0.598798027435541</v>
      </c>
      <c r="V1405" s="105">
        <v>4.1906124767075698E-2</v>
      </c>
      <c r="W1405" s="101">
        <v>-0.64066567728159995</v>
      </c>
    </row>
    <row r="1406" spans="2:23" x14ac:dyDescent="0.25">
      <c r="B1406" s="55" t="s">
        <v>120</v>
      </c>
      <c r="C1406" s="76" t="s">
        <v>143</v>
      </c>
      <c r="D1406" s="55" t="s">
        <v>67</v>
      </c>
      <c r="E1406" s="55" t="s">
        <v>167</v>
      </c>
      <c r="F1406" s="70">
        <v>58.07</v>
      </c>
      <c r="G1406" s="77">
        <v>53200</v>
      </c>
      <c r="H1406" s="77">
        <v>58.53</v>
      </c>
      <c r="I1406" s="77">
        <v>1</v>
      </c>
      <c r="J1406" s="77">
        <v>83.987941639983504</v>
      </c>
      <c r="K1406" s="77">
        <v>0.34070696066649803</v>
      </c>
      <c r="L1406" s="77">
        <v>117.917871020197</v>
      </c>
      <c r="M1406" s="77">
        <v>0.67159335397670095</v>
      </c>
      <c r="N1406" s="77">
        <v>-33.929929380213601</v>
      </c>
      <c r="O1406" s="77">
        <v>-0.33088639331020397</v>
      </c>
      <c r="P1406" s="77">
        <v>-23.182723680774401</v>
      </c>
      <c r="Q1406" s="77">
        <v>-23.182723680774401</v>
      </c>
      <c r="R1406" s="77">
        <v>0</v>
      </c>
      <c r="S1406" s="77">
        <v>2.59582881116164E-2</v>
      </c>
      <c r="T1406" s="77" t="s">
        <v>159</v>
      </c>
      <c r="U1406" s="105">
        <v>-3.6829092150865699</v>
      </c>
      <c r="V1406" s="105">
        <v>0.25774375666233201</v>
      </c>
      <c r="W1406" s="101">
        <v>-3.9404163316220702</v>
      </c>
    </row>
    <row r="1407" spans="2:23" x14ac:dyDescent="0.25">
      <c r="B1407" s="55" t="s">
        <v>120</v>
      </c>
      <c r="C1407" s="76" t="s">
        <v>143</v>
      </c>
      <c r="D1407" s="55" t="s">
        <v>67</v>
      </c>
      <c r="E1407" s="55" t="s">
        <v>168</v>
      </c>
      <c r="F1407" s="70">
        <v>58.07</v>
      </c>
      <c r="G1407" s="77">
        <v>50404</v>
      </c>
      <c r="H1407" s="77">
        <v>58.07</v>
      </c>
      <c r="I1407" s="77">
        <v>1</v>
      </c>
      <c r="J1407" s="77">
        <v>-3.1159869999999998E-12</v>
      </c>
      <c r="K1407" s="77">
        <v>0</v>
      </c>
      <c r="L1407" s="77">
        <v>-2.9234300000000002E-12</v>
      </c>
      <c r="M1407" s="77">
        <v>0</v>
      </c>
      <c r="N1407" s="77">
        <v>-1.92557E-13</v>
      </c>
      <c r="O1407" s="77">
        <v>0</v>
      </c>
      <c r="P1407" s="77">
        <v>-2.1516200000000001E-13</v>
      </c>
      <c r="Q1407" s="77">
        <v>-2.1515999999999999E-13</v>
      </c>
      <c r="R1407" s="77">
        <v>0</v>
      </c>
      <c r="S1407" s="77">
        <v>0</v>
      </c>
      <c r="T1407" s="77" t="s">
        <v>160</v>
      </c>
      <c r="U1407" s="105">
        <v>0</v>
      </c>
      <c r="V1407" s="105">
        <v>0</v>
      </c>
      <c r="W1407" s="101">
        <v>0</v>
      </c>
    </row>
    <row r="1408" spans="2:23" x14ac:dyDescent="0.25">
      <c r="B1408" s="55" t="s">
        <v>120</v>
      </c>
      <c r="C1408" s="76" t="s">
        <v>143</v>
      </c>
      <c r="D1408" s="55" t="s">
        <v>67</v>
      </c>
      <c r="E1408" s="55" t="s">
        <v>169</v>
      </c>
      <c r="F1408" s="70">
        <v>57.03</v>
      </c>
      <c r="G1408" s="77">
        <v>50499</v>
      </c>
      <c r="H1408" s="77">
        <v>57.03</v>
      </c>
      <c r="I1408" s="77">
        <v>1</v>
      </c>
      <c r="J1408" s="77">
        <v>-7.2040530000000003E-12</v>
      </c>
      <c r="K1408" s="77">
        <v>0</v>
      </c>
      <c r="L1408" s="77">
        <v>-7.2971680000000002E-12</v>
      </c>
      <c r="M1408" s="77">
        <v>0</v>
      </c>
      <c r="N1408" s="77">
        <v>9.3115000000000003E-14</v>
      </c>
      <c r="O1408" s="77">
        <v>0</v>
      </c>
      <c r="P1408" s="77">
        <v>2.3872200000000001E-13</v>
      </c>
      <c r="Q1408" s="77">
        <v>2.3872200000000001E-13</v>
      </c>
      <c r="R1408" s="77">
        <v>0</v>
      </c>
      <c r="S1408" s="77">
        <v>0</v>
      </c>
      <c r="T1408" s="77" t="s">
        <v>160</v>
      </c>
      <c r="U1408" s="105">
        <v>0</v>
      </c>
      <c r="V1408" s="105">
        <v>0</v>
      </c>
      <c r="W1408" s="101">
        <v>0</v>
      </c>
    </row>
    <row r="1409" spans="2:23" x14ac:dyDescent="0.25">
      <c r="B1409" s="55" t="s">
        <v>120</v>
      </c>
      <c r="C1409" s="76" t="s">
        <v>143</v>
      </c>
      <c r="D1409" s="55" t="s">
        <v>67</v>
      </c>
      <c r="E1409" s="55" t="s">
        <v>169</v>
      </c>
      <c r="F1409" s="70">
        <v>57.03</v>
      </c>
      <c r="G1409" s="77">
        <v>50554</v>
      </c>
      <c r="H1409" s="77">
        <v>57.03</v>
      </c>
      <c r="I1409" s="77">
        <v>1</v>
      </c>
      <c r="J1409" s="77">
        <v>-7.42126E-13</v>
      </c>
      <c r="K1409" s="77">
        <v>0</v>
      </c>
      <c r="L1409" s="77">
        <v>-9.4122300000000002E-13</v>
      </c>
      <c r="M1409" s="77">
        <v>0</v>
      </c>
      <c r="N1409" s="77">
        <v>1.9909699999999999E-13</v>
      </c>
      <c r="O1409" s="77">
        <v>0</v>
      </c>
      <c r="P1409" s="77">
        <v>1.76866E-13</v>
      </c>
      <c r="Q1409" s="77">
        <v>1.7686699999999999E-13</v>
      </c>
      <c r="R1409" s="77">
        <v>0</v>
      </c>
      <c r="S1409" s="77">
        <v>0</v>
      </c>
      <c r="T1409" s="77" t="s">
        <v>160</v>
      </c>
      <c r="U1409" s="105">
        <v>0</v>
      </c>
      <c r="V1409" s="105">
        <v>0</v>
      </c>
      <c r="W1409" s="101">
        <v>0</v>
      </c>
    </row>
    <row r="1410" spans="2:23" x14ac:dyDescent="0.25">
      <c r="B1410" s="55" t="s">
        <v>120</v>
      </c>
      <c r="C1410" s="76" t="s">
        <v>143</v>
      </c>
      <c r="D1410" s="55" t="s">
        <v>67</v>
      </c>
      <c r="E1410" s="55" t="s">
        <v>170</v>
      </c>
      <c r="F1410" s="70">
        <v>57.03</v>
      </c>
      <c r="G1410" s="77">
        <v>50604</v>
      </c>
      <c r="H1410" s="77">
        <v>57.03</v>
      </c>
      <c r="I1410" s="77">
        <v>1</v>
      </c>
      <c r="J1410" s="77">
        <v>-7.1983800000000005E-13</v>
      </c>
      <c r="K1410" s="77">
        <v>0</v>
      </c>
      <c r="L1410" s="77">
        <v>-1.081593E-12</v>
      </c>
      <c r="M1410" s="77">
        <v>0</v>
      </c>
      <c r="N1410" s="77">
        <v>3.6175500000000001E-13</v>
      </c>
      <c r="O1410" s="77">
        <v>0</v>
      </c>
      <c r="P1410" s="77">
        <v>2.3928999999999998E-13</v>
      </c>
      <c r="Q1410" s="77">
        <v>2.3928799999999999E-13</v>
      </c>
      <c r="R1410" s="77">
        <v>0</v>
      </c>
      <c r="S1410" s="77">
        <v>0</v>
      </c>
      <c r="T1410" s="77" t="s">
        <v>160</v>
      </c>
      <c r="U1410" s="105">
        <v>0</v>
      </c>
      <c r="V1410" s="105">
        <v>0</v>
      </c>
      <c r="W1410" s="101">
        <v>0</v>
      </c>
    </row>
    <row r="1411" spans="2:23" x14ac:dyDescent="0.25">
      <c r="B1411" s="55" t="s">
        <v>120</v>
      </c>
      <c r="C1411" s="76" t="s">
        <v>143</v>
      </c>
      <c r="D1411" s="55" t="s">
        <v>67</v>
      </c>
      <c r="E1411" s="55" t="s">
        <v>171</v>
      </c>
      <c r="F1411" s="70">
        <v>57.6</v>
      </c>
      <c r="G1411" s="77">
        <v>50750</v>
      </c>
      <c r="H1411" s="77">
        <v>57.83</v>
      </c>
      <c r="I1411" s="77">
        <v>1</v>
      </c>
      <c r="J1411" s="77">
        <v>74.6118414235833</v>
      </c>
      <c r="K1411" s="77">
        <v>0.133049552446769</v>
      </c>
      <c r="L1411" s="77">
        <v>108.371336878436</v>
      </c>
      <c r="M1411" s="77">
        <v>0.28068988509798798</v>
      </c>
      <c r="N1411" s="77">
        <v>-33.759495454853102</v>
      </c>
      <c r="O1411" s="77">
        <v>-0.14764033265121901</v>
      </c>
      <c r="P1411" s="77">
        <v>-20.774741633801799</v>
      </c>
      <c r="Q1411" s="77">
        <v>-20.7747416338017</v>
      </c>
      <c r="R1411" s="77">
        <v>0</v>
      </c>
      <c r="S1411" s="77">
        <v>1.03149983698341E-2</v>
      </c>
      <c r="T1411" s="77" t="s">
        <v>159</v>
      </c>
      <c r="U1411" s="105">
        <v>-0.75637784434897304</v>
      </c>
      <c r="V1411" s="105">
        <v>5.2934149519642398E-2</v>
      </c>
      <c r="W1411" s="101">
        <v>-0.80926339387916002</v>
      </c>
    </row>
    <row r="1412" spans="2:23" x14ac:dyDescent="0.25">
      <c r="B1412" s="55" t="s">
        <v>120</v>
      </c>
      <c r="C1412" s="76" t="s">
        <v>143</v>
      </c>
      <c r="D1412" s="55" t="s">
        <v>67</v>
      </c>
      <c r="E1412" s="55" t="s">
        <v>171</v>
      </c>
      <c r="F1412" s="70">
        <v>57.6</v>
      </c>
      <c r="G1412" s="77">
        <v>50800</v>
      </c>
      <c r="H1412" s="77">
        <v>57.51</v>
      </c>
      <c r="I1412" s="77">
        <v>1</v>
      </c>
      <c r="J1412" s="77">
        <v>-33.358381316689702</v>
      </c>
      <c r="K1412" s="77">
        <v>2.0809015996102801E-2</v>
      </c>
      <c r="L1412" s="77">
        <v>-67.223537006776795</v>
      </c>
      <c r="M1412" s="77">
        <v>8.4505373448017798E-2</v>
      </c>
      <c r="N1412" s="77">
        <v>33.8651556900871</v>
      </c>
      <c r="O1412" s="77">
        <v>-6.3696357451914903E-2</v>
      </c>
      <c r="P1412" s="77">
        <v>20.774741633802499</v>
      </c>
      <c r="Q1412" s="77">
        <v>20.774741633802499</v>
      </c>
      <c r="R1412" s="77">
        <v>0</v>
      </c>
      <c r="S1412" s="77">
        <v>8.0707309420883205E-3</v>
      </c>
      <c r="T1412" s="77" t="s">
        <v>159</v>
      </c>
      <c r="U1412" s="105">
        <v>-0.61817984103700896</v>
      </c>
      <c r="V1412" s="105">
        <v>4.3262536548313198E-2</v>
      </c>
      <c r="W1412" s="101">
        <v>-0.66140265731326398</v>
      </c>
    </row>
    <row r="1413" spans="2:23" x14ac:dyDescent="0.25">
      <c r="B1413" s="55" t="s">
        <v>120</v>
      </c>
      <c r="C1413" s="76" t="s">
        <v>143</v>
      </c>
      <c r="D1413" s="55" t="s">
        <v>67</v>
      </c>
      <c r="E1413" s="55" t="s">
        <v>172</v>
      </c>
      <c r="F1413" s="70">
        <v>57.92</v>
      </c>
      <c r="G1413" s="77">
        <v>50750</v>
      </c>
      <c r="H1413" s="77">
        <v>57.83</v>
      </c>
      <c r="I1413" s="77">
        <v>1</v>
      </c>
      <c r="J1413" s="77">
        <v>-87.294153108666293</v>
      </c>
      <c r="K1413" s="77">
        <v>5.7914045668890503E-2</v>
      </c>
      <c r="L1413" s="77">
        <v>-120.95319763211801</v>
      </c>
      <c r="M1413" s="77">
        <v>0.11118553773250001</v>
      </c>
      <c r="N1413" s="77">
        <v>33.659044523451598</v>
      </c>
      <c r="O1413" s="77">
        <v>-5.3271492063609302E-2</v>
      </c>
      <c r="P1413" s="77">
        <v>20.774741633802002</v>
      </c>
      <c r="Q1413" s="77">
        <v>20.774741633801899</v>
      </c>
      <c r="R1413" s="77">
        <v>0</v>
      </c>
      <c r="S1413" s="77">
        <v>3.2800831636293202E-3</v>
      </c>
      <c r="T1413" s="77" t="s">
        <v>159</v>
      </c>
      <c r="U1413" s="105">
        <v>-5.3773596070624798E-2</v>
      </c>
      <c r="V1413" s="105">
        <v>3.76327730363559E-3</v>
      </c>
      <c r="W1413" s="101">
        <v>-5.7533418227839098E-2</v>
      </c>
    </row>
    <row r="1414" spans="2:23" x14ac:dyDescent="0.25">
      <c r="B1414" s="55" t="s">
        <v>120</v>
      </c>
      <c r="C1414" s="76" t="s">
        <v>143</v>
      </c>
      <c r="D1414" s="55" t="s">
        <v>67</v>
      </c>
      <c r="E1414" s="55" t="s">
        <v>172</v>
      </c>
      <c r="F1414" s="70">
        <v>57.92</v>
      </c>
      <c r="G1414" s="77">
        <v>50950</v>
      </c>
      <c r="H1414" s="77">
        <v>58.07</v>
      </c>
      <c r="I1414" s="77">
        <v>1</v>
      </c>
      <c r="J1414" s="77">
        <v>135.663305028449</v>
      </c>
      <c r="K1414" s="77">
        <v>0.16195988451492899</v>
      </c>
      <c r="L1414" s="77">
        <v>169.250660785756</v>
      </c>
      <c r="M1414" s="77">
        <v>0.252082918352452</v>
      </c>
      <c r="N1414" s="77">
        <v>-33.5873557573073</v>
      </c>
      <c r="O1414" s="77">
        <v>-9.01230338375235E-2</v>
      </c>
      <c r="P1414" s="77">
        <v>-20.774741633802599</v>
      </c>
      <c r="Q1414" s="77">
        <v>-20.774741633802599</v>
      </c>
      <c r="R1414" s="77">
        <v>0</v>
      </c>
      <c r="S1414" s="77">
        <v>3.7979910315710098E-3</v>
      </c>
      <c r="T1414" s="77" t="s">
        <v>159</v>
      </c>
      <c r="U1414" s="105">
        <v>-0.188581983811131</v>
      </c>
      <c r="V1414" s="105">
        <v>1.3197672304060199E-2</v>
      </c>
      <c r="W1414" s="101">
        <v>-0.20176753904632999</v>
      </c>
    </row>
    <row r="1415" spans="2:23" x14ac:dyDescent="0.25">
      <c r="B1415" s="55" t="s">
        <v>120</v>
      </c>
      <c r="C1415" s="76" t="s">
        <v>143</v>
      </c>
      <c r="D1415" s="55" t="s">
        <v>67</v>
      </c>
      <c r="E1415" s="55" t="s">
        <v>173</v>
      </c>
      <c r="F1415" s="70">
        <v>57.51</v>
      </c>
      <c r="G1415" s="77">
        <v>51300</v>
      </c>
      <c r="H1415" s="77">
        <v>57.71</v>
      </c>
      <c r="I1415" s="77">
        <v>1</v>
      </c>
      <c r="J1415" s="77">
        <v>96.104013045467596</v>
      </c>
      <c r="K1415" s="77">
        <v>0.14140287406191901</v>
      </c>
      <c r="L1415" s="77">
        <v>100.736586491436</v>
      </c>
      <c r="M1415" s="77">
        <v>0.15536373442516199</v>
      </c>
      <c r="N1415" s="77">
        <v>-4.6325734459682497</v>
      </c>
      <c r="O1415" s="77">
        <v>-1.39608603632429E-2</v>
      </c>
      <c r="P1415" s="77">
        <v>-4.4738357587845403</v>
      </c>
      <c r="Q1415" s="77">
        <v>-4.4738357587845403</v>
      </c>
      <c r="R1415" s="77">
        <v>0</v>
      </c>
      <c r="S1415" s="77">
        <v>3.0643280993162799E-4</v>
      </c>
      <c r="T1415" s="77" t="s">
        <v>159</v>
      </c>
      <c r="U1415" s="105">
        <v>0.12222952366723799</v>
      </c>
      <c r="V1415" s="105">
        <v>8.5540790622776908E-3</v>
      </c>
      <c r="W1415" s="101">
        <v>0.11368227092836999</v>
      </c>
    </row>
    <row r="1416" spans="2:23" x14ac:dyDescent="0.25">
      <c r="B1416" s="55" t="s">
        <v>120</v>
      </c>
      <c r="C1416" s="76" t="s">
        <v>143</v>
      </c>
      <c r="D1416" s="55" t="s">
        <v>67</v>
      </c>
      <c r="E1416" s="55" t="s">
        <v>174</v>
      </c>
      <c r="F1416" s="70">
        <v>57.94</v>
      </c>
      <c r="G1416" s="77">
        <v>54750</v>
      </c>
      <c r="H1416" s="77">
        <v>59.04</v>
      </c>
      <c r="I1416" s="77">
        <v>1</v>
      </c>
      <c r="J1416" s="77">
        <v>100.29858663824901</v>
      </c>
      <c r="K1416" s="77">
        <v>1.0692568309324799</v>
      </c>
      <c r="L1416" s="77">
        <v>122.22179386960499</v>
      </c>
      <c r="M1416" s="77">
        <v>1.5877777594506799</v>
      </c>
      <c r="N1416" s="77">
        <v>-21.923207231355899</v>
      </c>
      <c r="O1416" s="77">
        <v>-0.51852092851819698</v>
      </c>
      <c r="P1416" s="77">
        <v>-15.1912943338607</v>
      </c>
      <c r="Q1416" s="77">
        <v>-15.191294333860601</v>
      </c>
      <c r="R1416" s="77">
        <v>0</v>
      </c>
      <c r="S1416" s="77">
        <v>2.4529119767852599E-2</v>
      </c>
      <c r="T1416" s="77" t="s">
        <v>160</v>
      </c>
      <c r="U1416" s="105">
        <v>-6.21276115453787</v>
      </c>
      <c r="V1416" s="105">
        <v>0.43479225408459099</v>
      </c>
      <c r="W1416" s="101">
        <v>-6.6471542164345099</v>
      </c>
    </row>
    <row r="1417" spans="2:23" x14ac:dyDescent="0.25">
      <c r="B1417" s="55" t="s">
        <v>120</v>
      </c>
      <c r="C1417" s="76" t="s">
        <v>143</v>
      </c>
      <c r="D1417" s="55" t="s">
        <v>67</v>
      </c>
      <c r="E1417" s="55" t="s">
        <v>175</v>
      </c>
      <c r="F1417" s="70">
        <v>58.07</v>
      </c>
      <c r="G1417" s="77">
        <v>53150</v>
      </c>
      <c r="H1417" s="77">
        <v>58.98</v>
      </c>
      <c r="I1417" s="77">
        <v>1</v>
      </c>
      <c r="J1417" s="77">
        <v>170.84287598780699</v>
      </c>
      <c r="K1417" s="77">
        <v>1.2842406841345499</v>
      </c>
      <c r="L1417" s="77">
        <v>162.10302667383601</v>
      </c>
      <c r="M1417" s="77">
        <v>1.15620521530001</v>
      </c>
      <c r="N1417" s="77">
        <v>8.7398493139707405</v>
      </c>
      <c r="O1417" s="77">
        <v>0.12803546883453601</v>
      </c>
      <c r="P1417" s="77">
        <v>0.79703466894716302</v>
      </c>
      <c r="Q1417" s="77">
        <v>0.79703466894716202</v>
      </c>
      <c r="R1417" s="77">
        <v>0</v>
      </c>
      <c r="S1417" s="77">
        <v>2.7951627594163E-5</v>
      </c>
      <c r="T1417" s="77" t="s">
        <v>159</v>
      </c>
      <c r="U1417" s="105">
        <v>-0.45998706217211799</v>
      </c>
      <c r="V1417" s="105">
        <v>3.2191614426619698E-2</v>
      </c>
      <c r="W1417" s="101">
        <v>-0.49214912078012302</v>
      </c>
    </row>
    <row r="1418" spans="2:23" x14ac:dyDescent="0.25">
      <c r="B1418" s="55" t="s">
        <v>120</v>
      </c>
      <c r="C1418" s="76" t="s">
        <v>143</v>
      </c>
      <c r="D1418" s="55" t="s">
        <v>67</v>
      </c>
      <c r="E1418" s="55" t="s">
        <v>175</v>
      </c>
      <c r="F1418" s="70">
        <v>58.07</v>
      </c>
      <c r="G1418" s="77">
        <v>54500</v>
      </c>
      <c r="H1418" s="77">
        <v>58.16</v>
      </c>
      <c r="I1418" s="77">
        <v>1</v>
      </c>
      <c r="J1418" s="77">
        <v>10.8946316053402</v>
      </c>
      <c r="K1418" s="77">
        <v>6.5720312890762602E-3</v>
      </c>
      <c r="L1418" s="77">
        <v>53.165832840950998</v>
      </c>
      <c r="M1418" s="77">
        <v>0.15650916213117499</v>
      </c>
      <c r="N1418" s="77">
        <v>-42.271201235610697</v>
      </c>
      <c r="O1418" s="77">
        <v>-0.149937130842099</v>
      </c>
      <c r="P1418" s="77">
        <v>-21.571776302748699</v>
      </c>
      <c r="Q1418" s="77">
        <v>-21.571776302748599</v>
      </c>
      <c r="R1418" s="77">
        <v>0</v>
      </c>
      <c r="S1418" s="77">
        <v>2.57659606742273E-2</v>
      </c>
      <c r="T1418" s="77" t="s">
        <v>159</v>
      </c>
      <c r="U1418" s="105">
        <v>-4.9091882476837698</v>
      </c>
      <c r="V1418" s="105">
        <v>0.34356334821868401</v>
      </c>
      <c r="W1418" s="101">
        <v>-5.2524361629493903</v>
      </c>
    </row>
    <row r="1419" spans="2:23" x14ac:dyDescent="0.25">
      <c r="B1419" s="55" t="s">
        <v>120</v>
      </c>
      <c r="C1419" s="76" t="s">
        <v>143</v>
      </c>
      <c r="D1419" s="55" t="s">
        <v>67</v>
      </c>
      <c r="E1419" s="55" t="s">
        <v>176</v>
      </c>
      <c r="F1419" s="70">
        <v>56.83</v>
      </c>
      <c r="G1419" s="77">
        <v>51250</v>
      </c>
      <c r="H1419" s="77">
        <v>56.83</v>
      </c>
      <c r="I1419" s="77">
        <v>1</v>
      </c>
      <c r="J1419" s="77">
        <v>1.612538E-12</v>
      </c>
      <c r="K1419" s="77">
        <v>0</v>
      </c>
      <c r="L1419" s="77">
        <v>1.471321E-12</v>
      </c>
      <c r="M1419" s="77">
        <v>0</v>
      </c>
      <c r="N1419" s="77">
        <v>1.4121699999999999E-13</v>
      </c>
      <c r="O1419" s="77">
        <v>0</v>
      </c>
      <c r="P1419" s="77">
        <v>-1.0324E-13</v>
      </c>
      <c r="Q1419" s="77">
        <v>-1.0324E-13</v>
      </c>
      <c r="R1419" s="77">
        <v>0</v>
      </c>
      <c r="S1419" s="77">
        <v>0</v>
      </c>
      <c r="T1419" s="77" t="s">
        <v>160</v>
      </c>
      <c r="U1419" s="105">
        <v>0</v>
      </c>
      <c r="V1419" s="105">
        <v>0</v>
      </c>
      <c r="W1419" s="101">
        <v>0</v>
      </c>
    </row>
    <row r="1420" spans="2:23" x14ac:dyDescent="0.25">
      <c r="B1420" s="55" t="s">
        <v>120</v>
      </c>
      <c r="C1420" s="76" t="s">
        <v>143</v>
      </c>
      <c r="D1420" s="55" t="s">
        <v>67</v>
      </c>
      <c r="E1420" s="55" t="s">
        <v>177</v>
      </c>
      <c r="F1420" s="70">
        <v>57.71</v>
      </c>
      <c r="G1420" s="77">
        <v>53200</v>
      </c>
      <c r="H1420" s="77">
        <v>58.53</v>
      </c>
      <c r="I1420" s="77">
        <v>1</v>
      </c>
      <c r="J1420" s="77">
        <v>123.97147509849501</v>
      </c>
      <c r="K1420" s="77">
        <v>0.78366156927655095</v>
      </c>
      <c r="L1420" s="77">
        <v>128.56748119440601</v>
      </c>
      <c r="M1420" s="77">
        <v>0.84284416228215897</v>
      </c>
      <c r="N1420" s="77">
        <v>-4.5960060959108002</v>
      </c>
      <c r="O1420" s="77">
        <v>-5.9182593005607298E-2</v>
      </c>
      <c r="P1420" s="77">
        <v>-4.4738357587841202</v>
      </c>
      <c r="Q1420" s="77">
        <v>-4.4738357587841104</v>
      </c>
      <c r="R1420" s="77">
        <v>0</v>
      </c>
      <c r="S1420" s="77">
        <v>1.02057537416138E-3</v>
      </c>
      <c r="T1420" s="77" t="s">
        <v>160</v>
      </c>
      <c r="U1420" s="105">
        <v>0.32903269316096001</v>
      </c>
      <c r="V1420" s="105">
        <v>2.30269380664158E-2</v>
      </c>
      <c r="W1420" s="101">
        <v>0.30602413104421999</v>
      </c>
    </row>
    <row r="1421" spans="2:23" x14ac:dyDescent="0.25">
      <c r="B1421" s="55" t="s">
        <v>120</v>
      </c>
      <c r="C1421" s="76" t="s">
        <v>143</v>
      </c>
      <c r="D1421" s="55" t="s">
        <v>67</v>
      </c>
      <c r="E1421" s="55" t="s">
        <v>178</v>
      </c>
      <c r="F1421" s="70">
        <v>59.15</v>
      </c>
      <c r="G1421" s="77">
        <v>53100</v>
      </c>
      <c r="H1421" s="77">
        <v>59.15</v>
      </c>
      <c r="I1421" s="77">
        <v>1</v>
      </c>
      <c r="J1421" s="77">
        <v>-1.4438584000000001E-11</v>
      </c>
      <c r="K1421" s="77">
        <v>0</v>
      </c>
      <c r="L1421" s="77">
        <v>-8.7581900000000003E-13</v>
      </c>
      <c r="M1421" s="77">
        <v>0</v>
      </c>
      <c r="N1421" s="77">
        <v>-1.3562765E-11</v>
      </c>
      <c r="O1421" s="77">
        <v>0</v>
      </c>
      <c r="P1421" s="77">
        <v>-2.26324E-13</v>
      </c>
      <c r="Q1421" s="77">
        <v>-2.2632100000000001E-13</v>
      </c>
      <c r="R1421" s="77">
        <v>0</v>
      </c>
      <c r="S1421" s="77">
        <v>0</v>
      </c>
      <c r="T1421" s="77" t="s">
        <v>160</v>
      </c>
      <c r="U1421" s="105">
        <v>0</v>
      </c>
      <c r="V1421" s="105">
        <v>0</v>
      </c>
      <c r="W1421" s="101">
        <v>0</v>
      </c>
    </row>
    <row r="1422" spans="2:23" x14ac:dyDescent="0.25">
      <c r="B1422" s="55" t="s">
        <v>120</v>
      </c>
      <c r="C1422" s="76" t="s">
        <v>143</v>
      </c>
      <c r="D1422" s="55" t="s">
        <v>67</v>
      </c>
      <c r="E1422" s="55" t="s">
        <v>179</v>
      </c>
      <c r="F1422" s="70">
        <v>59.15</v>
      </c>
      <c r="G1422" s="77">
        <v>52000</v>
      </c>
      <c r="H1422" s="77">
        <v>59.15</v>
      </c>
      <c r="I1422" s="77">
        <v>1</v>
      </c>
      <c r="J1422" s="77">
        <v>3.2548399999999999E-12</v>
      </c>
      <c r="K1422" s="77">
        <v>0</v>
      </c>
      <c r="L1422" s="77">
        <v>9.61355E-13</v>
      </c>
      <c r="M1422" s="77">
        <v>0</v>
      </c>
      <c r="N1422" s="77">
        <v>2.2934850000000001E-12</v>
      </c>
      <c r="O1422" s="77">
        <v>0</v>
      </c>
      <c r="P1422" s="77">
        <v>5.0672E-14</v>
      </c>
      <c r="Q1422" s="77">
        <v>5.0673000000000003E-14</v>
      </c>
      <c r="R1422" s="77">
        <v>0</v>
      </c>
      <c r="S1422" s="77">
        <v>0</v>
      </c>
      <c r="T1422" s="77" t="s">
        <v>160</v>
      </c>
      <c r="U1422" s="105">
        <v>0</v>
      </c>
      <c r="V1422" s="105">
        <v>0</v>
      </c>
      <c r="W1422" s="101">
        <v>0</v>
      </c>
    </row>
    <row r="1423" spans="2:23" x14ac:dyDescent="0.25">
      <c r="B1423" s="55" t="s">
        <v>120</v>
      </c>
      <c r="C1423" s="76" t="s">
        <v>143</v>
      </c>
      <c r="D1423" s="55" t="s">
        <v>67</v>
      </c>
      <c r="E1423" s="55" t="s">
        <v>179</v>
      </c>
      <c r="F1423" s="70">
        <v>59.15</v>
      </c>
      <c r="G1423" s="77">
        <v>53050</v>
      </c>
      <c r="H1423" s="77">
        <v>59.01</v>
      </c>
      <c r="I1423" s="77">
        <v>1</v>
      </c>
      <c r="J1423" s="77">
        <v>-134.99518443794699</v>
      </c>
      <c r="K1423" s="77">
        <v>0.17130277832149299</v>
      </c>
      <c r="L1423" s="77">
        <v>-133.06349086989101</v>
      </c>
      <c r="M1423" s="77">
        <v>0.16643539046332601</v>
      </c>
      <c r="N1423" s="77">
        <v>-1.9316935680564</v>
      </c>
      <c r="O1423" s="77">
        <v>4.8673878581663998E-3</v>
      </c>
      <c r="P1423" s="77">
        <v>-3.0258485238356001</v>
      </c>
      <c r="Q1423" s="77">
        <v>-3.0258485238355899</v>
      </c>
      <c r="R1423" s="77">
        <v>0</v>
      </c>
      <c r="S1423" s="77">
        <v>8.6064137318462002E-5</v>
      </c>
      <c r="T1423" s="77" t="s">
        <v>159</v>
      </c>
      <c r="U1423" s="105">
        <v>1.7128175132573101E-2</v>
      </c>
      <c r="V1423" s="105">
        <v>1.19869373520139E-3</v>
      </c>
      <c r="W1423" s="101">
        <v>1.5930437978559E-2</v>
      </c>
    </row>
    <row r="1424" spans="2:23" x14ac:dyDescent="0.25">
      <c r="B1424" s="55" t="s">
        <v>120</v>
      </c>
      <c r="C1424" s="76" t="s">
        <v>143</v>
      </c>
      <c r="D1424" s="55" t="s">
        <v>67</v>
      </c>
      <c r="E1424" s="55" t="s">
        <v>179</v>
      </c>
      <c r="F1424" s="70">
        <v>59.15</v>
      </c>
      <c r="G1424" s="77">
        <v>53050</v>
      </c>
      <c r="H1424" s="77">
        <v>59.01</v>
      </c>
      <c r="I1424" s="77">
        <v>2</v>
      </c>
      <c r="J1424" s="77">
        <v>-119.864375674325</v>
      </c>
      <c r="K1424" s="77">
        <v>0.122123482724264</v>
      </c>
      <c r="L1424" s="77">
        <v>-118.149194169938</v>
      </c>
      <c r="M1424" s="77">
        <v>0.118653472705549</v>
      </c>
      <c r="N1424" s="77">
        <v>-1.71518150438679</v>
      </c>
      <c r="O1424" s="77">
        <v>3.4700100187146001E-3</v>
      </c>
      <c r="P1424" s="77">
        <v>-2.6866991271188398</v>
      </c>
      <c r="Q1424" s="77">
        <v>-2.6866991271188301</v>
      </c>
      <c r="R1424" s="77">
        <v>0</v>
      </c>
      <c r="S1424" s="77">
        <v>6.1355993697120002E-5</v>
      </c>
      <c r="T1424" s="77" t="s">
        <v>159</v>
      </c>
      <c r="U1424" s="105">
        <v>-3.5117218708492201E-2</v>
      </c>
      <c r="V1424" s="105">
        <v>2.45763426271336E-3</v>
      </c>
      <c r="W1424" s="101">
        <v>-3.7572596563946098E-2</v>
      </c>
    </row>
    <row r="1425" spans="2:23" x14ac:dyDescent="0.25">
      <c r="B1425" s="55" t="s">
        <v>120</v>
      </c>
      <c r="C1425" s="76" t="s">
        <v>143</v>
      </c>
      <c r="D1425" s="55" t="s">
        <v>67</v>
      </c>
      <c r="E1425" s="55" t="s">
        <v>179</v>
      </c>
      <c r="F1425" s="70">
        <v>59.15</v>
      </c>
      <c r="G1425" s="77">
        <v>53100</v>
      </c>
      <c r="H1425" s="77">
        <v>59.15</v>
      </c>
      <c r="I1425" s="77">
        <v>2</v>
      </c>
      <c r="J1425" s="77">
        <v>5.966271E-12</v>
      </c>
      <c r="K1425" s="77">
        <v>0</v>
      </c>
      <c r="L1425" s="77">
        <v>4.9060659999999996E-12</v>
      </c>
      <c r="M1425" s="77">
        <v>0</v>
      </c>
      <c r="N1425" s="77">
        <v>1.060204E-12</v>
      </c>
      <c r="O1425" s="77">
        <v>0</v>
      </c>
      <c r="P1425" s="77">
        <v>1.533977E-12</v>
      </c>
      <c r="Q1425" s="77">
        <v>1.533977E-12</v>
      </c>
      <c r="R1425" s="77">
        <v>0</v>
      </c>
      <c r="S1425" s="77">
        <v>0</v>
      </c>
      <c r="T1425" s="77" t="s">
        <v>160</v>
      </c>
      <c r="U1425" s="105">
        <v>0</v>
      </c>
      <c r="V1425" s="105">
        <v>0</v>
      </c>
      <c r="W1425" s="101">
        <v>0</v>
      </c>
    </row>
    <row r="1426" spans="2:23" x14ac:dyDescent="0.25">
      <c r="B1426" s="55" t="s">
        <v>120</v>
      </c>
      <c r="C1426" s="76" t="s">
        <v>143</v>
      </c>
      <c r="D1426" s="55" t="s">
        <v>67</v>
      </c>
      <c r="E1426" s="55" t="s">
        <v>180</v>
      </c>
      <c r="F1426" s="70">
        <v>59.14</v>
      </c>
      <c r="G1426" s="77">
        <v>53000</v>
      </c>
      <c r="H1426" s="77">
        <v>59.15</v>
      </c>
      <c r="I1426" s="77">
        <v>1</v>
      </c>
      <c r="J1426" s="77">
        <v>-42.0896079212934</v>
      </c>
      <c r="K1426" s="77">
        <v>0</v>
      </c>
      <c r="L1426" s="77">
        <v>-46.895687778162802</v>
      </c>
      <c r="M1426" s="77">
        <v>0</v>
      </c>
      <c r="N1426" s="77">
        <v>4.8060798568694398</v>
      </c>
      <c r="O1426" s="77">
        <v>0</v>
      </c>
      <c r="P1426" s="77">
        <v>2.53701630289906</v>
      </c>
      <c r="Q1426" s="77">
        <v>2.53701630289906</v>
      </c>
      <c r="R1426" s="77">
        <v>0</v>
      </c>
      <c r="S1426" s="77">
        <v>0</v>
      </c>
      <c r="T1426" s="77" t="s">
        <v>159</v>
      </c>
      <c r="U1426" s="105">
        <v>-4.8060798568684802E-2</v>
      </c>
      <c r="V1426" s="105">
        <v>3.3634743752415002E-3</v>
      </c>
      <c r="W1426" s="101">
        <v>-5.1421184865235003E-2</v>
      </c>
    </row>
    <row r="1427" spans="2:23" x14ac:dyDescent="0.25">
      <c r="B1427" s="55" t="s">
        <v>120</v>
      </c>
      <c r="C1427" s="76" t="s">
        <v>143</v>
      </c>
      <c r="D1427" s="55" t="s">
        <v>67</v>
      </c>
      <c r="E1427" s="55" t="s">
        <v>180</v>
      </c>
      <c r="F1427" s="70">
        <v>59.14</v>
      </c>
      <c r="G1427" s="77">
        <v>53000</v>
      </c>
      <c r="H1427" s="77">
        <v>59.15</v>
      </c>
      <c r="I1427" s="77">
        <v>2</v>
      </c>
      <c r="J1427" s="77">
        <v>-37.179153663808997</v>
      </c>
      <c r="K1427" s="77">
        <v>0</v>
      </c>
      <c r="L1427" s="77">
        <v>-41.4245242040436</v>
      </c>
      <c r="M1427" s="77">
        <v>0</v>
      </c>
      <c r="N1427" s="77">
        <v>4.2453705402346404</v>
      </c>
      <c r="O1427" s="77">
        <v>0</v>
      </c>
      <c r="P1427" s="77">
        <v>2.2410310675608001</v>
      </c>
      <c r="Q1427" s="77">
        <v>2.2410310675607898</v>
      </c>
      <c r="R1427" s="77">
        <v>0</v>
      </c>
      <c r="S1427" s="77">
        <v>0</v>
      </c>
      <c r="T1427" s="77" t="s">
        <v>159</v>
      </c>
      <c r="U1427" s="105">
        <v>-4.24537054023379E-2</v>
      </c>
      <c r="V1427" s="105">
        <v>2.9710690314633001E-3</v>
      </c>
      <c r="W1427" s="101">
        <v>-4.5422046630957301E-2</v>
      </c>
    </row>
    <row r="1428" spans="2:23" x14ac:dyDescent="0.25">
      <c r="B1428" s="55" t="s">
        <v>120</v>
      </c>
      <c r="C1428" s="76" t="s">
        <v>143</v>
      </c>
      <c r="D1428" s="55" t="s">
        <v>67</v>
      </c>
      <c r="E1428" s="55" t="s">
        <v>180</v>
      </c>
      <c r="F1428" s="70">
        <v>59.14</v>
      </c>
      <c r="G1428" s="77">
        <v>53000</v>
      </c>
      <c r="H1428" s="77">
        <v>59.15</v>
      </c>
      <c r="I1428" s="77">
        <v>3</v>
      </c>
      <c r="J1428" s="77">
        <v>-37.179153663808997</v>
      </c>
      <c r="K1428" s="77">
        <v>0</v>
      </c>
      <c r="L1428" s="77">
        <v>-41.4245242040436</v>
      </c>
      <c r="M1428" s="77">
        <v>0</v>
      </c>
      <c r="N1428" s="77">
        <v>4.2453705402346404</v>
      </c>
      <c r="O1428" s="77">
        <v>0</v>
      </c>
      <c r="P1428" s="77">
        <v>2.2410310675608001</v>
      </c>
      <c r="Q1428" s="77">
        <v>2.2410310675607898</v>
      </c>
      <c r="R1428" s="77">
        <v>0</v>
      </c>
      <c r="S1428" s="77">
        <v>0</v>
      </c>
      <c r="T1428" s="77" t="s">
        <v>159</v>
      </c>
      <c r="U1428" s="105">
        <v>-4.24537054023379E-2</v>
      </c>
      <c r="V1428" s="105">
        <v>2.9710690314633001E-3</v>
      </c>
      <c r="W1428" s="101">
        <v>-4.5422046630957301E-2</v>
      </c>
    </row>
    <row r="1429" spans="2:23" x14ac:dyDescent="0.25">
      <c r="B1429" s="55" t="s">
        <v>120</v>
      </c>
      <c r="C1429" s="76" t="s">
        <v>143</v>
      </c>
      <c r="D1429" s="55" t="s">
        <v>67</v>
      </c>
      <c r="E1429" s="55" t="s">
        <v>180</v>
      </c>
      <c r="F1429" s="70">
        <v>59.14</v>
      </c>
      <c r="G1429" s="77">
        <v>53000</v>
      </c>
      <c r="H1429" s="77">
        <v>59.15</v>
      </c>
      <c r="I1429" s="77">
        <v>4</v>
      </c>
      <c r="J1429" s="77">
        <v>-40.806388167595202</v>
      </c>
      <c r="K1429" s="77">
        <v>0</v>
      </c>
      <c r="L1429" s="77">
        <v>-45.465941199560199</v>
      </c>
      <c r="M1429" s="77">
        <v>0</v>
      </c>
      <c r="N1429" s="77">
        <v>4.6595530319649701</v>
      </c>
      <c r="O1429" s="77">
        <v>0</v>
      </c>
      <c r="P1429" s="77">
        <v>2.4596682448838201</v>
      </c>
      <c r="Q1429" s="77">
        <v>2.4596682448838201</v>
      </c>
      <c r="R1429" s="77">
        <v>0</v>
      </c>
      <c r="S1429" s="77">
        <v>0</v>
      </c>
      <c r="T1429" s="77" t="s">
        <v>159</v>
      </c>
      <c r="U1429" s="105">
        <v>-4.6595530319640401E-2</v>
      </c>
      <c r="V1429" s="105">
        <v>3.26092942477688E-3</v>
      </c>
      <c r="W1429" s="101">
        <v>-4.9853465814466598E-2</v>
      </c>
    </row>
    <row r="1430" spans="2:23" x14ac:dyDescent="0.25">
      <c r="B1430" s="55" t="s">
        <v>120</v>
      </c>
      <c r="C1430" s="76" t="s">
        <v>143</v>
      </c>
      <c r="D1430" s="55" t="s">
        <v>67</v>
      </c>
      <c r="E1430" s="55" t="s">
        <v>180</v>
      </c>
      <c r="F1430" s="70">
        <v>59.14</v>
      </c>
      <c r="G1430" s="77">
        <v>53204</v>
      </c>
      <c r="H1430" s="77">
        <v>58.95</v>
      </c>
      <c r="I1430" s="77">
        <v>1</v>
      </c>
      <c r="J1430" s="77">
        <v>-1.74761879158629</v>
      </c>
      <c r="K1430" s="77">
        <v>3.9032311012216701E-4</v>
      </c>
      <c r="L1430" s="77">
        <v>-5.7981063506090997</v>
      </c>
      <c r="M1430" s="77">
        <v>4.2963851609300304E-3</v>
      </c>
      <c r="N1430" s="77">
        <v>4.0504875590228098</v>
      </c>
      <c r="O1430" s="77">
        <v>-3.9060620508078602E-3</v>
      </c>
      <c r="P1430" s="77">
        <v>2.6174900339535201</v>
      </c>
      <c r="Q1430" s="77">
        <v>2.6174900339535099</v>
      </c>
      <c r="R1430" s="77">
        <v>0</v>
      </c>
      <c r="S1430" s="77">
        <v>8.7559027114871696E-4</v>
      </c>
      <c r="T1430" s="77" t="s">
        <v>159</v>
      </c>
      <c r="U1430" s="105">
        <v>0.53895920242437501</v>
      </c>
      <c r="V1430" s="105">
        <v>3.7718380065289603E-2</v>
      </c>
      <c r="W1430" s="101">
        <v>0.50127092236855697</v>
      </c>
    </row>
    <row r="1431" spans="2:23" x14ac:dyDescent="0.25">
      <c r="B1431" s="55" t="s">
        <v>120</v>
      </c>
      <c r="C1431" s="76" t="s">
        <v>143</v>
      </c>
      <c r="D1431" s="55" t="s">
        <v>67</v>
      </c>
      <c r="E1431" s="55" t="s">
        <v>180</v>
      </c>
      <c r="F1431" s="70">
        <v>59.14</v>
      </c>
      <c r="G1431" s="77">
        <v>53304</v>
      </c>
      <c r="H1431" s="77">
        <v>59.42</v>
      </c>
      <c r="I1431" s="77">
        <v>1</v>
      </c>
      <c r="J1431" s="77">
        <v>32.607927736868703</v>
      </c>
      <c r="K1431" s="77">
        <v>9.8565773384847594E-2</v>
      </c>
      <c r="L1431" s="77">
        <v>30.0209406712892</v>
      </c>
      <c r="M1431" s="77">
        <v>8.35465126637467E-2</v>
      </c>
      <c r="N1431" s="77">
        <v>2.5869870655795002</v>
      </c>
      <c r="O1431" s="77">
        <v>1.5019260721100901E-2</v>
      </c>
      <c r="P1431" s="77">
        <v>1.6721909068557901</v>
      </c>
      <c r="Q1431" s="77">
        <v>1.6721909068557801</v>
      </c>
      <c r="R1431" s="77">
        <v>0</v>
      </c>
      <c r="S1431" s="77">
        <v>2.5920981916562801E-4</v>
      </c>
      <c r="T1431" s="77" t="s">
        <v>159</v>
      </c>
      <c r="U1431" s="105">
        <v>0.16598539718459801</v>
      </c>
      <c r="V1431" s="105">
        <v>1.16162786870222E-2</v>
      </c>
      <c r="W1431" s="101">
        <v>0.15437838851654101</v>
      </c>
    </row>
    <row r="1432" spans="2:23" x14ac:dyDescent="0.25">
      <c r="B1432" s="55" t="s">
        <v>120</v>
      </c>
      <c r="C1432" s="76" t="s">
        <v>143</v>
      </c>
      <c r="D1432" s="55" t="s">
        <v>67</v>
      </c>
      <c r="E1432" s="55" t="s">
        <v>180</v>
      </c>
      <c r="F1432" s="70">
        <v>59.14</v>
      </c>
      <c r="G1432" s="77">
        <v>53354</v>
      </c>
      <c r="H1432" s="77">
        <v>59.27</v>
      </c>
      <c r="I1432" s="77">
        <v>1</v>
      </c>
      <c r="J1432" s="77">
        <v>44.5306005601227</v>
      </c>
      <c r="K1432" s="77">
        <v>4.1642462111149199E-2</v>
      </c>
      <c r="L1432" s="77">
        <v>51.897278673384399</v>
      </c>
      <c r="M1432" s="77">
        <v>5.6559878207761198E-2</v>
      </c>
      <c r="N1432" s="77">
        <v>-7.3666781132616697</v>
      </c>
      <c r="O1432" s="77">
        <v>-1.4917416096612001E-2</v>
      </c>
      <c r="P1432" s="77">
        <v>-4.2562768866996397</v>
      </c>
      <c r="Q1432" s="77">
        <v>-4.2562768866996299</v>
      </c>
      <c r="R1432" s="77">
        <v>0</v>
      </c>
      <c r="S1432" s="77">
        <v>3.8043375166132499E-4</v>
      </c>
      <c r="T1432" s="77" t="s">
        <v>160</v>
      </c>
      <c r="U1432" s="105">
        <v>7.4482534724120003E-2</v>
      </c>
      <c r="V1432" s="105">
        <v>5.2125662579157704E-3</v>
      </c>
      <c r="W1432" s="101">
        <v>6.9274128196645093E-2</v>
      </c>
    </row>
    <row r="1433" spans="2:23" x14ac:dyDescent="0.25">
      <c r="B1433" s="55" t="s">
        <v>120</v>
      </c>
      <c r="C1433" s="76" t="s">
        <v>143</v>
      </c>
      <c r="D1433" s="55" t="s">
        <v>67</v>
      </c>
      <c r="E1433" s="55" t="s">
        <v>180</v>
      </c>
      <c r="F1433" s="70">
        <v>59.14</v>
      </c>
      <c r="G1433" s="77">
        <v>53454</v>
      </c>
      <c r="H1433" s="77">
        <v>59.47</v>
      </c>
      <c r="I1433" s="77">
        <v>1</v>
      </c>
      <c r="J1433" s="77">
        <v>41.382481955999801</v>
      </c>
      <c r="K1433" s="77">
        <v>0.116793169235596</v>
      </c>
      <c r="L1433" s="77">
        <v>48.834676952130401</v>
      </c>
      <c r="M1433" s="77">
        <v>0.162645110899891</v>
      </c>
      <c r="N1433" s="77">
        <v>-7.4521949961306104</v>
      </c>
      <c r="O1433" s="77">
        <v>-4.5851941664295598E-2</v>
      </c>
      <c r="P1433" s="77">
        <v>-4.1317273080016097</v>
      </c>
      <c r="Q1433" s="77">
        <v>-4.1317273080016097</v>
      </c>
      <c r="R1433" s="77">
        <v>0</v>
      </c>
      <c r="S1433" s="77">
        <v>1.1642538313522E-3</v>
      </c>
      <c r="T1433" s="77" t="s">
        <v>160</v>
      </c>
      <c r="U1433" s="105">
        <v>-0.26002505167796203</v>
      </c>
      <c r="V1433" s="105">
        <v>1.81975253072372E-2</v>
      </c>
      <c r="W1433" s="101">
        <v>-0.27820586944297698</v>
      </c>
    </row>
    <row r="1434" spans="2:23" x14ac:dyDescent="0.25">
      <c r="B1434" s="55" t="s">
        <v>120</v>
      </c>
      <c r="C1434" s="76" t="s">
        <v>143</v>
      </c>
      <c r="D1434" s="55" t="s">
        <v>67</v>
      </c>
      <c r="E1434" s="55" t="s">
        <v>180</v>
      </c>
      <c r="F1434" s="70">
        <v>59.14</v>
      </c>
      <c r="G1434" s="77">
        <v>53604</v>
      </c>
      <c r="H1434" s="77">
        <v>59.38</v>
      </c>
      <c r="I1434" s="77">
        <v>1</v>
      </c>
      <c r="J1434" s="77">
        <v>41.2691848415378</v>
      </c>
      <c r="K1434" s="77">
        <v>7.4086834360598E-2</v>
      </c>
      <c r="L1434" s="77">
        <v>45.076712670211698</v>
      </c>
      <c r="M1434" s="77">
        <v>8.8388086094147694E-2</v>
      </c>
      <c r="N1434" s="77">
        <v>-3.8075278286738801</v>
      </c>
      <c r="O1434" s="77">
        <v>-1.4301251733549699E-2</v>
      </c>
      <c r="P1434" s="77">
        <v>-2.1026523635623899</v>
      </c>
      <c r="Q1434" s="77">
        <v>-2.1026523635623802</v>
      </c>
      <c r="R1434" s="77">
        <v>0</v>
      </c>
      <c r="S1434" s="77">
        <v>1.9231989284676E-4</v>
      </c>
      <c r="T1434" s="77" t="s">
        <v>160</v>
      </c>
      <c r="U1434" s="105">
        <v>6.6314501151584604E-2</v>
      </c>
      <c r="V1434" s="105">
        <v>4.6409367295783899E-3</v>
      </c>
      <c r="W1434" s="101">
        <v>6.1677267980835497E-2</v>
      </c>
    </row>
    <row r="1435" spans="2:23" x14ac:dyDescent="0.25">
      <c r="B1435" s="55" t="s">
        <v>120</v>
      </c>
      <c r="C1435" s="76" t="s">
        <v>143</v>
      </c>
      <c r="D1435" s="55" t="s">
        <v>67</v>
      </c>
      <c r="E1435" s="55" t="s">
        <v>180</v>
      </c>
      <c r="F1435" s="70">
        <v>59.14</v>
      </c>
      <c r="G1435" s="77">
        <v>53654</v>
      </c>
      <c r="H1435" s="77">
        <v>59.19</v>
      </c>
      <c r="I1435" s="77">
        <v>1</v>
      </c>
      <c r="J1435" s="77">
        <v>-0.95403436231038197</v>
      </c>
      <c r="K1435" s="77">
        <v>4.4389554899152003E-5</v>
      </c>
      <c r="L1435" s="77">
        <v>4.9808518182372303</v>
      </c>
      <c r="M1435" s="77">
        <v>1.2099293134145101E-3</v>
      </c>
      <c r="N1435" s="77">
        <v>-5.9348861805476103</v>
      </c>
      <c r="O1435" s="77">
        <v>-1.1655397585153601E-3</v>
      </c>
      <c r="P1435" s="77">
        <v>-3.2777710654500898</v>
      </c>
      <c r="Q1435" s="77">
        <v>-3.2777710654500898</v>
      </c>
      <c r="R1435" s="77">
        <v>0</v>
      </c>
      <c r="S1435" s="77">
        <v>5.2397430459136501E-4</v>
      </c>
      <c r="T1435" s="77" t="s">
        <v>160</v>
      </c>
      <c r="U1435" s="105">
        <v>0.227785149214802</v>
      </c>
      <c r="V1435" s="105">
        <v>1.59412563931834E-2</v>
      </c>
      <c r="W1435" s="101">
        <v>0.21185661425789401</v>
      </c>
    </row>
    <row r="1436" spans="2:23" x14ac:dyDescent="0.25">
      <c r="B1436" s="55" t="s">
        <v>120</v>
      </c>
      <c r="C1436" s="76" t="s">
        <v>143</v>
      </c>
      <c r="D1436" s="55" t="s">
        <v>67</v>
      </c>
      <c r="E1436" s="55" t="s">
        <v>181</v>
      </c>
      <c r="F1436" s="70">
        <v>59.01</v>
      </c>
      <c r="G1436" s="77">
        <v>53150</v>
      </c>
      <c r="H1436" s="77">
        <v>58.98</v>
      </c>
      <c r="I1436" s="77">
        <v>1</v>
      </c>
      <c r="J1436" s="77">
        <v>5.5090587530101596</v>
      </c>
      <c r="K1436" s="77">
        <v>8.3036856749506597E-4</v>
      </c>
      <c r="L1436" s="77">
        <v>26.557357126484899</v>
      </c>
      <c r="M1436" s="77">
        <v>1.9296822431994501E-2</v>
      </c>
      <c r="N1436" s="77">
        <v>-21.048298373474701</v>
      </c>
      <c r="O1436" s="77">
        <v>-1.84664538644994E-2</v>
      </c>
      <c r="P1436" s="77">
        <v>-13.328577520170899</v>
      </c>
      <c r="Q1436" s="77">
        <v>-13.328577520170899</v>
      </c>
      <c r="R1436" s="77">
        <v>0</v>
      </c>
      <c r="S1436" s="77">
        <v>4.86053077753859E-3</v>
      </c>
      <c r="T1436" s="77" t="s">
        <v>159</v>
      </c>
      <c r="U1436" s="105">
        <v>-1.7208773969404001</v>
      </c>
      <c r="V1436" s="105">
        <v>0.12043343431485801</v>
      </c>
      <c r="W1436" s="101">
        <v>-1.8412002587101099</v>
      </c>
    </row>
    <row r="1437" spans="2:23" x14ac:dyDescent="0.25">
      <c r="B1437" s="55" t="s">
        <v>120</v>
      </c>
      <c r="C1437" s="76" t="s">
        <v>143</v>
      </c>
      <c r="D1437" s="55" t="s">
        <v>67</v>
      </c>
      <c r="E1437" s="55" t="s">
        <v>181</v>
      </c>
      <c r="F1437" s="70">
        <v>59.01</v>
      </c>
      <c r="G1437" s="77">
        <v>53150</v>
      </c>
      <c r="H1437" s="77">
        <v>58.98</v>
      </c>
      <c r="I1437" s="77">
        <v>2</v>
      </c>
      <c r="J1437" s="77">
        <v>5.4928834655537901</v>
      </c>
      <c r="K1437" s="77">
        <v>8.2640474650496297E-4</v>
      </c>
      <c r="L1437" s="77">
        <v>26.479381395075801</v>
      </c>
      <c r="M1437" s="77">
        <v>1.9204707734014701E-2</v>
      </c>
      <c r="N1437" s="77">
        <v>-20.986497929521999</v>
      </c>
      <c r="O1437" s="77">
        <v>-1.8378302987509702E-2</v>
      </c>
      <c r="P1437" s="77">
        <v>-13.2894431448694</v>
      </c>
      <c r="Q1437" s="77">
        <v>-13.2894431448694</v>
      </c>
      <c r="R1437" s="77">
        <v>0</v>
      </c>
      <c r="S1437" s="77">
        <v>4.8373287023686503E-3</v>
      </c>
      <c r="T1437" s="77" t="s">
        <v>159</v>
      </c>
      <c r="U1437" s="105">
        <v>-1.71382292263381</v>
      </c>
      <c r="V1437" s="105">
        <v>0.119939735827366</v>
      </c>
      <c r="W1437" s="101">
        <v>-1.8336525391912999</v>
      </c>
    </row>
    <row r="1438" spans="2:23" x14ac:dyDescent="0.25">
      <c r="B1438" s="55" t="s">
        <v>120</v>
      </c>
      <c r="C1438" s="76" t="s">
        <v>143</v>
      </c>
      <c r="D1438" s="55" t="s">
        <v>67</v>
      </c>
      <c r="E1438" s="55" t="s">
        <v>181</v>
      </c>
      <c r="F1438" s="70">
        <v>59.01</v>
      </c>
      <c r="G1438" s="77">
        <v>53900</v>
      </c>
      <c r="H1438" s="77">
        <v>58.97</v>
      </c>
      <c r="I1438" s="77">
        <v>1</v>
      </c>
      <c r="J1438" s="77">
        <v>-1.0348167963873001E-2</v>
      </c>
      <c r="K1438" s="77">
        <v>5.0222668120000002E-9</v>
      </c>
      <c r="L1438" s="77">
        <v>7.4963207586535496</v>
      </c>
      <c r="M1438" s="77">
        <v>2.6355372885894898E-3</v>
      </c>
      <c r="N1438" s="77">
        <v>-7.5066689266174196</v>
      </c>
      <c r="O1438" s="77">
        <v>-2.63553226632267E-3</v>
      </c>
      <c r="P1438" s="77">
        <v>-9.0884032216595898</v>
      </c>
      <c r="Q1438" s="77">
        <v>-9.0884032216595791</v>
      </c>
      <c r="R1438" s="77">
        <v>0</v>
      </c>
      <c r="S1438" s="77">
        <v>3.87389652930325E-3</v>
      </c>
      <c r="T1438" s="77" t="s">
        <v>159</v>
      </c>
      <c r="U1438" s="105">
        <v>-0.45573680545506501</v>
      </c>
      <c r="V1438" s="105">
        <v>3.18941655705509E-2</v>
      </c>
      <c r="W1438" s="101">
        <v>-0.48760168830124001</v>
      </c>
    </row>
    <row r="1439" spans="2:23" x14ac:dyDescent="0.25">
      <c r="B1439" s="55" t="s">
        <v>120</v>
      </c>
      <c r="C1439" s="76" t="s">
        <v>143</v>
      </c>
      <c r="D1439" s="55" t="s">
        <v>67</v>
      </c>
      <c r="E1439" s="55" t="s">
        <v>181</v>
      </c>
      <c r="F1439" s="70">
        <v>59.01</v>
      </c>
      <c r="G1439" s="77">
        <v>53900</v>
      </c>
      <c r="H1439" s="77">
        <v>58.97</v>
      </c>
      <c r="I1439" s="77">
        <v>2</v>
      </c>
      <c r="J1439" s="77">
        <v>-1.03593434565959E-2</v>
      </c>
      <c r="K1439" s="77">
        <v>5.0288276119999997E-9</v>
      </c>
      <c r="L1439" s="77">
        <v>7.5044164023702002</v>
      </c>
      <c r="M1439" s="77">
        <v>2.6389802032120301E-3</v>
      </c>
      <c r="N1439" s="77">
        <v>-7.5147757458267996</v>
      </c>
      <c r="O1439" s="77">
        <v>-2.6389751743844201E-3</v>
      </c>
      <c r="P1439" s="77">
        <v>-9.0982182331565706</v>
      </c>
      <c r="Q1439" s="77">
        <v>-9.0982182331565706</v>
      </c>
      <c r="R1439" s="77">
        <v>0</v>
      </c>
      <c r="S1439" s="77">
        <v>3.8789571653501699E-3</v>
      </c>
      <c r="T1439" s="77" t="s">
        <v>159</v>
      </c>
      <c r="U1439" s="105">
        <v>-0.45626417537000202</v>
      </c>
      <c r="V1439" s="105">
        <v>3.1931072888947497E-2</v>
      </c>
      <c r="W1439" s="101">
        <v>-0.488165931649165</v>
      </c>
    </row>
    <row r="1440" spans="2:23" x14ac:dyDescent="0.25">
      <c r="B1440" s="55" t="s">
        <v>120</v>
      </c>
      <c r="C1440" s="76" t="s">
        <v>143</v>
      </c>
      <c r="D1440" s="55" t="s">
        <v>67</v>
      </c>
      <c r="E1440" s="55" t="s">
        <v>182</v>
      </c>
      <c r="F1440" s="70">
        <v>58.98</v>
      </c>
      <c r="G1440" s="77">
        <v>53550</v>
      </c>
      <c r="H1440" s="77">
        <v>58.96</v>
      </c>
      <c r="I1440" s="77">
        <v>1</v>
      </c>
      <c r="J1440" s="77">
        <v>5.5197535903477499</v>
      </c>
      <c r="K1440" s="77">
        <v>7.4859089018371498E-4</v>
      </c>
      <c r="L1440" s="77">
        <v>19.236703501223001</v>
      </c>
      <c r="M1440" s="77">
        <v>9.0921472123637395E-3</v>
      </c>
      <c r="N1440" s="77">
        <v>-13.7169499108753</v>
      </c>
      <c r="O1440" s="77">
        <v>-8.3435563221800294E-3</v>
      </c>
      <c r="P1440" s="77">
        <v>-12.3869180234206</v>
      </c>
      <c r="Q1440" s="77">
        <v>-12.3869180234206</v>
      </c>
      <c r="R1440" s="77">
        <v>0</v>
      </c>
      <c r="S1440" s="77">
        <v>3.7699160855824199E-3</v>
      </c>
      <c r="T1440" s="77" t="s">
        <v>160</v>
      </c>
      <c r="U1440" s="105">
        <v>-0.76635851453640702</v>
      </c>
      <c r="V1440" s="105">
        <v>5.3632634135439901E-2</v>
      </c>
      <c r="W1440" s="101">
        <v>-0.81994190738853201</v>
      </c>
    </row>
    <row r="1441" spans="2:23" x14ac:dyDescent="0.25">
      <c r="B1441" s="55" t="s">
        <v>120</v>
      </c>
      <c r="C1441" s="76" t="s">
        <v>143</v>
      </c>
      <c r="D1441" s="55" t="s">
        <v>67</v>
      </c>
      <c r="E1441" s="55" t="s">
        <v>182</v>
      </c>
      <c r="F1441" s="70">
        <v>58.98</v>
      </c>
      <c r="G1441" s="77">
        <v>54200</v>
      </c>
      <c r="H1441" s="77">
        <v>58.99</v>
      </c>
      <c r="I1441" s="77">
        <v>1</v>
      </c>
      <c r="J1441" s="77">
        <v>21.603945574485898</v>
      </c>
      <c r="K1441" s="77">
        <v>3.0804210649433201E-3</v>
      </c>
      <c r="L1441" s="77">
        <v>35.561378118483098</v>
      </c>
      <c r="M1441" s="77">
        <v>8.3464366503258197E-3</v>
      </c>
      <c r="N1441" s="77">
        <v>-13.9574325439972</v>
      </c>
      <c r="O1441" s="77">
        <v>-5.2660155853825096E-3</v>
      </c>
      <c r="P1441" s="77">
        <v>-12.601269515174</v>
      </c>
      <c r="Q1441" s="77">
        <v>-12.6012695151739</v>
      </c>
      <c r="R1441" s="77">
        <v>0</v>
      </c>
      <c r="S1441" s="77">
        <v>1.04802715640075E-3</v>
      </c>
      <c r="T1441" s="77" t="s">
        <v>160</v>
      </c>
      <c r="U1441" s="105">
        <v>-0.17104160386374401</v>
      </c>
      <c r="V1441" s="105">
        <v>1.19701309347522E-2</v>
      </c>
      <c r="W1441" s="101">
        <v>-0.18300074476195999</v>
      </c>
    </row>
    <row r="1442" spans="2:23" x14ac:dyDescent="0.25">
      <c r="B1442" s="55" t="s">
        <v>120</v>
      </c>
      <c r="C1442" s="76" t="s">
        <v>143</v>
      </c>
      <c r="D1442" s="55" t="s">
        <v>67</v>
      </c>
      <c r="E1442" s="55" t="s">
        <v>183</v>
      </c>
      <c r="F1442" s="70">
        <v>58.99</v>
      </c>
      <c r="G1442" s="77">
        <v>53150</v>
      </c>
      <c r="H1442" s="77">
        <v>58.98</v>
      </c>
      <c r="I1442" s="77">
        <v>1</v>
      </c>
      <c r="J1442" s="77">
        <v>-40.543660079066903</v>
      </c>
      <c r="K1442" s="77">
        <v>0</v>
      </c>
      <c r="L1442" s="77">
        <v>-42.517683927687401</v>
      </c>
      <c r="M1442" s="77">
        <v>0</v>
      </c>
      <c r="N1442" s="77">
        <v>1.97402384862048</v>
      </c>
      <c r="O1442" s="77">
        <v>0</v>
      </c>
      <c r="P1442" s="77">
        <v>0.29048610414612203</v>
      </c>
      <c r="Q1442" s="77">
        <v>0.29048610414612103</v>
      </c>
      <c r="R1442" s="77">
        <v>0</v>
      </c>
      <c r="S1442" s="77">
        <v>0</v>
      </c>
      <c r="T1442" s="77" t="s">
        <v>160</v>
      </c>
      <c r="U1442" s="105">
        <v>1.9740238486214801E-2</v>
      </c>
      <c r="V1442" s="105">
        <v>1.3814956947636201E-3</v>
      </c>
      <c r="W1442" s="101">
        <v>1.8359845252199102E-2</v>
      </c>
    </row>
    <row r="1443" spans="2:23" x14ac:dyDescent="0.25">
      <c r="B1443" s="55" t="s">
        <v>120</v>
      </c>
      <c r="C1443" s="76" t="s">
        <v>143</v>
      </c>
      <c r="D1443" s="55" t="s">
        <v>67</v>
      </c>
      <c r="E1443" s="55" t="s">
        <v>183</v>
      </c>
      <c r="F1443" s="70">
        <v>58.99</v>
      </c>
      <c r="G1443" s="77">
        <v>53150</v>
      </c>
      <c r="H1443" s="77">
        <v>58.98</v>
      </c>
      <c r="I1443" s="77">
        <v>2</v>
      </c>
      <c r="J1443" s="77">
        <v>-34.040841516873499</v>
      </c>
      <c r="K1443" s="77">
        <v>0</v>
      </c>
      <c r="L1443" s="77">
        <v>-35.698250661740403</v>
      </c>
      <c r="M1443" s="77">
        <v>0</v>
      </c>
      <c r="N1443" s="77">
        <v>1.65740914486683</v>
      </c>
      <c r="O1443" s="77">
        <v>0</v>
      </c>
      <c r="P1443" s="77">
        <v>0.243894887999939</v>
      </c>
      <c r="Q1443" s="77">
        <v>0.243894887999939</v>
      </c>
      <c r="R1443" s="77">
        <v>0</v>
      </c>
      <c r="S1443" s="77">
        <v>0</v>
      </c>
      <c r="T1443" s="77" t="s">
        <v>160</v>
      </c>
      <c r="U1443" s="105">
        <v>1.6574091448676699E-2</v>
      </c>
      <c r="V1443" s="105">
        <v>1.1599168873747401E-3</v>
      </c>
      <c r="W1443" s="101">
        <v>1.5415100197801601E-2</v>
      </c>
    </row>
    <row r="1444" spans="2:23" x14ac:dyDescent="0.25">
      <c r="B1444" s="55" t="s">
        <v>120</v>
      </c>
      <c r="C1444" s="76" t="s">
        <v>143</v>
      </c>
      <c r="D1444" s="55" t="s">
        <v>67</v>
      </c>
      <c r="E1444" s="55" t="s">
        <v>183</v>
      </c>
      <c r="F1444" s="70">
        <v>58.99</v>
      </c>
      <c r="G1444" s="77">
        <v>53150</v>
      </c>
      <c r="H1444" s="77">
        <v>58.98</v>
      </c>
      <c r="I1444" s="77">
        <v>3</v>
      </c>
      <c r="J1444" s="77">
        <v>-41.650654210918702</v>
      </c>
      <c r="K1444" s="77">
        <v>0</v>
      </c>
      <c r="L1444" s="77">
        <v>-43.678576321617498</v>
      </c>
      <c r="M1444" s="77">
        <v>0</v>
      </c>
      <c r="N1444" s="77">
        <v>2.0279221106988601</v>
      </c>
      <c r="O1444" s="77">
        <v>0</v>
      </c>
      <c r="P1444" s="77">
        <v>0.29841746535144198</v>
      </c>
      <c r="Q1444" s="77">
        <v>0.29841746535144198</v>
      </c>
      <c r="R1444" s="77">
        <v>0</v>
      </c>
      <c r="S1444" s="77">
        <v>0</v>
      </c>
      <c r="T1444" s="77" t="s">
        <v>160</v>
      </c>
      <c r="U1444" s="105">
        <v>2.0279221106998899E-2</v>
      </c>
      <c r="V1444" s="105">
        <v>1.4192157137332801E-3</v>
      </c>
      <c r="W1444" s="101">
        <v>1.8861137955330901E-2</v>
      </c>
    </row>
    <row r="1445" spans="2:23" x14ac:dyDescent="0.25">
      <c r="B1445" s="55" t="s">
        <v>120</v>
      </c>
      <c r="C1445" s="76" t="s">
        <v>143</v>
      </c>
      <c r="D1445" s="55" t="s">
        <v>67</v>
      </c>
      <c r="E1445" s="55" t="s">
        <v>183</v>
      </c>
      <c r="F1445" s="70">
        <v>58.99</v>
      </c>
      <c r="G1445" s="77">
        <v>53654</v>
      </c>
      <c r="H1445" s="77">
        <v>59.19</v>
      </c>
      <c r="I1445" s="77">
        <v>1</v>
      </c>
      <c r="J1445" s="77">
        <v>60.332534258772803</v>
      </c>
      <c r="K1445" s="77">
        <v>0.11429646126869999</v>
      </c>
      <c r="L1445" s="77">
        <v>55.449919425923603</v>
      </c>
      <c r="M1445" s="77">
        <v>9.6545377920320599E-2</v>
      </c>
      <c r="N1445" s="77">
        <v>4.8826148328491996</v>
      </c>
      <c r="O1445" s="77">
        <v>1.77510833483796E-2</v>
      </c>
      <c r="P1445" s="77">
        <v>2.6902117145062499</v>
      </c>
      <c r="Q1445" s="77">
        <v>2.6902117145062499</v>
      </c>
      <c r="R1445" s="77">
        <v>0</v>
      </c>
      <c r="S1445" s="77">
        <v>2.27249306762413E-4</v>
      </c>
      <c r="T1445" s="77" t="s">
        <v>160</v>
      </c>
      <c r="U1445" s="105">
        <v>7.2388548485932999E-2</v>
      </c>
      <c r="V1445" s="105">
        <v>5.0660212718980097E-3</v>
      </c>
      <c r="W1445" s="101">
        <v>6.7326569998693506E-2</v>
      </c>
    </row>
    <row r="1446" spans="2:23" x14ac:dyDescent="0.25">
      <c r="B1446" s="55" t="s">
        <v>120</v>
      </c>
      <c r="C1446" s="76" t="s">
        <v>143</v>
      </c>
      <c r="D1446" s="55" t="s">
        <v>67</v>
      </c>
      <c r="E1446" s="55" t="s">
        <v>183</v>
      </c>
      <c r="F1446" s="70">
        <v>58.99</v>
      </c>
      <c r="G1446" s="77">
        <v>53654</v>
      </c>
      <c r="H1446" s="77">
        <v>59.19</v>
      </c>
      <c r="I1446" s="77">
        <v>2</v>
      </c>
      <c r="J1446" s="77">
        <v>60.332534258772803</v>
      </c>
      <c r="K1446" s="77">
        <v>0.11429646126869999</v>
      </c>
      <c r="L1446" s="77">
        <v>55.449919425923603</v>
      </c>
      <c r="M1446" s="77">
        <v>9.6545377920320599E-2</v>
      </c>
      <c r="N1446" s="77">
        <v>4.8826148328491996</v>
      </c>
      <c r="O1446" s="77">
        <v>1.77510833483796E-2</v>
      </c>
      <c r="P1446" s="77">
        <v>2.6902117145062499</v>
      </c>
      <c r="Q1446" s="77">
        <v>2.6902117145062499</v>
      </c>
      <c r="R1446" s="77">
        <v>0</v>
      </c>
      <c r="S1446" s="77">
        <v>2.27249306762413E-4</v>
      </c>
      <c r="T1446" s="77" t="s">
        <v>160</v>
      </c>
      <c r="U1446" s="105">
        <v>7.2388548485932999E-2</v>
      </c>
      <c r="V1446" s="105">
        <v>5.0660212718980097E-3</v>
      </c>
      <c r="W1446" s="101">
        <v>6.7326569998693506E-2</v>
      </c>
    </row>
    <row r="1447" spans="2:23" x14ac:dyDescent="0.25">
      <c r="B1447" s="55" t="s">
        <v>120</v>
      </c>
      <c r="C1447" s="76" t="s">
        <v>143</v>
      </c>
      <c r="D1447" s="55" t="s">
        <v>67</v>
      </c>
      <c r="E1447" s="55" t="s">
        <v>183</v>
      </c>
      <c r="F1447" s="70">
        <v>58.99</v>
      </c>
      <c r="G1447" s="77">
        <v>53704</v>
      </c>
      <c r="H1447" s="77">
        <v>59.16</v>
      </c>
      <c r="I1447" s="77">
        <v>1</v>
      </c>
      <c r="J1447" s="77">
        <v>29.854916705524602</v>
      </c>
      <c r="K1447" s="77">
        <v>3.7257010952441397E-2</v>
      </c>
      <c r="L1447" s="77">
        <v>36.971170686096997</v>
      </c>
      <c r="M1447" s="77">
        <v>5.7135059907441603E-2</v>
      </c>
      <c r="N1447" s="77">
        <v>-7.1162539805723597</v>
      </c>
      <c r="O1447" s="77">
        <v>-1.9878048955000199E-2</v>
      </c>
      <c r="P1447" s="77">
        <v>-2.8634097880383398</v>
      </c>
      <c r="Q1447" s="77">
        <v>-2.86340978803833</v>
      </c>
      <c r="R1447" s="77">
        <v>0</v>
      </c>
      <c r="S1447" s="77">
        <v>3.4272303267497098E-4</v>
      </c>
      <c r="T1447" s="77" t="s">
        <v>160</v>
      </c>
      <c r="U1447" s="105">
        <v>3.5467434680624702E-2</v>
      </c>
      <c r="V1447" s="105">
        <v>2.4821436858429901E-3</v>
      </c>
      <c r="W1447" s="101">
        <v>3.2987271794283901E-2</v>
      </c>
    </row>
    <row r="1448" spans="2:23" x14ac:dyDescent="0.25">
      <c r="B1448" s="55" t="s">
        <v>120</v>
      </c>
      <c r="C1448" s="76" t="s">
        <v>143</v>
      </c>
      <c r="D1448" s="55" t="s">
        <v>67</v>
      </c>
      <c r="E1448" s="55" t="s">
        <v>183</v>
      </c>
      <c r="F1448" s="70">
        <v>58.99</v>
      </c>
      <c r="G1448" s="77">
        <v>58004</v>
      </c>
      <c r="H1448" s="77">
        <v>58.3</v>
      </c>
      <c r="I1448" s="77">
        <v>1</v>
      </c>
      <c r="J1448" s="77">
        <v>-34.544124486170098</v>
      </c>
      <c r="K1448" s="77">
        <v>0.25274020643409301</v>
      </c>
      <c r="L1448" s="77">
        <v>-26.174162223513001</v>
      </c>
      <c r="M1448" s="77">
        <v>0.14510137748416799</v>
      </c>
      <c r="N1448" s="77">
        <v>-8.3699622626571202</v>
      </c>
      <c r="O1448" s="77">
        <v>0.10763882894992501</v>
      </c>
      <c r="P1448" s="77">
        <v>-3.34981209847078</v>
      </c>
      <c r="Q1448" s="77">
        <v>-3.3498120984707702</v>
      </c>
      <c r="R1448" s="77">
        <v>0</v>
      </c>
      <c r="S1448" s="77">
        <v>2.3766588639339602E-3</v>
      </c>
      <c r="T1448" s="77" t="s">
        <v>160</v>
      </c>
      <c r="U1448" s="105">
        <v>0.53720516253489103</v>
      </c>
      <c r="V1448" s="105">
        <v>3.7595625795757502E-2</v>
      </c>
      <c r="W1448" s="101">
        <v>0.49963953878828299</v>
      </c>
    </row>
    <row r="1449" spans="2:23" x14ac:dyDescent="0.25">
      <c r="B1449" s="55" t="s">
        <v>120</v>
      </c>
      <c r="C1449" s="76" t="s">
        <v>143</v>
      </c>
      <c r="D1449" s="55" t="s">
        <v>67</v>
      </c>
      <c r="E1449" s="55" t="s">
        <v>184</v>
      </c>
      <c r="F1449" s="70">
        <v>58.53</v>
      </c>
      <c r="G1449" s="77">
        <v>53050</v>
      </c>
      <c r="H1449" s="77">
        <v>59.01</v>
      </c>
      <c r="I1449" s="77">
        <v>1</v>
      </c>
      <c r="J1449" s="77">
        <v>182.989730564213</v>
      </c>
      <c r="K1449" s="77">
        <v>0.80699431995631699</v>
      </c>
      <c r="L1449" s="77">
        <v>214.52019606644799</v>
      </c>
      <c r="M1449" s="77">
        <v>1.1090558399413299</v>
      </c>
      <c r="N1449" s="77">
        <v>-31.530465502234701</v>
      </c>
      <c r="O1449" s="77">
        <v>-0.30206151998501701</v>
      </c>
      <c r="P1449" s="77">
        <v>-23.366878498748498</v>
      </c>
      <c r="Q1449" s="77">
        <v>-23.366878498748399</v>
      </c>
      <c r="R1449" s="77">
        <v>0</v>
      </c>
      <c r="S1449" s="77">
        <v>1.3158865359684101E-2</v>
      </c>
      <c r="T1449" s="77" t="s">
        <v>159</v>
      </c>
      <c r="U1449" s="105">
        <v>-2.6175320884468398</v>
      </c>
      <c r="V1449" s="105">
        <v>0.18318468207059299</v>
      </c>
      <c r="W1449" s="101">
        <v>-2.80054858469226</v>
      </c>
    </row>
    <row r="1450" spans="2:23" x14ac:dyDescent="0.25">
      <c r="B1450" s="55" t="s">
        <v>120</v>
      </c>
      <c r="C1450" s="76" t="s">
        <v>143</v>
      </c>
      <c r="D1450" s="55" t="s">
        <v>67</v>
      </c>
      <c r="E1450" s="55" t="s">
        <v>184</v>
      </c>
      <c r="F1450" s="70">
        <v>58.53</v>
      </c>
      <c r="G1450" s="77">
        <v>53204</v>
      </c>
      <c r="H1450" s="77">
        <v>58.95</v>
      </c>
      <c r="I1450" s="77">
        <v>1</v>
      </c>
      <c r="J1450" s="77">
        <v>36.460997431664701</v>
      </c>
      <c r="K1450" s="77">
        <v>0</v>
      </c>
      <c r="L1450" s="77">
        <v>39.785703570641303</v>
      </c>
      <c r="M1450" s="77">
        <v>0</v>
      </c>
      <c r="N1450" s="77">
        <v>-3.32470613897656</v>
      </c>
      <c r="O1450" s="77">
        <v>0</v>
      </c>
      <c r="P1450" s="77">
        <v>-2.1448404704043198</v>
      </c>
      <c r="Q1450" s="77">
        <v>-2.1448404704043198</v>
      </c>
      <c r="R1450" s="77">
        <v>0</v>
      </c>
      <c r="S1450" s="77">
        <v>0</v>
      </c>
      <c r="T1450" s="77" t="s">
        <v>160</v>
      </c>
      <c r="U1450" s="105">
        <v>1.3963765783701501</v>
      </c>
      <c r="V1450" s="105">
        <v>9.7723653776233196E-2</v>
      </c>
      <c r="W1450" s="101">
        <v>1.2987309099925299</v>
      </c>
    </row>
    <row r="1451" spans="2:23" x14ac:dyDescent="0.25">
      <c r="B1451" s="55" t="s">
        <v>120</v>
      </c>
      <c r="C1451" s="76" t="s">
        <v>143</v>
      </c>
      <c r="D1451" s="55" t="s">
        <v>67</v>
      </c>
      <c r="E1451" s="55" t="s">
        <v>184</v>
      </c>
      <c r="F1451" s="70">
        <v>58.53</v>
      </c>
      <c r="G1451" s="77">
        <v>53204</v>
      </c>
      <c r="H1451" s="77">
        <v>58.95</v>
      </c>
      <c r="I1451" s="77">
        <v>2</v>
      </c>
      <c r="J1451" s="77">
        <v>36.460997431664701</v>
      </c>
      <c r="K1451" s="77">
        <v>0</v>
      </c>
      <c r="L1451" s="77">
        <v>39.785703570641303</v>
      </c>
      <c r="M1451" s="77">
        <v>0</v>
      </c>
      <c r="N1451" s="77">
        <v>-3.32470613897656</v>
      </c>
      <c r="O1451" s="77">
        <v>0</v>
      </c>
      <c r="P1451" s="77">
        <v>-2.1448404704043198</v>
      </c>
      <c r="Q1451" s="77">
        <v>-2.1448404704043198</v>
      </c>
      <c r="R1451" s="77">
        <v>0</v>
      </c>
      <c r="S1451" s="77">
        <v>0</v>
      </c>
      <c r="T1451" s="77" t="s">
        <v>160</v>
      </c>
      <c r="U1451" s="105">
        <v>1.3963765783701501</v>
      </c>
      <c r="V1451" s="105">
        <v>9.7723653776233196E-2</v>
      </c>
      <c r="W1451" s="101">
        <v>1.2987309099925299</v>
      </c>
    </row>
    <row r="1452" spans="2:23" x14ac:dyDescent="0.25">
      <c r="B1452" s="55" t="s">
        <v>120</v>
      </c>
      <c r="C1452" s="76" t="s">
        <v>143</v>
      </c>
      <c r="D1452" s="55" t="s">
        <v>67</v>
      </c>
      <c r="E1452" s="55" t="s">
        <v>185</v>
      </c>
      <c r="F1452" s="70">
        <v>58.95</v>
      </c>
      <c r="G1452" s="77">
        <v>53254</v>
      </c>
      <c r="H1452" s="77">
        <v>59.28</v>
      </c>
      <c r="I1452" s="77">
        <v>1</v>
      </c>
      <c r="J1452" s="77">
        <v>26.051864429683899</v>
      </c>
      <c r="K1452" s="77">
        <v>7.1534942083680997E-2</v>
      </c>
      <c r="L1452" s="77">
        <v>26.0518638499574</v>
      </c>
      <c r="M1452" s="77">
        <v>7.1534938899978001E-2</v>
      </c>
      <c r="N1452" s="77">
        <v>5.7972647793399999E-7</v>
      </c>
      <c r="O1452" s="77">
        <v>3.1837029970000002E-9</v>
      </c>
      <c r="P1452" s="77">
        <v>-1.8629800000000001E-13</v>
      </c>
      <c r="Q1452" s="77">
        <v>-1.8629499999999999E-13</v>
      </c>
      <c r="R1452" s="77">
        <v>0</v>
      </c>
      <c r="S1452" s="77">
        <v>0</v>
      </c>
      <c r="T1452" s="77" t="s">
        <v>160</v>
      </c>
      <c r="U1452" s="105">
        <v>-3.1051350260000001E-9</v>
      </c>
      <c r="V1452" s="105">
        <v>0</v>
      </c>
      <c r="W1452" s="101">
        <v>-3.1049485595600002E-9</v>
      </c>
    </row>
    <row r="1453" spans="2:23" x14ac:dyDescent="0.25">
      <c r="B1453" s="55" t="s">
        <v>120</v>
      </c>
      <c r="C1453" s="76" t="s">
        <v>143</v>
      </c>
      <c r="D1453" s="55" t="s">
        <v>67</v>
      </c>
      <c r="E1453" s="55" t="s">
        <v>185</v>
      </c>
      <c r="F1453" s="70">
        <v>58.95</v>
      </c>
      <c r="G1453" s="77">
        <v>53304</v>
      </c>
      <c r="H1453" s="77">
        <v>59.42</v>
      </c>
      <c r="I1453" s="77">
        <v>1</v>
      </c>
      <c r="J1453" s="77">
        <v>29.055178053668001</v>
      </c>
      <c r="K1453" s="77">
        <v>9.4044255610761296E-2</v>
      </c>
      <c r="L1453" s="77">
        <v>31.643405462436</v>
      </c>
      <c r="M1453" s="77">
        <v>0.111545389171578</v>
      </c>
      <c r="N1453" s="77">
        <v>-2.58822740876797</v>
      </c>
      <c r="O1453" s="77">
        <v>-1.75011335608166E-2</v>
      </c>
      <c r="P1453" s="77">
        <v>-1.6721909068560501</v>
      </c>
      <c r="Q1453" s="77">
        <v>-1.6721909068560501</v>
      </c>
      <c r="R1453" s="77">
        <v>0</v>
      </c>
      <c r="S1453" s="77">
        <v>3.1149917858748803E-4</v>
      </c>
      <c r="T1453" s="77" t="s">
        <v>159</v>
      </c>
      <c r="U1453" s="105">
        <v>0.18066229232401099</v>
      </c>
      <c r="V1453" s="105">
        <v>1.2643422683370299E-2</v>
      </c>
      <c r="W1453" s="101">
        <v>0.16802895934072501</v>
      </c>
    </row>
    <row r="1454" spans="2:23" x14ac:dyDescent="0.25">
      <c r="B1454" s="55" t="s">
        <v>120</v>
      </c>
      <c r="C1454" s="76" t="s">
        <v>143</v>
      </c>
      <c r="D1454" s="55" t="s">
        <v>67</v>
      </c>
      <c r="E1454" s="55" t="s">
        <v>185</v>
      </c>
      <c r="F1454" s="70">
        <v>58.95</v>
      </c>
      <c r="G1454" s="77">
        <v>54104</v>
      </c>
      <c r="H1454" s="77">
        <v>59.24</v>
      </c>
      <c r="I1454" s="77">
        <v>1</v>
      </c>
      <c r="J1454" s="77">
        <v>24.648694629469599</v>
      </c>
      <c r="K1454" s="77">
        <v>6.06950588789908E-2</v>
      </c>
      <c r="L1454" s="77">
        <v>24.648694022725401</v>
      </c>
      <c r="M1454" s="77">
        <v>6.06950558908914E-2</v>
      </c>
      <c r="N1454" s="77">
        <v>6.0674419377599998E-7</v>
      </c>
      <c r="O1454" s="77">
        <v>2.98809934E-9</v>
      </c>
      <c r="P1454" s="77">
        <v>-3.2971200000000001E-13</v>
      </c>
      <c r="Q1454" s="77">
        <v>-3.29714E-13</v>
      </c>
      <c r="R1454" s="77">
        <v>0</v>
      </c>
      <c r="S1454" s="77">
        <v>0</v>
      </c>
      <c r="T1454" s="77" t="s">
        <v>160</v>
      </c>
      <c r="U1454" s="105">
        <v>6.2591432800000003E-10</v>
      </c>
      <c r="V1454" s="105">
        <v>0</v>
      </c>
      <c r="W1454" s="101">
        <v>6.2595191477999999E-10</v>
      </c>
    </row>
    <row r="1455" spans="2:23" x14ac:dyDescent="0.25">
      <c r="B1455" s="55" t="s">
        <v>120</v>
      </c>
      <c r="C1455" s="76" t="s">
        <v>143</v>
      </c>
      <c r="D1455" s="55" t="s">
        <v>67</v>
      </c>
      <c r="E1455" s="55" t="s">
        <v>186</v>
      </c>
      <c r="F1455" s="70">
        <v>59.28</v>
      </c>
      <c r="G1455" s="77">
        <v>54104</v>
      </c>
      <c r="H1455" s="77">
        <v>59.24</v>
      </c>
      <c r="I1455" s="77">
        <v>1</v>
      </c>
      <c r="J1455" s="77">
        <v>-3.9147750767560199</v>
      </c>
      <c r="K1455" s="77">
        <v>1.34251063777929E-3</v>
      </c>
      <c r="L1455" s="77">
        <v>-3.9147750585640599</v>
      </c>
      <c r="M1455" s="77">
        <v>1.342510625302E-3</v>
      </c>
      <c r="N1455" s="77">
        <v>-1.8191959049999999E-8</v>
      </c>
      <c r="O1455" s="77">
        <v>1.2477293E-11</v>
      </c>
      <c r="P1455" s="77">
        <v>-9.5365000000000006E-14</v>
      </c>
      <c r="Q1455" s="77">
        <v>-9.5366000000000002E-14</v>
      </c>
      <c r="R1455" s="77">
        <v>0</v>
      </c>
      <c r="S1455" s="77">
        <v>0</v>
      </c>
      <c r="T1455" s="77" t="s">
        <v>160</v>
      </c>
      <c r="U1455" s="105">
        <v>1.1726033E-11</v>
      </c>
      <c r="V1455" s="105">
        <v>0</v>
      </c>
      <c r="W1455" s="101">
        <v>1.1726737159999999E-11</v>
      </c>
    </row>
    <row r="1456" spans="2:23" x14ac:dyDescent="0.25">
      <c r="B1456" s="55" t="s">
        <v>120</v>
      </c>
      <c r="C1456" s="76" t="s">
        <v>143</v>
      </c>
      <c r="D1456" s="55" t="s">
        <v>67</v>
      </c>
      <c r="E1456" s="55" t="s">
        <v>187</v>
      </c>
      <c r="F1456" s="70">
        <v>59.27</v>
      </c>
      <c r="G1456" s="77">
        <v>53404</v>
      </c>
      <c r="H1456" s="77">
        <v>59.48</v>
      </c>
      <c r="I1456" s="77">
        <v>1</v>
      </c>
      <c r="J1456" s="77">
        <v>13.794230161114401</v>
      </c>
      <c r="K1456" s="77">
        <v>1.8495292373714101E-2</v>
      </c>
      <c r="L1456" s="77">
        <v>21.140977047554902</v>
      </c>
      <c r="M1456" s="77">
        <v>4.3442656503053602E-2</v>
      </c>
      <c r="N1456" s="77">
        <v>-7.3467468864404601</v>
      </c>
      <c r="O1456" s="77">
        <v>-2.4947364129339601E-2</v>
      </c>
      <c r="P1456" s="77">
        <v>-4.2562768867005403</v>
      </c>
      <c r="Q1456" s="77">
        <v>-4.2562768867005403</v>
      </c>
      <c r="R1456" s="77">
        <v>0</v>
      </c>
      <c r="S1456" s="77">
        <v>1.7608647934045901E-3</v>
      </c>
      <c r="T1456" s="77" t="s">
        <v>160</v>
      </c>
      <c r="U1456" s="105">
        <v>6.1567100972915602E-2</v>
      </c>
      <c r="V1456" s="105">
        <v>4.3086959153282901E-3</v>
      </c>
      <c r="W1456" s="101">
        <v>5.7261843481709498E-2</v>
      </c>
    </row>
    <row r="1457" spans="2:23" x14ac:dyDescent="0.25">
      <c r="B1457" s="55" t="s">
        <v>120</v>
      </c>
      <c r="C1457" s="76" t="s">
        <v>143</v>
      </c>
      <c r="D1457" s="55" t="s">
        <v>67</v>
      </c>
      <c r="E1457" s="55" t="s">
        <v>188</v>
      </c>
      <c r="F1457" s="70">
        <v>59.48</v>
      </c>
      <c r="G1457" s="77">
        <v>53854</v>
      </c>
      <c r="H1457" s="77">
        <v>58.44</v>
      </c>
      <c r="I1457" s="77">
        <v>1</v>
      </c>
      <c r="J1457" s="77">
        <v>-49.492419840221601</v>
      </c>
      <c r="K1457" s="77">
        <v>0.48360471030053598</v>
      </c>
      <c r="L1457" s="77">
        <v>-42.0912348875422</v>
      </c>
      <c r="M1457" s="77">
        <v>0.34978121369194898</v>
      </c>
      <c r="N1457" s="77">
        <v>-7.4011849526794</v>
      </c>
      <c r="O1457" s="77">
        <v>0.133823496608586</v>
      </c>
      <c r="P1457" s="77">
        <v>-4.2562768867005802</v>
      </c>
      <c r="Q1457" s="77">
        <v>-4.2562768867005802</v>
      </c>
      <c r="R1457" s="77">
        <v>0</v>
      </c>
      <c r="S1457" s="77">
        <v>3.57662074240613E-3</v>
      </c>
      <c r="T1457" s="77" t="s">
        <v>160</v>
      </c>
      <c r="U1457" s="105">
        <v>0.19300100925566999</v>
      </c>
      <c r="V1457" s="105">
        <v>1.35069322266769E-2</v>
      </c>
      <c r="W1457" s="101">
        <v>0.17950485582668499</v>
      </c>
    </row>
    <row r="1458" spans="2:23" x14ac:dyDescent="0.25">
      <c r="B1458" s="55" t="s">
        <v>120</v>
      </c>
      <c r="C1458" s="76" t="s">
        <v>143</v>
      </c>
      <c r="D1458" s="55" t="s">
        <v>67</v>
      </c>
      <c r="E1458" s="55" t="s">
        <v>189</v>
      </c>
      <c r="F1458" s="70">
        <v>59.47</v>
      </c>
      <c r="G1458" s="77">
        <v>53754</v>
      </c>
      <c r="H1458" s="77">
        <v>58.62</v>
      </c>
      <c r="I1458" s="77">
        <v>1</v>
      </c>
      <c r="J1458" s="77">
        <v>-43.303593446371998</v>
      </c>
      <c r="K1458" s="77">
        <v>0.304157635510799</v>
      </c>
      <c r="L1458" s="77">
        <v>-35.826339611384299</v>
      </c>
      <c r="M1458" s="77">
        <v>0.20818801613393001</v>
      </c>
      <c r="N1458" s="77">
        <v>-7.4772538349877102</v>
      </c>
      <c r="O1458" s="77">
        <v>9.5969619376869306E-2</v>
      </c>
      <c r="P1458" s="77">
        <v>-4.13172730800202</v>
      </c>
      <c r="Q1458" s="77">
        <v>-4.13172730800202</v>
      </c>
      <c r="R1458" s="77">
        <v>0</v>
      </c>
      <c r="S1458" s="77">
        <v>2.7689438628352601E-3</v>
      </c>
      <c r="T1458" s="77" t="s">
        <v>160</v>
      </c>
      <c r="U1458" s="105">
        <v>-0.68913958363231897</v>
      </c>
      <c r="V1458" s="105">
        <v>4.8228564641915599E-2</v>
      </c>
      <c r="W1458" s="101">
        <v>-0.73732386858419796</v>
      </c>
    </row>
    <row r="1459" spans="2:23" x14ac:dyDescent="0.25">
      <c r="B1459" s="55" t="s">
        <v>120</v>
      </c>
      <c r="C1459" s="76" t="s">
        <v>143</v>
      </c>
      <c r="D1459" s="55" t="s">
        <v>67</v>
      </c>
      <c r="E1459" s="55" t="s">
        <v>190</v>
      </c>
      <c r="F1459" s="70">
        <v>58.96</v>
      </c>
      <c r="G1459" s="77">
        <v>54050</v>
      </c>
      <c r="H1459" s="77">
        <v>58.84</v>
      </c>
      <c r="I1459" s="77">
        <v>1</v>
      </c>
      <c r="J1459" s="77">
        <v>-26.181111604838101</v>
      </c>
      <c r="K1459" s="77">
        <v>9.5551814318179506E-3</v>
      </c>
      <c r="L1459" s="77">
        <v>14.0044290288551</v>
      </c>
      <c r="M1459" s="77">
        <v>2.73396901199389E-3</v>
      </c>
      <c r="N1459" s="77">
        <v>-40.185540633693201</v>
      </c>
      <c r="O1459" s="77">
        <v>6.8212124198240602E-3</v>
      </c>
      <c r="P1459" s="77">
        <v>-31.084180221215899</v>
      </c>
      <c r="Q1459" s="77">
        <v>-31.084180221215899</v>
      </c>
      <c r="R1459" s="77">
        <v>0</v>
      </c>
      <c r="S1459" s="77">
        <v>1.3469194064748899E-2</v>
      </c>
      <c r="T1459" s="77" t="s">
        <v>159</v>
      </c>
      <c r="U1459" s="105">
        <v>-4.4204954645154402</v>
      </c>
      <c r="V1459" s="105">
        <v>0.30936280011078898</v>
      </c>
      <c r="W1459" s="101">
        <v>-4.7295742319373097</v>
      </c>
    </row>
    <row r="1460" spans="2:23" x14ac:dyDescent="0.25">
      <c r="B1460" s="55" t="s">
        <v>120</v>
      </c>
      <c r="C1460" s="76" t="s">
        <v>143</v>
      </c>
      <c r="D1460" s="55" t="s">
        <v>67</v>
      </c>
      <c r="E1460" s="55" t="s">
        <v>190</v>
      </c>
      <c r="F1460" s="70">
        <v>58.96</v>
      </c>
      <c r="G1460" s="77">
        <v>54850</v>
      </c>
      <c r="H1460" s="77">
        <v>58.98</v>
      </c>
      <c r="I1460" s="77">
        <v>1</v>
      </c>
      <c r="J1460" s="77">
        <v>-3.11790960233439</v>
      </c>
      <c r="K1460" s="77">
        <v>2.5265815389367E-4</v>
      </c>
      <c r="L1460" s="77">
        <v>-15.638796079431801</v>
      </c>
      <c r="M1460" s="77">
        <v>6.3564247937372099E-3</v>
      </c>
      <c r="N1460" s="77">
        <v>12.520886477097401</v>
      </c>
      <c r="O1460" s="77">
        <v>-6.1037666398435402E-3</v>
      </c>
      <c r="P1460" s="77">
        <v>6.0959926826217004</v>
      </c>
      <c r="Q1460" s="77">
        <v>6.0959926826217004</v>
      </c>
      <c r="R1460" s="77">
        <v>0</v>
      </c>
      <c r="S1460" s="77">
        <v>9.6581768518314503E-4</v>
      </c>
      <c r="T1460" s="77" t="s">
        <v>160</v>
      </c>
      <c r="U1460" s="105">
        <v>-0.61035684829347203</v>
      </c>
      <c r="V1460" s="105">
        <v>4.2715054267239899E-2</v>
      </c>
      <c r="W1460" s="101">
        <v>-0.65303268494399602</v>
      </c>
    </row>
    <row r="1461" spans="2:23" x14ac:dyDescent="0.25">
      <c r="B1461" s="55" t="s">
        <v>120</v>
      </c>
      <c r="C1461" s="76" t="s">
        <v>143</v>
      </c>
      <c r="D1461" s="55" t="s">
        <v>67</v>
      </c>
      <c r="E1461" s="55" t="s">
        <v>191</v>
      </c>
      <c r="F1461" s="70">
        <v>59.38</v>
      </c>
      <c r="G1461" s="77">
        <v>53654</v>
      </c>
      <c r="H1461" s="77">
        <v>59.19</v>
      </c>
      <c r="I1461" s="77">
        <v>1</v>
      </c>
      <c r="J1461" s="77">
        <v>-44.566987037411998</v>
      </c>
      <c r="K1461" s="77">
        <v>7.8256923543558302E-2</v>
      </c>
      <c r="L1461" s="77">
        <v>-40.760210850166402</v>
      </c>
      <c r="M1461" s="77">
        <v>6.5458954668871E-2</v>
      </c>
      <c r="N1461" s="77">
        <v>-3.8067761872455801</v>
      </c>
      <c r="O1461" s="77">
        <v>1.27979688746873E-2</v>
      </c>
      <c r="P1461" s="77">
        <v>-2.1026523635631098</v>
      </c>
      <c r="Q1461" s="77">
        <v>-2.1026523635631098</v>
      </c>
      <c r="R1461" s="77">
        <v>0</v>
      </c>
      <c r="S1461" s="77">
        <v>1.7419319030270299E-4</v>
      </c>
      <c r="T1461" s="77" t="s">
        <v>160</v>
      </c>
      <c r="U1461" s="105">
        <v>3.5440109159157997E-2</v>
      </c>
      <c r="V1461" s="105">
        <v>2.4802313436851301E-3</v>
      </c>
      <c r="W1461" s="101">
        <v>3.2961857088888401E-2</v>
      </c>
    </row>
    <row r="1462" spans="2:23" x14ac:dyDescent="0.25">
      <c r="B1462" s="55" t="s">
        <v>120</v>
      </c>
      <c r="C1462" s="76" t="s">
        <v>143</v>
      </c>
      <c r="D1462" s="55" t="s">
        <v>67</v>
      </c>
      <c r="E1462" s="55" t="s">
        <v>192</v>
      </c>
      <c r="F1462" s="70">
        <v>59.16</v>
      </c>
      <c r="G1462" s="77">
        <v>58004</v>
      </c>
      <c r="H1462" s="77">
        <v>58.3</v>
      </c>
      <c r="I1462" s="77">
        <v>1</v>
      </c>
      <c r="J1462" s="77">
        <v>-41.578057931537202</v>
      </c>
      <c r="K1462" s="77">
        <v>0.35629226316993801</v>
      </c>
      <c r="L1462" s="77">
        <v>-34.415653095046601</v>
      </c>
      <c r="M1462" s="77">
        <v>0.24411250237726501</v>
      </c>
      <c r="N1462" s="77">
        <v>-7.1624048364906097</v>
      </c>
      <c r="O1462" s="77">
        <v>0.112179760792673</v>
      </c>
      <c r="P1462" s="77">
        <v>-2.8634097880389802</v>
      </c>
      <c r="Q1462" s="77">
        <v>-2.8634097880389699</v>
      </c>
      <c r="R1462" s="77">
        <v>0</v>
      </c>
      <c r="S1462" s="77">
        <v>1.6898377280943301E-3</v>
      </c>
      <c r="T1462" s="77" t="s">
        <v>160</v>
      </c>
      <c r="U1462" s="105">
        <v>0.428649191971743</v>
      </c>
      <c r="V1462" s="105">
        <v>2.9998473102865599E-2</v>
      </c>
      <c r="W1462" s="101">
        <v>0.39867465824068998</v>
      </c>
    </row>
    <row r="1463" spans="2:23" x14ac:dyDescent="0.25">
      <c r="B1463" s="55" t="s">
        <v>120</v>
      </c>
      <c r="C1463" s="76" t="s">
        <v>143</v>
      </c>
      <c r="D1463" s="55" t="s">
        <v>67</v>
      </c>
      <c r="E1463" s="55" t="s">
        <v>193</v>
      </c>
      <c r="F1463" s="70">
        <v>58.62</v>
      </c>
      <c r="G1463" s="77">
        <v>53854</v>
      </c>
      <c r="H1463" s="77">
        <v>58.44</v>
      </c>
      <c r="I1463" s="77">
        <v>1</v>
      </c>
      <c r="J1463" s="77">
        <v>-36.483181511907802</v>
      </c>
      <c r="K1463" s="77">
        <v>6.5885615394925295E-2</v>
      </c>
      <c r="L1463" s="77">
        <v>-29.983147785758099</v>
      </c>
      <c r="M1463" s="77">
        <v>4.44999629815594E-2</v>
      </c>
      <c r="N1463" s="77">
        <v>-6.5000337261496801</v>
      </c>
      <c r="O1463" s="77">
        <v>2.1385652413365899E-2</v>
      </c>
      <c r="P1463" s="77">
        <v>-4.6995301304199701</v>
      </c>
      <c r="Q1463" s="77">
        <v>-4.6995301304199701</v>
      </c>
      <c r="R1463" s="77">
        <v>0</v>
      </c>
      <c r="S1463" s="77">
        <v>1.09323638061289E-3</v>
      </c>
      <c r="T1463" s="77" t="s">
        <v>159</v>
      </c>
      <c r="U1463" s="105">
        <v>8.1696165047364502E-2</v>
      </c>
      <c r="V1463" s="105">
        <v>5.7174030785113201E-3</v>
      </c>
      <c r="W1463" s="101">
        <v>7.5983324569010496E-2</v>
      </c>
    </row>
    <row r="1464" spans="2:23" x14ac:dyDescent="0.25">
      <c r="B1464" s="55" t="s">
        <v>120</v>
      </c>
      <c r="C1464" s="76" t="s">
        <v>143</v>
      </c>
      <c r="D1464" s="55" t="s">
        <v>67</v>
      </c>
      <c r="E1464" s="55" t="s">
        <v>193</v>
      </c>
      <c r="F1464" s="70">
        <v>58.62</v>
      </c>
      <c r="G1464" s="77">
        <v>58104</v>
      </c>
      <c r="H1464" s="77">
        <v>57.84</v>
      </c>
      <c r="I1464" s="77">
        <v>1</v>
      </c>
      <c r="J1464" s="77">
        <v>-40.786237656195702</v>
      </c>
      <c r="K1464" s="77">
        <v>0.21359560618776199</v>
      </c>
      <c r="L1464" s="77">
        <v>-39.744951544956102</v>
      </c>
      <c r="M1464" s="77">
        <v>0.20282849465312</v>
      </c>
      <c r="N1464" s="77">
        <v>-1.0412861112396501</v>
      </c>
      <c r="O1464" s="77">
        <v>1.0767111534641599E-2</v>
      </c>
      <c r="P1464" s="77">
        <v>0.56780282241724001</v>
      </c>
      <c r="Q1464" s="77">
        <v>0.56780282241724001</v>
      </c>
      <c r="R1464" s="77">
        <v>0</v>
      </c>
      <c r="S1464" s="77">
        <v>4.1396165796616001E-5</v>
      </c>
      <c r="T1464" s="77" t="s">
        <v>160</v>
      </c>
      <c r="U1464" s="105">
        <v>-0.185234262104744</v>
      </c>
      <c r="V1464" s="105">
        <v>1.29633862224675E-2</v>
      </c>
      <c r="W1464" s="101">
        <v>-0.19818574636147801</v>
      </c>
    </row>
    <row r="1465" spans="2:23" x14ac:dyDescent="0.25">
      <c r="B1465" s="55" t="s">
        <v>120</v>
      </c>
      <c r="C1465" s="76" t="s">
        <v>143</v>
      </c>
      <c r="D1465" s="55" t="s">
        <v>67</v>
      </c>
      <c r="E1465" s="55" t="s">
        <v>194</v>
      </c>
      <c r="F1465" s="70">
        <v>58.65</v>
      </c>
      <c r="G1465" s="77">
        <v>54050</v>
      </c>
      <c r="H1465" s="77">
        <v>58.84</v>
      </c>
      <c r="I1465" s="77">
        <v>1</v>
      </c>
      <c r="J1465" s="77">
        <v>48.686273646215298</v>
      </c>
      <c r="K1465" s="77">
        <v>4.9990749864377099E-2</v>
      </c>
      <c r="L1465" s="77">
        <v>-6.6977252808813104</v>
      </c>
      <c r="M1465" s="77">
        <v>9.4608735985572299E-4</v>
      </c>
      <c r="N1465" s="77">
        <v>55.383998927096599</v>
      </c>
      <c r="O1465" s="77">
        <v>4.90446625045214E-2</v>
      </c>
      <c r="P1465" s="77">
        <v>33.935962891118301</v>
      </c>
      <c r="Q1465" s="77">
        <v>33.935962891118301</v>
      </c>
      <c r="R1465" s="77">
        <v>0</v>
      </c>
      <c r="S1465" s="77">
        <v>2.4288289586255798E-2</v>
      </c>
      <c r="T1465" s="77" t="s">
        <v>159</v>
      </c>
      <c r="U1465" s="105">
        <v>-7.6418310973204999</v>
      </c>
      <c r="V1465" s="105">
        <v>0.53480391173750996</v>
      </c>
      <c r="W1465" s="101">
        <v>-8.1761439940004799</v>
      </c>
    </row>
    <row r="1466" spans="2:23" x14ac:dyDescent="0.25">
      <c r="B1466" s="55" t="s">
        <v>120</v>
      </c>
      <c r="C1466" s="76" t="s">
        <v>143</v>
      </c>
      <c r="D1466" s="55" t="s">
        <v>67</v>
      </c>
      <c r="E1466" s="55" t="s">
        <v>194</v>
      </c>
      <c r="F1466" s="70">
        <v>58.65</v>
      </c>
      <c r="G1466" s="77">
        <v>56000</v>
      </c>
      <c r="H1466" s="77">
        <v>59.35</v>
      </c>
      <c r="I1466" s="77">
        <v>1</v>
      </c>
      <c r="J1466" s="77">
        <v>61.848287220414498</v>
      </c>
      <c r="K1466" s="77">
        <v>0.36940059074178999</v>
      </c>
      <c r="L1466" s="77">
        <v>54.813322276141101</v>
      </c>
      <c r="M1466" s="77">
        <v>0.29014459386941899</v>
      </c>
      <c r="N1466" s="77">
        <v>7.0349649442733897</v>
      </c>
      <c r="O1466" s="77">
        <v>7.9255996872370907E-2</v>
      </c>
      <c r="P1466" s="77">
        <v>-24.244048134640099</v>
      </c>
      <c r="Q1466" s="77">
        <v>-24.24404813464</v>
      </c>
      <c r="R1466" s="77">
        <v>0</v>
      </c>
      <c r="S1466" s="77">
        <v>5.6761322621529602E-2</v>
      </c>
      <c r="T1466" s="77" t="s">
        <v>159</v>
      </c>
      <c r="U1466" s="105">
        <v>-0.248371645521509</v>
      </c>
      <c r="V1466" s="105">
        <v>1.7381976374243598E-2</v>
      </c>
      <c r="W1466" s="101">
        <v>-0.26573766312667502</v>
      </c>
    </row>
    <row r="1467" spans="2:23" x14ac:dyDescent="0.25">
      <c r="B1467" s="55" t="s">
        <v>120</v>
      </c>
      <c r="C1467" s="76" t="s">
        <v>143</v>
      </c>
      <c r="D1467" s="55" t="s">
        <v>67</v>
      </c>
      <c r="E1467" s="55" t="s">
        <v>194</v>
      </c>
      <c r="F1467" s="70">
        <v>58.65</v>
      </c>
      <c r="G1467" s="77">
        <v>58450</v>
      </c>
      <c r="H1467" s="77">
        <v>58.23</v>
      </c>
      <c r="I1467" s="77">
        <v>1</v>
      </c>
      <c r="J1467" s="77">
        <v>-133.477692451434</v>
      </c>
      <c r="K1467" s="77">
        <v>0.45574081029564001</v>
      </c>
      <c r="L1467" s="77">
        <v>-55.686728005860502</v>
      </c>
      <c r="M1467" s="77">
        <v>7.9323878672046502E-2</v>
      </c>
      <c r="N1467" s="77">
        <v>-77.790964445573195</v>
      </c>
      <c r="O1467" s="77">
        <v>0.37641693162359402</v>
      </c>
      <c r="P1467" s="77">
        <v>-24.293140837691301</v>
      </c>
      <c r="Q1467" s="77">
        <v>-24.293140837691301</v>
      </c>
      <c r="R1467" s="77">
        <v>0</v>
      </c>
      <c r="S1467" s="77">
        <v>1.50962081752184E-2</v>
      </c>
      <c r="T1467" s="77" t="s">
        <v>159</v>
      </c>
      <c r="U1467" s="105">
        <v>-10.674399583057999</v>
      </c>
      <c r="V1467" s="105">
        <v>0.74703439264319205</v>
      </c>
      <c r="W1467" s="101">
        <v>-11.4207481072413</v>
      </c>
    </row>
    <row r="1468" spans="2:23" x14ac:dyDescent="0.25">
      <c r="B1468" s="55" t="s">
        <v>120</v>
      </c>
      <c r="C1468" s="76" t="s">
        <v>143</v>
      </c>
      <c r="D1468" s="55" t="s">
        <v>67</v>
      </c>
      <c r="E1468" s="55" t="s">
        <v>195</v>
      </c>
      <c r="F1468" s="70">
        <v>58.44</v>
      </c>
      <c r="G1468" s="77">
        <v>53850</v>
      </c>
      <c r="H1468" s="77">
        <v>58.65</v>
      </c>
      <c r="I1468" s="77">
        <v>1</v>
      </c>
      <c r="J1468" s="77">
        <v>-6.7931545661843096</v>
      </c>
      <c r="K1468" s="77">
        <v>0</v>
      </c>
      <c r="L1468" s="77">
        <v>-2.2293917251475199</v>
      </c>
      <c r="M1468" s="77">
        <v>0</v>
      </c>
      <c r="N1468" s="77">
        <v>-4.5637628410367901</v>
      </c>
      <c r="O1468" s="77">
        <v>0</v>
      </c>
      <c r="P1468" s="77">
        <v>-4.40728252681778</v>
      </c>
      <c r="Q1468" s="77">
        <v>-4.4072825268177702</v>
      </c>
      <c r="R1468" s="77">
        <v>0</v>
      </c>
      <c r="S1468" s="77">
        <v>0</v>
      </c>
      <c r="T1468" s="77" t="s">
        <v>159</v>
      </c>
      <c r="U1468" s="105">
        <v>0.95839019661772995</v>
      </c>
      <c r="V1468" s="105">
        <v>6.7071729222301396E-2</v>
      </c>
      <c r="W1468" s="101">
        <v>0.89137199195510997</v>
      </c>
    </row>
    <row r="1469" spans="2:23" x14ac:dyDescent="0.25">
      <c r="B1469" s="55" t="s">
        <v>120</v>
      </c>
      <c r="C1469" s="76" t="s">
        <v>143</v>
      </c>
      <c r="D1469" s="55" t="s">
        <v>67</v>
      </c>
      <c r="E1469" s="55" t="s">
        <v>195</v>
      </c>
      <c r="F1469" s="70">
        <v>58.44</v>
      </c>
      <c r="G1469" s="77">
        <v>53850</v>
      </c>
      <c r="H1469" s="77">
        <v>58.65</v>
      </c>
      <c r="I1469" s="77">
        <v>2</v>
      </c>
      <c r="J1469" s="77">
        <v>-15.7124109431586</v>
      </c>
      <c r="K1469" s="77">
        <v>0</v>
      </c>
      <c r="L1469" s="77">
        <v>-5.1565320054933297</v>
      </c>
      <c r="M1469" s="77">
        <v>0</v>
      </c>
      <c r="N1469" s="77">
        <v>-10.5558789376653</v>
      </c>
      <c r="O1469" s="77">
        <v>0</v>
      </c>
      <c r="P1469" s="77">
        <v>-10.1939435543953</v>
      </c>
      <c r="Q1469" s="77">
        <v>-10.193943554395201</v>
      </c>
      <c r="R1469" s="77">
        <v>0</v>
      </c>
      <c r="S1469" s="77">
        <v>0</v>
      </c>
      <c r="T1469" s="77" t="s">
        <v>159</v>
      </c>
      <c r="U1469" s="105">
        <v>2.21673457690971</v>
      </c>
      <c r="V1469" s="105">
        <v>0.155135373697384</v>
      </c>
      <c r="W1469" s="101">
        <v>2.0617230042931198</v>
      </c>
    </row>
    <row r="1470" spans="2:23" x14ac:dyDescent="0.25">
      <c r="B1470" s="55" t="s">
        <v>120</v>
      </c>
      <c r="C1470" s="76" t="s">
        <v>143</v>
      </c>
      <c r="D1470" s="55" t="s">
        <v>67</v>
      </c>
      <c r="E1470" s="55" t="s">
        <v>195</v>
      </c>
      <c r="F1470" s="70">
        <v>58.44</v>
      </c>
      <c r="G1470" s="77">
        <v>58004</v>
      </c>
      <c r="H1470" s="77">
        <v>58.3</v>
      </c>
      <c r="I1470" s="77">
        <v>1</v>
      </c>
      <c r="J1470" s="77">
        <v>-27.225090420346898</v>
      </c>
      <c r="K1470" s="77">
        <v>2.5200988645466198E-2</v>
      </c>
      <c r="L1470" s="77">
        <v>-28.3669812879779</v>
      </c>
      <c r="M1470" s="77">
        <v>2.7359311331344501E-2</v>
      </c>
      <c r="N1470" s="77">
        <v>1.14189086763098</v>
      </c>
      <c r="O1470" s="77">
        <v>-2.15832268587838E-3</v>
      </c>
      <c r="P1470" s="77">
        <v>5.6454190640922404</v>
      </c>
      <c r="Q1470" s="77">
        <v>5.6454190640922297</v>
      </c>
      <c r="R1470" s="77">
        <v>0</v>
      </c>
      <c r="S1470" s="77">
        <v>1.0836057179133499E-3</v>
      </c>
      <c r="T1470" s="77" t="s">
        <v>159</v>
      </c>
      <c r="U1470" s="105">
        <v>3.3883426293617402E-2</v>
      </c>
      <c r="V1470" s="105">
        <v>2.3712888565739199E-3</v>
      </c>
      <c r="W1470" s="101">
        <v>3.15140297722106E-2</v>
      </c>
    </row>
    <row r="1471" spans="2:23" x14ac:dyDescent="0.25">
      <c r="B1471" s="55" t="s">
        <v>120</v>
      </c>
      <c r="C1471" s="76" t="s">
        <v>143</v>
      </c>
      <c r="D1471" s="55" t="s">
        <v>67</v>
      </c>
      <c r="E1471" s="55" t="s">
        <v>196</v>
      </c>
      <c r="F1471" s="70">
        <v>58.97</v>
      </c>
      <c r="G1471" s="77">
        <v>54000</v>
      </c>
      <c r="H1471" s="77">
        <v>58.74</v>
      </c>
      <c r="I1471" s="77">
        <v>1</v>
      </c>
      <c r="J1471" s="77">
        <v>-25.687949088908901</v>
      </c>
      <c r="K1471" s="77">
        <v>3.9988166140699201E-2</v>
      </c>
      <c r="L1471" s="77">
        <v>-23.1939963385298</v>
      </c>
      <c r="M1471" s="77">
        <v>3.2600464848795099E-2</v>
      </c>
      <c r="N1471" s="77">
        <v>-2.4939527503790901</v>
      </c>
      <c r="O1471" s="77">
        <v>7.3877012919040903E-3</v>
      </c>
      <c r="P1471" s="77">
        <v>-12.090628772195499</v>
      </c>
      <c r="Q1471" s="77">
        <v>-12.090628772195499</v>
      </c>
      <c r="R1471" s="77">
        <v>0</v>
      </c>
      <c r="S1471" s="77">
        <v>8.8587082288867306E-3</v>
      </c>
      <c r="T1471" s="77" t="s">
        <v>159</v>
      </c>
      <c r="U1471" s="105">
        <v>-0.13880597305216799</v>
      </c>
      <c r="V1471" s="105">
        <v>9.7141609668473794E-3</v>
      </c>
      <c r="W1471" s="101">
        <v>-0.14851121523738101</v>
      </c>
    </row>
    <row r="1472" spans="2:23" x14ac:dyDescent="0.25">
      <c r="B1472" s="55" t="s">
        <v>120</v>
      </c>
      <c r="C1472" s="76" t="s">
        <v>143</v>
      </c>
      <c r="D1472" s="55" t="s">
        <v>67</v>
      </c>
      <c r="E1472" s="55" t="s">
        <v>196</v>
      </c>
      <c r="F1472" s="70">
        <v>58.97</v>
      </c>
      <c r="G1472" s="77">
        <v>54850</v>
      </c>
      <c r="H1472" s="77">
        <v>58.98</v>
      </c>
      <c r="I1472" s="77">
        <v>1</v>
      </c>
      <c r="J1472" s="77">
        <v>17.149091710403098</v>
      </c>
      <c r="K1472" s="77">
        <v>2.31155798342568E-3</v>
      </c>
      <c r="L1472" s="77">
        <v>29.675335150108801</v>
      </c>
      <c r="M1472" s="77">
        <v>6.9217165578922902E-3</v>
      </c>
      <c r="N1472" s="77">
        <v>-12.5262434397057</v>
      </c>
      <c r="O1472" s="77">
        <v>-4.6101585744666102E-3</v>
      </c>
      <c r="P1472" s="77">
        <v>-6.0959926826213202</v>
      </c>
      <c r="Q1472" s="77">
        <v>-6.0959926826213202</v>
      </c>
      <c r="R1472" s="77">
        <v>0</v>
      </c>
      <c r="S1472" s="77">
        <v>2.92086456542461E-4</v>
      </c>
      <c r="T1472" s="77" t="s">
        <v>160</v>
      </c>
      <c r="U1472" s="105">
        <v>-0.14662166753213601</v>
      </c>
      <c r="V1472" s="105">
        <v>1.0261132488149E-2</v>
      </c>
      <c r="W1472" s="101">
        <v>-0.15687337905224699</v>
      </c>
    </row>
    <row r="1473" spans="2:23" x14ac:dyDescent="0.25">
      <c r="B1473" s="55" t="s">
        <v>120</v>
      </c>
      <c r="C1473" s="76" t="s">
        <v>143</v>
      </c>
      <c r="D1473" s="55" t="s">
        <v>67</v>
      </c>
      <c r="E1473" s="55" t="s">
        <v>141</v>
      </c>
      <c r="F1473" s="70">
        <v>58.74</v>
      </c>
      <c r="G1473" s="77">
        <v>54250</v>
      </c>
      <c r="H1473" s="77">
        <v>58.67</v>
      </c>
      <c r="I1473" s="77">
        <v>1</v>
      </c>
      <c r="J1473" s="77">
        <v>-44.504753944488797</v>
      </c>
      <c r="K1473" s="77">
        <v>2.6937154481769102E-2</v>
      </c>
      <c r="L1473" s="77">
        <v>-29.282575197151001</v>
      </c>
      <c r="M1473" s="77">
        <v>1.16615812584045E-2</v>
      </c>
      <c r="N1473" s="77">
        <v>-15.2221787473378</v>
      </c>
      <c r="O1473" s="77">
        <v>1.5275573223364499E-2</v>
      </c>
      <c r="P1473" s="77">
        <v>-2.8517826699030402</v>
      </c>
      <c r="Q1473" s="77">
        <v>-2.8517826699030402</v>
      </c>
      <c r="R1473" s="77">
        <v>0</v>
      </c>
      <c r="S1473" s="77">
        <v>1.10604235790487E-4</v>
      </c>
      <c r="T1473" s="77" t="s">
        <v>159</v>
      </c>
      <c r="U1473" s="105">
        <v>-0.16879998623603301</v>
      </c>
      <c r="V1473" s="105">
        <v>1.1813254152126199E-2</v>
      </c>
      <c r="W1473" s="101">
        <v>-0.18060239438359599</v>
      </c>
    </row>
    <row r="1474" spans="2:23" x14ac:dyDescent="0.25">
      <c r="B1474" s="55" t="s">
        <v>120</v>
      </c>
      <c r="C1474" s="76" t="s">
        <v>143</v>
      </c>
      <c r="D1474" s="55" t="s">
        <v>67</v>
      </c>
      <c r="E1474" s="55" t="s">
        <v>197</v>
      </c>
      <c r="F1474" s="70">
        <v>58.84</v>
      </c>
      <c r="G1474" s="77">
        <v>54250</v>
      </c>
      <c r="H1474" s="77">
        <v>58.67</v>
      </c>
      <c r="I1474" s="77">
        <v>1</v>
      </c>
      <c r="J1474" s="77">
        <v>-25.462637128001099</v>
      </c>
      <c r="K1474" s="77">
        <v>3.8252407481223501E-2</v>
      </c>
      <c r="L1474" s="77">
        <v>-40.662813480006903</v>
      </c>
      <c r="M1474" s="77">
        <v>9.7554399606480102E-2</v>
      </c>
      <c r="N1474" s="77">
        <v>15.2001763520058</v>
      </c>
      <c r="O1474" s="77">
        <v>-5.9301992125256602E-2</v>
      </c>
      <c r="P1474" s="77">
        <v>2.85178266990324</v>
      </c>
      <c r="Q1474" s="77">
        <v>2.85178266990324</v>
      </c>
      <c r="R1474" s="77">
        <v>0</v>
      </c>
      <c r="S1474" s="77">
        <v>4.7982719938526801E-4</v>
      </c>
      <c r="T1474" s="77" t="s">
        <v>159</v>
      </c>
      <c r="U1474" s="105">
        <v>-0.90025856747844502</v>
      </c>
      <c r="V1474" s="105">
        <v>6.3003460470553593E-2</v>
      </c>
      <c r="W1474" s="101">
        <v>-0.96320418310701295</v>
      </c>
    </row>
    <row r="1475" spans="2:23" x14ac:dyDescent="0.25">
      <c r="B1475" s="55" t="s">
        <v>120</v>
      </c>
      <c r="C1475" s="76" t="s">
        <v>143</v>
      </c>
      <c r="D1475" s="55" t="s">
        <v>67</v>
      </c>
      <c r="E1475" s="55" t="s">
        <v>198</v>
      </c>
      <c r="F1475" s="70">
        <v>58.99</v>
      </c>
      <c r="G1475" s="77">
        <v>53550</v>
      </c>
      <c r="H1475" s="77">
        <v>58.96</v>
      </c>
      <c r="I1475" s="77">
        <v>1</v>
      </c>
      <c r="J1475" s="77">
        <v>-0.33159560916126402</v>
      </c>
      <c r="K1475" s="77">
        <v>1.9462149698659998E-6</v>
      </c>
      <c r="L1475" s="77">
        <v>13.621562809437</v>
      </c>
      <c r="M1475" s="77">
        <v>3.2841814286744598E-3</v>
      </c>
      <c r="N1475" s="77">
        <v>-13.953158418598299</v>
      </c>
      <c r="O1475" s="77">
        <v>-3.2822352137045901E-3</v>
      </c>
      <c r="P1475" s="77">
        <v>-12.601269515173399</v>
      </c>
      <c r="Q1475" s="77">
        <v>-12.6012695151733</v>
      </c>
      <c r="R1475" s="77">
        <v>0</v>
      </c>
      <c r="S1475" s="77">
        <v>2.8106182830744701E-3</v>
      </c>
      <c r="T1475" s="77" t="s">
        <v>160</v>
      </c>
      <c r="U1475" s="105">
        <v>-0.61216457428619298</v>
      </c>
      <c r="V1475" s="105">
        <v>4.2841565691000102E-2</v>
      </c>
      <c r="W1475" s="101">
        <v>-0.65496680620759895</v>
      </c>
    </row>
    <row r="1476" spans="2:23" x14ac:dyDescent="0.25">
      <c r="B1476" s="55" t="s">
        <v>120</v>
      </c>
      <c r="C1476" s="76" t="s">
        <v>143</v>
      </c>
      <c r="D1476" s="55" t="s">
        <v>67</v>
      </c>
      <c r="E1476" s="55" t="s">
        <v>199</v>
      </c>
      <c r="F1476" s="70">
        <v>58.16</v>
      </c>
      <c r="G1476" s="77">
        <v>58200</v>
      </c>
      <c r="H1476" s="77">
        <v>58.22</v>
      </c>
      <c r="I1476" s="77">
        <v>1</v>
      </c>
      <c r="J1476" s="77">
        <v>22.886723230054901</v>
      </c>
      <c r="K1476" s="77">
        <v>9.2398690476891594E-3</v>
      </c>
      <c r="L1476" s="77">
        <v>65.050255543335098</v>
      </c>
      <c r="M1476" s="77">
        <v>7.4644290563906507E-2</v>
      </c>
      <c r="N1476" s="77">
        <v>-42.1635323132802</v>
      </c>
      <c r="O1476" s="77">
        <v>-6.5404421516217295E-2</v>
      </c>
      <c r="P1476" s="77">
        <v>-21.571776302748901</v>
      </c>
      <c r="Q1476" s="77">
        <v>-21.571776302748798</v>
      </c>
      <c r="R1476" s="77">
        <v>0</v>
      </c>
      <c r="S1476" s="77">
        <v>8.2086246395769707E-3</v>
      </c>
      <c r="T1476" s="77" t="s">
        <v>160</v>
      </c>
      <c r="U1476" s="105">
        <v>-1.2760713492317699</v>
      </c>
      <c r="V1476" s="105">
        <v>8.9304244039704897E-2</v>
      </c>
      <c r="W1476" s="101">
        <v>-1.3652936011103101</v>
      </c>
    </row>
    <row r="1477" spans="2:23" x14ac:dyDescent="0.25">
      <c r="B1477" s="55" t="s">
        <v>120</v>
      </c>
      <c r="C1477" s="76" t="s">
        <v>143</v>
      </c>
      <c r="D1477" s="55" t="s">
        <v>67</v>
      </c>
      <c r="E1477" s="55" t="s">
        <v>200</v>
      </c>
      <c r="F1477" s="70">
        <v>59.04</v>
      </c>
      <c r="G1477" s="77">
        <v>53000</v>
      </c>
      <c r="H1477" s="77">
        <v>59.15</v>
      </c>
      <c r="I1477" s="77">
        <v>1</v>
      </c>
      <c r="J1477" s="77">
        <v>49.8382578127881</v>
      </c>
      <c r="K1477" s="77">
        <v>6.1400820001640502E-2</v>
      </c>
      <c r="L1477" s="77">
        <v>71.469770997748796</v>
      </c>
      <c r="M1477" s="77">
        <v>0.12626798427515501</v>
      </c>
      <c r="N1477" s="77">
        <v>-21.6315131849606</v>
      </c>
      <c r="O1477" s="77">
        <v>-6.4867164273513994E-2</v>
      </c>
      <c r="P1477" s="77">
        <v>-15.1912943338611</v>
      </c>
      <c r="Q1477" s="77">
        <v>-15.1912943338611</v>
      </c>
      <c r="R1477" s="77">
        <v>0</v>
      </c>
      <c r="S1477" s="77">
        <v>5.7047684698593804E-3</v>
      </c>
      <c r="T1477" s="77" t="s">
        <v>160</v>
      </c>
      <c r="U1477" s="105">
        <v>-1.45385862239765</v>
      </c>
      <c r="V1477" s="105">
        <v>0.101746462133166</v>
      </c>
      <c r="W1477" s="101">
        <v>-1.55551166889966</v>
      </c>
    </row>
    <row r="1478" spans="2:23" x14ac:dyDescent="0.25">
      <c r="B1478" s="55" t="s">
        <v>120</v>
      </c>
      <c r="C1478" s="76" t="s">
        <v>143</v>
      </c>
      <c r="D1478" s="55" t="s">
        <v>67</v>
      </c>
      <c r="E1478" s="55" t="s">
        <v>201</v>
      </c>
      <c r="F1478" s="70">
        <v>59.35</v>
      </c>
      <c r="G1478" s="77">
        <v>56100</v>
      </c>
      <c r="H1478" s="77">
        <v>59.58</v>
      </c>
      <c r="I1478" s="77">
        <v>1</v>
      </c>
      <c r="J1478" s="77">
        <v>20.640911821257902</v>
      </c>
      <c r="K1478" s="77">
        <v>3.9750207567847702E-2</v>
      </c>
      <c r="L1478" s="77">
        <v>13.6567494367486</v>
      </c>
      <c r="M1478" s="77">
        <v>1.7401084923119699E-2</v>
      </c>
      <c r="N1478" s="77">
        <v>6.9841623845093403</v>
      </c>
      <c r="O1478" s="77">
        <v>2.2349122644727999E-2</v>
      </c>
      <c r="P1478" s="77">
        <v>-24.244048134640099</v>
      </c>
      <c r="Q1478" s="77">
        <v>-24.24404813464</v>
      </c>
      <c r="R1478" s="77">
        <v>0</v>
      </c>
      <c r="S1478" s="77">
        <v>5.4839302066777701E-2</v>
      </c>
      <c r="T1478" s="77" t="s">
        <v>159</v>
      </c>
      <c r="U1478" s="105">
        <v>-0.27736677036837698</v>
      </c>
      <c r="V1478" s="105">
        <v>1.9411163619020601E-2</v>
      </c>
      <c r="W1478" s="101">
        <v>-0.29676011217755</v>
      </c>
    </row>
    <row r="1479" spans="2:23" x14ac:dyDescent="0.25">
      <c r="B1479" s="55" t="s">
        <v>120</v>
      </c>
      <c r="C1479" s="76" t="s">
        <v>143</v>
      </c>
      <c r="D1479" s="55" t="s">
        <v>67</v>
      </c>
      <c r="E1479" s="55" t="s">
        <v>142</v>
      </c>
      <c r="F1479" s="70">
        <v>59.81</v>
      </c>
      <c r="G1479" s="77">
        <v>56100</v>
      </c>
      <c r="H1479" s="77">
        <v>59.58</v>
      </c>
      <c r="I1479" s="77">
        <v>1</v>
      </c>
      <c r="J1479" s="77">
        <v>-24.759551875088899</v>
      </c>
      <c r="K1479" s="77">
        <v>5.06367247879611E-2</v>
      </c>
      <c r="L1479" s="77">
        <v>-25.142025883170898</v>
      </c>
      <c r="M1479" s="77">
        <v>5.2213233051129002E-2</v>
      </c>
      <c r="N1479" s="77">
        <v>0.382474008081996</v>
      </c>
      <c r="O1479" s="77">
        <v>-1.5765082631678899E-3</v>
      </c>
      <c r="P1479" s="77">
        <v>25.8221602123709</v>
      </c>
      <c r="Q1479" s="77">
        <v>25.8221602123708</v>
      </c>
      <c r="R1479" s="77">
        <v>0</v>
      </c>
      <c r="S1479" s="77">
        <v>5.50763549335547E-2</v>
      </c>
      <c r="T1479" s="77" t="s">
        <v>159</v>
      </c>
      <c r="U1479" s="105">
        <v>-6.14063891094667E-3</v>
      </c>
      <c r="V1479" s="105">
        <v>4.29744869824896E-4</v>
      </c>
      <c r="W1479" s="101">
        <v>-6.5699892226964499E-3</v>
      </c>
    </row>
    <row r="1480" spans="2:23" x14ac:dyDescent="0.25">
      <c r="B1480" s="55" t="s">
        <v>120</v>
      </c>
      <c r="C1480" s="76" t="s">
        <v>143</v>
      </c>
      <c r="D1480" s="55" t="s">
        <v>67</v>
      </c>
      <c r="E1480" s="55" t="s">
        <v>52</v>
      </c>
      <c r="F1480" s="70">
        <v>58.3</v>
      </c>
      <c r="G1480" s="77">
        <v>58054</v>
      </c>
      <c r="H1480" s="77">
        <v>58.02</v>
      </c>
      <c r="I1480" s="77">
        <v>1</v>
      </c>
      <c r="J1480" s="77">
        <v>-45.161965037768198</v>
      </c>
      <c r="K1480" s="77">
        <v>0.11462569343728</v>
      </c>
      <c r="L1480" s="77">
        <v>-45.6824534150822</v>
      </c>
      <c r="M1480" s="77">
        <v>0.117283024111189</v>
      </c>
      <c r="N1480" s="77">
        <v>0.52048837731395503</v>
      </c>
      <c r="O1480" s="77">
        <v>-2.6573306739087299E-3</v>
      </c>
      <c r="P1480" s="77">
        <v>-0.28405182255224498</v>
      </c>
      <c r="Q1480" s="77">
        <v>-0.28405182255224398</v>
      </c>
      <c r="R1480" s="77">
        <v>0</v>
      </c>
      <c r="S1480" s="77">
        <v>4.5345216097129996E-6</v>
      </c>
      <c r="T1480" s="77" t="s">
        <v>159</v>
      </c>
      <c r="U1480" s="105">
        <v>-8.8136063466273205E-3</v>
      </c>
      <c r="V1480" s="105">
        <v>6.1680912475853798E-4</v>
      </c>
      <c r="W1480" s="101">
        <v>-9.4298491655656694E-3</v>
      </c>
    </row>
    <row r="1481" spans="2:23" x14ac:dyDescent="0.25">
      <c r="B1481" s="55" t="s">
        <v>120</v>
      </c>
      <c r="C1481" s="76" t="s">
        <v>143</v>
      </c>
      <c r="D1481" s="55" t="s">
        <v>67</v>
      </c>
      <c r="E1481" s="55" t="s">
        <v>52</v>
      </c>
      <c r="F1481" s="70">
        <v>58.3</v>
      </c>
      <c r="G1481" s="77">
        <v>58104</v>
      </c>
      <c r="H1481" s="77">
        <v>57.84</v>
      </c>
      <c r="I1481" s="77">
        <v>1</v>
      </c>
      <c r="J1481" s="77">
        <v>-47.966887271730897</v>
      </c>
      <c r="K1481" s="77">
        <v>0.205693511343781</v>
      </c>
      <c r="L1481" s="77">
        <v>-48.487663390612099</v>
      </c>
      <c r="M1481" s="77">
        <v>0.21018418299666899</v>
      </c>
      <c r="N1481" s="77">
        <v>0.52077611888127795</v>
      </c>
      <c r="O1481" s="77">
        <v>-4.4906716528881297E-3</v>
      </c>
      <c r="P1481" s="77">
        <v>-0.28375099986484198</v>
      </c>
      <c r="Q1481" s="77">
        <v>-0.28375099986484098</v>
      </c>
      <c r="R1481" s="77">
        <v>0</v>
      </c>
      <c r="S1481" s="77">
        <v>7.1980079152320002E-6</v>
      </c>
      <c r="T1481" s="77" t="s">
        <v>159</v>
      </c>
      <c r="U1481" s="105">
        <v>-2.1216288197829301E-2</v>
      </c>
      <c r="V1481" s="105">
        <v>1.484795172289E-3</v>
      </c>
      <c r="W1481" s="101">
        <v>-2.2699720147503499E-2</v>
      </c>
    </row>
    <row r="1482" spans="2:23" x14ac:dyDescent="0.25">
      <c r="B1482" s="55" t="s">
        <v>120</v>
      </c>
      <c r="C1482" s="76" t="s">
        <v>143</v>
      </c>
      <c r="D1482" s="55" t="s">
        <v>67</v>
      </c>
      <c r="E1482" s="55" t="s">
        <v>202</v>
      </c>
      <c r="F1482" s="70">
        <v>58.02</v>
      </c>
      <c r="G1482" s="77">
        <v>58104</v>
      </c>
      <c r="H1482" s="77">
        <v>57.84</v>
      </c>
      <c r="I1482" s="77">
        <v>1</v>
      </c>
      <c r="J1482" s="77">
        <v>-52.830889691026997</v>
      </c>
      <c r="K1482" s="77">
        <v>9.3222837045218498E-2</v>
      </c>
      <c r="L1482" s="77">
        <v>-53.353633408844999</v>
      </c>
      <c r="M1482" s="77">
        <v>9.5076780610709094E-2</v>
      </c>
      <c r="N1482" s="77">
        <v>0.522743717817997</v>
      </c>
      <c r="O1482" s="77">
        <v>-1.8539435654905999E-3</v>
      </c>
      <c r="P1482" s="77">
        <v>-0.28405182255234701</v>
      </c>
      <c r="Q1482" s="77">
        <v>-0.28405182255234701</v>
      </c>
      <c r="R1482" s="77">
        <v>0</v>
      </c>
      <c r="S1482" s="77">
        <v>2.694893625703E-6</v>
      </c>
      <c r="T1482" s="77" t="s">
        <v>159</v>
      </c>
      <c r="U1482" s="105">
        <v>-1.3305081541630801E-2</v>
      </c>
      <c r="V1482" s="105">
        <v>9.3113935179039899E-4</v>
      </c>
      <c r="W1482" s="101">
        <v>-1.4235365994209799E-2</v>
      </c>
    </row>
    <row r="1483" spans="2:23" x14ac:dyDescent="0.25">
      <c r="B1483" s="55" t="s">
        <v>120</v>
      </c>
      <c r="C1483" s="76" t="s">
        <v>143</v>
      </c>
      <c r="D1483" s="55" t="s">
        <v>67</v>
      </c>
      <c r="E1483" s="55" t="s">
        <v>203</v>
      </c>
      <c r="F1483" s="70">
        <v>58.12</v>
      </c>
      <c r="G1483" s="77">
        <v>58200</v>
      </c>
      <c r="H1483" s="77">
        <v>58.22</v>
      </c>
      <c r="I1483" s="77">
        <v>1</v>
      </c>
      <c r="J1483" s="77">
        <v>23.0716956112324</v>
      </c>
      <c r="K1483" s="77">
        <v>2.17978135165529E-2</v>
      </c>
      <c r="L1483" s="77">
        <v>-19.062593142236299</v>
      </c>
      <c r="M1483" s="77">
        <v>1.4880511626698401E-2</v>
      </c>
      <c r="N1483" s="77">
        <v>42.134288753468702</v>
      </c>
      <c r="O1483" s="77">
        <v>6.9173018898545198E-3</v>
      </c>
      <c r="P1483" s="77">
        <v>21.571776302748901</v>
      </c>
      <c r="Q1483" s="77">
        <v>21.571776302748798</v>
      </c>
      <c r="R1483" s="77">
        <v>0</v>
      </c>
      <c r="S1483" s="77">
        <v>1.90557357704466E-2</v>
      </c>
      <c r="T1483" s="77" t="s">
        <v>159</v>
      </c>
      <c r="U1483" s="105">
        <v>-3.8110494244140898</v>
      </c>
      <c r="V1483" s="105">
        <v>0.26671148760619601</v>
      </c>
      <c r="W1483" s="101">
        <v>-4.0775160384253901</v>
      </c>
    </row>
    <row r="1484" spans="2:23" x14ac:dyDescent="0.25">
      <c r="B1484" s="55" t="s">
        <v>120</v>
      </c>
      <c r="C1484" s="76" t="s">
        <v>143</v>
      </c>
      <c r="D1484" s="55" t="s">
        <v>67</v>
      </c>
      <c r="E1484" s="55" t="s">
        <v>203</v>
      </c>
      <c r="F1484" s="70">
        <v>58.12</v>
      </c>
      <c r="G1484" s="77">
        <v>58300</v>
      </c>
      <c r="H1484" s="77">
        <v>58.21</v>
      </c>
      <c r="I1484" s="77">
        <v>1</v>
      </c>
      <c r="J1484" s="77">
        <v>21.453150495218001</v>
      </c>
      <c r="K1484" s="77">
        <v>1.7686933510931299E-2</v>
      </c>
      <c r="L1484" s="77">
        <v>12.7358506990648</v>
      </c>
      <c r="M1484" s="77">
        <v>6.2334187490994501E-3</v>
      </c>
      <c r="N1484" s="77">
        <v>8.7172997961532204</v>
      </c>
      <c r="O1484" s="77">
        <v>1.14535147618318E-2</v>
      </c>
      <c r="P1484" s="77">
        <v>-25.603621713454199</v>
      </c>
      <c r="Q1484" s="77">
        <v>-25.603621713454199</v>
      </c>
      <c r="R1484" s="77">
        <v>0</v>
      </c>
      <c r="S1484" s="77">
        <v>2.51926114454189E-2</v>
      </c>
      <c r="T1484" s="77" t="s">
        <v>159</v>
      </c>
      <c r="U1484" s="105">
        <v>-0.11836329553187</v>
      </c>
      <c r="V1484" s="105">
        <v>8.2835059621748294E-3</v>
      </c>
      <c r="W1484" s="101">
        <v>-0.12663919622776501</v>
      </c>
    </row>
    <row r="1485" spans="2:23" x14ac:dyDescent="0.25">
      <c r="B1485" s="55" t="s">
        <v>120</v>
      </c>
      <c r="C1485" s="76" t="s">
        <v>143</v>
      </c>
      <c r="D1485" s="55" t="s">
        <v>67</v>
      </c>
      <c r="E1485" s="55" t="s">
        <v>203</v>
      </c>
      <c r="F1485" s="70">
        <v>58.12</v>
      </c>
      <c r="G1485" s="77">
        <v>58500</v>
      </c>
      <c r="H1485" s="77">
        <v>58.08</v>
      </c>
      <c r="I1485" s="77">
        <v>1</v>
      </c>
      <c r="J1485" s="77">
        <v>-71.827328104933102</v>
      </c>
      <c r="K1485" s="77">
        <v>2.6879249976634201E-2</v>
      </c>
      <c r="L1485" s="77">
        <v>-20.954258327852799</v>
      </c>
      <c r="M1485" s="77">
        <v>2.2876117081867299E-3</v>
      </c>
      <c r="N1485" s="77">
        <v>-50.873069777080197</v>
      </c>
      <c r="O1485" s="77">
        <v>2.4591638268447499E-2</v>
      </c>
      <c r="P1485" s="77">
        <v>4.0318454107062101</v>
      </c>
      <c r="Q1485" s="77">
        <v>4.0318454107062003</v>
      </c>
      <c r="R1485" s="77">
        <v>0</v>
      </c>
      <c r="S1485" s="77">
        <v>8.4692600336487995E-5</v>
      </c>
      <c r="T1485" s="77" t="s">
        <v>159</v>
      </c>
      <c r="U1485" s="105">
        <v>-0.60614860768636603</v>
      </c>
      <c r="V1485" s="105">
        <v>4.24205458556366E-2</v>
      </c>
      <c r="W1485" s="101">
        <v>-0.64853020631984104</v>
      </c>
    </row>
    <row r="1486" spans="2:23" x14ac:dyDescent="0.25">
      <c r="B1486" s="55" t="s">
        <v>120</v>
      </c>
      <c r="C1486" s="76" t="s">
        <v>143</v>
      </c>
      <c r="D1486" s="55" t="s">
        <v>67</v>
      </c>
      <c r="E1486" s="55" t="s">
        <v>204</v>
      </c>
      <c r="F1486" s="70">
        <v>58.21</v>
      </c>
      <c r="G1486" s="77">
        <v>58304</v>
      </c>
      <c r="H1486" s="77">
        <v>58.21</v>
      </c>
      <c r="I1486" s="77">
        <v>1</v>
      </c>
      <c r="J1486" s="77">
        <v>18.827724707779399</v>
      </c>
      <c r="K1486" s="77">
        <v>0</v>
      </c>
      <c r="L1486" s="77">
        <v>18.8277247077792</v>
      </c>
      <c r="M1486" s="77">
        <v>0</v>
      </c>
      <c r="N1486" s="77">
        <v>1.6098200000000001E-13</v>
      </c>
      <c r="O1486" s="77">
        <v>0</v>
      </c>
      <c r="P1486" s="77">
        <v>1.7722999999999999E-14</v>
      </c>
      <c r="Q1486" s="77">
        <v>1.7725000000000001E-14</v>
      </c>
      <c r="R1486" s="77">
        <v>0</v>
      </c>
      <c r="S1486" s="77">
        <v>0</v>
      </c>
      <c r="T1486" s="77" t="s">
        <v>159</v>
      </c>
      <c r="U1486" s="105">
        <v>0</v>
      </c>
      <c r="V1486" s="105">
        <v>0</v>
      </c>
      <c r="W1486" s="101">
        <v>0</v>
      </c>
    </row>
    <row r="1487" spans="2:23" x14ac:dyDescent="0.25">
      <c r="B1487" s="55" t="s">
        <v>120</v>
      </c>
      <c r="C1487" s="76" t="s">
        <v>143</v>
      </c>
      <c r="D1487" s="55" t="s">
        <v>67</v>
      </c>
      <c r="E1487" s="55" t="s">
        <v>204</v>
      </c>
      <c r="F1487" s="70">
        <v>58.21</v>
      </c>
      <c r="G1487" s="77">
        <v>58350</v>
      </c>
      <c r="H1487" s="77">
        <v>58.28</v>
      </c>
      <c r="I1487" s="77">
        <v>1</v>
      </c>
      <c r="J1487" s="77">
        <v>8.4691549680821794</v>
      </c>
      <c r="K1487" s="77">
        <v>5.1865494245049099E-3</v>
      </c>
      <c r="L1487" s="77">
        <v>-12.259110067220799</v>
      </c>
      <c r="M1487" s="77">
        <v>1.0867164725785401E-2</v>
      </c>
      <c r="N1487" s="77">
        <v>20.728265035303</v>
      </c>
      <c r="O1487" s="77">
        <v>-5.6806153012805196E-3</v>
      </c>
      <c r="P1487" s="77">
        <v>-45.864917140440902</v>
      </c>
      <c r="Q1487" s="77">
        <v>-45.864917140440902</v>
      </c>
      <c r="R1487" s="77">
        <v>0</v>
      </c>
      <c r="S1487" s="77">
        <v>0.15211063804309799</v>
      </c>
      <c r="T1487" s="77" t="s">
        <v>159</v>
      </c>
      <c r="U1487" s="105">
        <v>-1.7818459906943001</v>
      </c>
      <c r="V1487" s="105">
        <v>0.12470024445727999</v>
      </c>
      <c r="W1487" s="101">
        <v>-1.9064317451556001</v>
      </c>
    </row>
    <row r="1488" spans="2:23" x14ac:dyDescent="0.25">
      <c r="B1488" s="55" t="s">
        <v>120</v>
      </c>
      <c r="C1488" s="76" t="s">
        <v>143</v>
      </c>
      <c r="D1488" s="55" t="s">
        <v>67</v>
      </c>
      <c r="E1488" s="55" t="s">
        <v>204</v>
      </c>
      <c r="F1488" s="70">
        <v>58.21</v>
      </c>
      <c r="G1488" s="77">
        <v>58600</v>
      </c>
      <c r="H1488" s="77">
        <v>58.21</v>
      </c>
      <c r="I1488" s="77">
        <v>1</v>
      </c>
      <c r="J1488" s="77">
        <v>-17.459026464130101</v>
      </c>
      <c r="K1488" s="77">
        <v>1.1704996034887501E-3</v>
      </c>
      <c r="L1488" s="77">
        <v>-5.44464644226343</v>
      </c>
      <c r="M1488" s="77">
        <v>1.13833631544007E-4</v>
      </c>
      <c r="N1488" s="77">
        <v>-12.0143800218667</v>
      </c>
      <c r="O1488" s="77">
        <v>1.05666597194474E-3</v>
      </c>
      <c r="P1488" s="77">
        <v>20.261295426986699</v>
      </c>
      <c r="Q1488" s="77">
        <v>20.261295426986699</v>
      </c>
      <c r="R1488" s="77">
        <v>0</v>
      </c>
      <c r="S1488" s="77">
        <v>1.5763971547377901E-3</v>
      </c>
      <c r="T1488" s="77" t="s">
        <v>160</v>
      </c>
      <c r="U1488" s="105">
        <v>6.15085262269034E-2</v>
      </c>
      <c r="V1488" s="105">
        <v>4.3045966356010301E-3</v>
      </c>
      <c r="W1488" s="101">
        <v>5.7207364744118597E-2</v>
      </c>
    </row>
    <row r="1489" spans="2:23" x14ac:dyDescent="0.25">
      <c r="B1489" s="55" t="s">
        <v>120</v>
      </c>
      <c r="C1489" s="76" t="s">
        <v>143</v>
      </c>
      <c r="D1489" s="55" t="s">
        <v>67</v>
      </c>
      <c r="E1489" s="55" t="s">
        <v>205</v>
      </c>
      <c r="F1489" s="70">
        <v>58.21</v>
      </c>
      <c r="G1489" s="77">
        <v>58300</v>
      </c>
      <c r="H1489" s="77">
        <v>58.21</v>
      </c>
      <c r="I1489" s="77">
        <v>2</v>
      </c>
      <c r="J1489" s="77">
        <v>-11.603275292220999</v>
      </c>
      <c r="K1489" s="77">
        <v>0</v>
      </c>
      <c r="L1489" s="77">
        <v>-11.6032752922209</v>
      </c>
      <c r="M1489" s="77">
        <v>0</v>
      </c>
      <c r="N1489" s="77">
        <v>-1.1379800000000001E-13</v>
      </c>
      <c r="O1489" s="77">
        <v>0</v>
      </c>
      <c r="P1489" s="77">
        <v>-1.3873E-14</v>
      </c>
      <c r="Q1489" s="77">
        <v>-1.3873999999999999E-14</v>
      </c>
      <c r="R1489" s="77">
        <v>0</v>
      </c>
      <c r="S1489" s="77">
        <v>0</v>
      </c>
      <c r="T1489" s="77" t="s">
        <v>159</v>
      </c>
      <c r="U1489" s="105">
        <v>0</v>
      </c>
      <c r="V1489" s="105">
        <v>0</v>
      </c>
      <c r="W1489" s="101">
        <v>0</v>
      </c>
    </row>
    <row r="1490" spans="2:23" x14ac:dyDescent="0.25">
      <c r="B1490" s="55" t="s">
        <v>120</v>
      </c>
      <c r="C1490" s="76" t="s">
        <v>143</v>
      </c>
      <c r="D1490" s="55" t="s">
        <v>67</v>
      </c>
      <c r="E1490" s="55" t="s">
        <v>206</v>
      </c>
      <c r="F1490" s="70">
        <v>58.23</v>
      </c>
      <c r="G1490" s="77">
        <v>58500</v>
      </c>
      <c r="H1490" s="77">
        <v>58.08</v>
      </c>
      <c r="I1490" s="77">
        <v>1</v>
      </c>
      <c r="J1490" s="77">
        <v>-84.507921009695195</v>
      </c>
      <c r="K1490" s="77">
        <v>0.10069640085867</v>
      </c>
      <c r="L1490" s="77">
        <v>-6.47868820216432</v>
      </c>
      <c r="M1490" s="77">
        <v>5.9182495157416996E-4</v>
      </c>
      <c r="N1490" s="77">
        <v>-78.029232807530903</v>
      </c>
      <c r="O1490" s="77">
        <v>0.100104575907096</v>
      </c>
      <c r="P1490" s="77">
        <v>-24.293140837690501</v>
      </c>
      <c r="Q1490" s="77">
        <v>-24.293140837690501</v>
      </c>
      <c r="R1490" s="77">
        <v>0</v>
      </c>
      <c r="S1490" s="77">
        <v>8.3212093538141407E-3</v>
      </c>
      <c r="T1490" s="77" t="s">
        <v>159</v>
      </c>
      <c r="U1490" s="105">
        <v>-5.8828033092523304</v>
      </c>
      <c r="V1490" s="105">
        <v>0.411700570413505</v>
      </c>
      <c r="W1490" s="101">
        <v>-6.2941258884529301</v>
      </c>
    </row>
    <row r="1491" spans="2:23" x14ac:dyDescent="0.25">
      <c r="B1491" s="55" t="s">
        <v>120</v>
      </c>
      <c r="C1491" s="76" t="s">
        <v>143</v>
      </c>
      <c r="D1491" s="55" t="s">
        <v>67</v>
      </c>
      <c r="E1491" s="55" t="s">
        <v>207</v>
      </c>
      <c r="F1491" s="70">
        <v>58.08</v>
      </c>
      <c r="G1491" s="77">
        <v>58600</v>
      </c>
      <c r="H1491" s="77">
        <v>58.21</v>
      </c>
      <c r="I1491" s="77">
        <v>1</v>
      </c>
      <c r="J1491" s="77">
        <v>24.5871190974946</v>
      </c>
      <c r="K1491" s="77">
        <v>2.7614767117497101E-2</v>
      </c>
      <c r="L1491" s="77">
        <v>12.562007603241501</v>
      </c>
      <c r="M1491" s="77">
        <v>7.2084883198916504E-3</v>
      </c>
      <c r="N1491" s="77">
        <v>12.0251114942531</v>
      </c>
      <c r="O1491" s="77">
        <v>2.0406278797605398E-2</v>
      </c>
      <c r="P1491" s="77">
        <v>-20.261295426986202</v>
      </c>
      <c r="Q1491" s="77">
        <v>-20.261295426986202</v>
      </c>
      <c r="R1491" s="77">
        <v>0</v>
      </c>
      <c r="S1491" s="77">
        <v>1.8752557819900699E-2</v>
      </c>
      <c r="T1491" s="77" t="s">
        <v>160</v>
      </c>
      <c r="U1491" s="105">
        <v>-0.37674141356616497</v>
      </c>
      <c r="V1491" s="105">
        <v>2.6365772695414701E-2</v>
      </c>
      <c r="W1491" s="101">
        <v>-0.40308297927447101</v>
      </c>
    </row>
    <row r="1492" spans="2:23" x14ac:dyDescent="0.25">
      <c r="B1492" s="55" t="s">
        <v>120</v>
      </c>
      <c r="C1492" s="76" t="s">
        <v>121</v>
      </c>
      <c r="D1492" s="55" t="s">
        <v>68</v>
      </c>
      <c r="E1492" s="55" t="s">
        <v>122</v>
      </c>
      <c r="F1492" s="70">
        <v>58.12</v>
      </c>
      <c r="G1492" s="77">
        <v>50050</v>
      </c>
      <c r="H1492" s="77">
        <v>57.11</v>
      </c>
      <c r="I1492" s="77">
        <v>1</v>
      </c>
      <c r="J1492" s="77">
        <v>-47.355112337564698</v>
      </c>
      <c r="K1492" s="77">
        <v>0.41037871960411798</v>
      </c>
      <c r="L1492" s="77">
        <v>12.2443284855408</v>
      </c>
      <c r="M1492" s="77">
        <v>2.7436015151314101E-2</v>
      </c>
      <c r="N1492" s="77">
        <v>-59.599440823105503</v>
      </c>
      <c r="O1492" s="77">
        <v>0.38294270445280398</v>
      </c>
      <c r="P1492" s="77">
        <v>-45.268180611385503</v>
      </c>
      <c r="Q1492" s="77">
        <v>-45.268180611385503</v>
      </c>
      <c r="R1492" s="77">
        <v>0</v>
      </c>
      <c r="S1492" s="77">
        <v>0.37500509618329803</v>
      </c>
      <c r="T1492" s="77" t="s">
        <v>137</v>
      </c>
      <c r="U1492" s="105">
        <v>-37.855458514350701</v>
      </c>
      <c r="V1492" s="105">
        <v>1.93545261179771</v>
      </c>
      <c r="W1492" s="101">
        <v>-39.789352867248603</v>
      </c>
    </row>
    <row r="1493" spans="2:23" x14ac:dyDescent="0.25">
      <c r="B1493" s="55" t="s">
        <v>120</v>
      </c>
      <c r="C1493" s="76" t="s">
        <v>121</v>
      </c>
      <c r="D1493" s="55" t="s">
        <v>68</v>
      </c>
      <c r="E1493" s="55" t="s">
        <v>138</v>
      </c>
      <c r="F1493" s="70">
        <v>60.2</v>
      </c>
      <c r="G1493" s="77">
        <v>56050</v>
      </c>
      <c r="H1493" s="77">
        <v>59.82</v>
      </c>
      <c r="I1493" s="77">
        <v>1</v>
      </c>
      <c r="J1493" s="77">
        <v>-29.9377476946031</v>
      </c>
      <c r="K1493" s="77">
        <v>2.8680599584822799E-2</v>
      </c>
      <c r="L1493" s="77">
        <v>-31.3425515799563</v>
      </c>
      <c r="M1493" s="77">
        <v>3.1435377265351103E-2</v>
      </c>
      <c r="N1493" s="77">
        <v>1.4048038853532101</v>
      </c>
      <c r="O1493" s="77">
        <v>-2.7547776805282799E-3</v>
      </c>
      <c r="P1493" s="77">
        <v>20.570458791379</v>
      </c>
      <c r="Q1493" s="77">
        <v>20.570458791379</v>
      </c>
      <c r="R1493" s="77">
        <v>0</v>
      </c>
      <c r="S1493" s="77">
        <v>1.35406007964103E-2</v>
      </c>
      <c r="T1493" s="77" t="s">
        <v>137</v>
      </c>
      <c r="U1493" s="105">
        <v>0.277275370110659</v>
      </c>
      <c r="V1493" s="105">
        <v>1.4176379320948101E-2</v>
      </c>
      <c r="W1493" s="101">
        <v>0.263109294055766</v>
      </c>
    </row>
    <row r="1494" spans="2:23" x14ac:dyDescent="0.25">
      <c r="B1494" s="55" t="s">
        <v>120</v>
      </c>
      <c r="C1494" s="76" t="s">
        <v>121</v>
      </c>
      <c r="D1494" s="55" t="s">
        <v>68</v>
      </c>
      <c r="E1494" s="55" t="s">
        <v>124</v>
      </c>
      <c r="F1494" s="70">
        <v>57.11</v>
      </c>
      <c r="G1494" s="77">
        <v>51450</v>
      </c>
      <c r="H1494" s="77">
        <v>58.52</v>
      </c>
      <c r="I1494" s="77">
        <v>10</v>
      </c>
      <c r="J1494" s="77">
        <v>58.747405841783298</v>
      </c>
      <c r="K1494" s="77">
        <v>0.60176129137575096</v>
      </c>
      <c r="L1494" s="77">
        <v>79.6608006029129</v>
      </c>
      <c r="M1494" s="77">
        <v>1.1064612121042601</v>
      </c>
      <c r="N1494" s="77">
        <v>-20.913394761129599</v>
      </c>
      <c r="O1494" s="77">
        <v>-0.504699920728508</v>
      </c>
      <c r="P1494" s="77">
        <v>-19.1005576434851</v>
      </c>
      <c r="Q1494" s="77">
        <v>-19.1005576434851</v>
      </c>
      <c r="R1494" s="77">
        <v>0</v>
      </c>
      <c r="S1494" s="77">
        <v>6.3611985867650198E-2</v>
      </c>
      <c r="T1494" s="77" t="s">
        <v>139</v>
      </c>
      <c r="U1494" s="105">
        <v>0.308660696274137</v>
      </c>
      <c r="V1494" s="105">
        <v>1.5781030641502099E-2</v>
      </c>
      <c r="W1494" s="101">
        <v>0.29289113514495901</v>
      </c>
    </row>
    <row r="1495" spans="2:23" x14ac:dyDescent="0.25">
      <c r="B1495" s="55" t="s">
        <v>120</v>
      </c>
      <c r="C1495" s="76" t="s">
        <v>121</v>
      </c>
      <c r="D1495" s="55" t="s">
        <v>68</v>
      </c>
      <c r="E1495" s="55" t="s">
        <v>140</v>
      </c>
      <c r="F1495" s="70">
        <v>58.52</v>
      </c>
      <c r="G1495" s="77">
        <v>54000</v>
      </c>
      <c r="H1495" s="77">
        <v>58.79</v>
      </c>
      <c r="I1495" s="77">
        <v>10</v>
      </c>
      <c r="J1495" s="77">
        <v>38.156998715405201</v>
      </c>
      <c r="K1495" s="77">
        <v>6.9652961398281907E-2</v>
      </c>
      <c r="L1495" s="77">
        <v>58.770251692646198</v>
      </c>
      <c r="M1495" s="77">
        <v>0.16523660843537299</v>
      </c>
      <c r="N1495" s="77">
        <v>-20.6132529772411</v>
      </c>
      <c r="O1495" s="77">
        <v>-9.5583647037090602E-2</v>
      </c>
      <c r="P1495" s="77">
        <v>-19.100557643485999</v>
      </c>
      <c r="Q1495" s="77">
        <v>-19.100557643485899</v>
      </c>
      <c r="R1495" s="77">
        <v>0</v>
      </c>
      <c r="S1495" s="77">
        <v>1.7453529501655501E-2</v>
      </c>
      <c r="T1495" s="77" t="s">
        <v>139</v>
      </c>
      <c r="U1495" s="105">
        <v>-4.0880513105549098E-2</v>
      </c>
      <c r="V1495" s="105">
        <v>2.0901159031469899E-3</v>
      </c>
      <c r="W1495" s="101">
        <v>-4.29689462283026E-2</v>
      </c>
    </row>
    <row r="1496" spans="2:23" x14ac:dyDescent="0.25">
      <c r="B1496" s="55" t="s">
        <v>120</v>
      </c>
      <c r="C1496" s="76" t="s">
        <v>121</v>
      </c>
      <c r="D1496" s="55" t="s">
        <v>68</v>
      </c>
      <c r="E1496" s="55" t="s">
        <v>141</v>
      </c>
      <c r="F1496" s="70">
        <v>58.79</v>
      </c>
      <c r="G1496" s="77">
        <v>56100</v>
      </c>
      <c r="H1496" s="77">
        <v>59.6</v>
      </c>
      <c r="I1496" s="77">
        <v>10</v>
      </c>
      <c r="J1496" s="77">
        <v>35.930508363199102</v>
      </c>
      <c r="K1496" s="77">
        <v>0.23599506163029199</v>
      </c>
      <c r="L1496" s="77">
        <v>43.718592764631502</v>
      </c>
      <c r="M1496" s="77">
        <v>0.34938844658683899</v>
      </c>
      <c r="N1496" s="77">
        <v>-7.7880844014323696</v>
      </c>
      <c r="O1496" s="77">
        <v>-0.11339338495654699</v>
      </c>
      <c r="P1496" s="77">
        <v>-29.001542735634299</v>
      </c>
      <c r="Q1496" s="77">
        <v>-29.001542735634299</v>
      </c>
      <c r="R1496" s="77">
        <v>0</v>
      </c>
      <c r="S1496" s="77">
        <v>0.153751157135359</v>
      </c>
      <c r="T1496" s="77" t="s">
        <v>139</v>
      </c>
      <c r="U1496" s="105">
        <v>-0.40397305734255701</v>
      </c>
      <c r="V1496" s="105">
        <v>2.0654107481835299E-2</v>
      </c>
      <c r="W1496" s="101">
        <v>-0.42461053592497899</v>
      </c>
    </row>
    <row r="1497" spans="2:23" x14ac:dyDescent="0.25">
      <c r="B1497" s="55" t="s">
        <v>120</v>
      </c>
      <c r="C1497" s="76" t="s">
        <v>121</v>
      </c>
      <c r="D1497" s="55" t="s">
        <v>68</v>
      </c>
      <c r="E1497" s="55" t="s">
        <v>142</v>
      </c>
      <c r="F1497" s="70">
        <v>59.82</v>
      </c>
      <c r="G1497" s="77">
        <v>56100</v>
      </c>
      <c r="H1497" s="77">
        <v>59.6</v>
      </c>
      <c r="I1497" s="77">
        <v>10</v>
      </c>
      <c r="J1497" s="77">
        <v>-22.473035057759802</v>
      </c>
      <c r="K1497" s="77">
        <v>3.6211174747513397E-2</v>
      </c>
      <c r="L1497" s="77">
        <v>-22.8439843349129</v>
      </c>
      <c r="M1497" s="77">
        <v>3.7416474375061501E-2</v>
      </c>
      <c r="N1497" s="77">
        <v>0.37094927715312398</v>
      </c>
      <c r="O1497" s="77">
        <v>-1.20529962754818E-3</v>
      </c>
      <c r="P1497" s="77">
        <v>27.197920629949898</v>
      </c>
      <c r="Q1497" s="77">
        <v>27.197920629949799</v>
      </c>
      <c r="R1497" s="77">
        <v>0</v>
      </c>
      <c r="S1497" s="77">
        <v>5.3038417768721903E-2</v>
      </c>
      <c r="T1497" s="77" t="s">
        <v>139</v>
      </c>
      <c r="U1497" s="105">
        <v>9.6404002127850105E-3</v>
      </c>
      <c r="V1497" s="105">
        <v>4.92888965102263E-4</v>
      </c>
      <c r="W1497" s="101">
        <v>9.1478694749866502E-3</v>
      </c>
    </row>
    <row r="1498" spans="2:23" x14ac:dyDescent="0.25">
      <c r="B1498" s="55" t="s">
        <v>120</v>
      </c>
      <c r="C1498" s="76" t="s">
        <v>143</v>
      </c>
      <c r="D1498" s="55" t="s">
        <v>68</v>
      </c>
      <c r="E1498" s="55" t="s">
        <v>144</v>
      </c>
      <c r="F1498" s="70">
        <v>57.92</v>
      </c>
      <c r="G1498" s="77">
        <v>50000</v>
      </c>
      <c r="H1498" s="77">
        <v>56.9</v>
      </c>
      <c r="I1498" s="77">
        <v>1</v>
      </c>
      <c r="J1498" s="77">
        <v>-93.221518163519903</v>
      </c>
      <c r="K1498" s="77">
        <v>0.82818096306220301</v>
      </c>
      <c r="L1498" s="77">
        <v>-12.270736664805</v>
      </c>
      <c r="M1498" s="77">
        <v>1.4349414231703E-2</v>
      </c>
      <c r="N1498" s="77">
        <v>-80.950781498715003</v>
      </c>
      <c r="O1498" s="77">
        <v>0.81383154883050002</v>
      </c>
      <c r="P1498" s="77">
        <v>-61.430819388562099</v>
      </c>
      <c r="Q1498" s="77">
        <v>-61.430819388562099</v>
      </c>
      <c r="R1498" s="77">
        <v>0</v>
      </c>
      <c r="S1498" s="77">
        <v>0.35963795289248901</v>
      </c>
      <c r="T1498" s="77" t="s">
        <v>145</v>
      </c>
      <c r="U1498" s="105">
        <v>-36.073300069372401</v>
      </c>
      <c r="V1498" s="105">
        <v>1.8443354162243699</v>
      </c>
      <c r="W1498" s="101">
        <v>-37.916150586375302</v>
      </c>
    </row>
    <row r="1499" spans="2:23" x14ac:dyDescent="0.25">
      <c r="B1499" s="55" t="s">
        <v>120</v>
      </c>
      <c r="C1499" s="76" t="s">
        <v>143</v>
      </c>
      <c r="D1499" s="55" t="s">
        <v>68</v>
      </c>
      <c r="E1499" s="55" t="s">
        <v>146</v>
      </c>
      <c r="F1499" s="70">
        <v>60</v>
      </c>
      <c r="G1499" s="77">
        <v>56050</v>
      </c>
      <c r="H1499" s="77">
        <v>59.82</v>
      </c>
      <c r="I1499" s="77">
        <v>1</v>
      </c>
      <c r="J1499" s="77">
        <v>10.0101278395392</v>
      </c>
      <c r="K1499" s="77">
        <v>5.7315921156160998E-3</v>
      </c>
      <c r="L1499" s="77">
        <v>10.664123329992901</v>
      </c>
      <c r="M1499" s="77">
        <v>6.5049857099254904E-3</v>
      </c>
      <c r="N1499" s="77">
        <v>-0.65399549045368799</v>
      </c>
      <c r="O1499" s="77">
        <v>-7.7339359430938701E-4</v>
      </c>
      <c r="P1499" s="77">
        <v>34.706433369781401</v>
      </c>
      <c r="Q1499" s="77">
        <v>34.706433369781401</v>
      </c>
      <c r="R1499" s="77">
        <v>0</v>
      </c>
      <c r="S1499" s="77">
        <v>6.8899488786761595E-2</v>
      </c>
      <c r="T1499" s="77" t="s">
        <v>145</v>
      </c>
      <c r="U1499" s="105">
        <v>-0.12955253796914501</v>
      </c>
      <c r="V1499" s="105">
        <v>6.6236893652298597E-3</v>
      </c>
      <c r="W1499" s="101">
        <v>-0.13617089451308001</v>
      </c>
    </row>
    <row r="1500" spans="2:23" x14ac:dyDescent="0.25">
      <c r="B1500" s="55" t="s">
        <v>120</v>
      </c>
      <c r="C1500" s="76" t="s">
        <v>143</v>
      </c>
      <c r="D1500" s="55" t="s">
        <v>68</v>
      </c>
      <c r="E1500" s="55" t="s">
        <v>157</v>
      </c>
      <c r="F1500" s="70">
        <v>58.61</v>
      </c>
      <c r="G1500" s="77">
        <v>58350</v>
      </c>
      <c r="H1500" s="77">
        <v>58.37</v>
      </c>
      <c r="I1500" s="77">
        <v>1</v>
      </c>
      <c r="J1500" s="77">
        <v>-7.1701084467373805E-2</v>
      </c>
      <c r="K1500" s="77">
        <v>3.6604244058200002E-7</v>
      </c>
      <c r="L1500" s="77">
        <v>20.6784710638515</v>
      </c>
      <c r="M1500" s="77">
        <v>3.0445060586344299E-2</v>
      </c>
      <c r="N1500" s="77">
        <v>-20.750172148318899</v>
      </c>
      <c r="O1500" s="77">
        <v>-3.0444694543903701E-2</v>
      </c>
      <c r="P1500" s="77">
        <v>51.422107838786999</v>
      </c>
      <c r="Q1500" s="77">
        <v>51.422107838786999</v>
      </c>
      <c r="R1500" s="77">
        <v>0</v>
      </c>
      <c r="S1500" s="77">
        <v>0.18826940203036999</v>
      </c>
      <c r="T1500" s="77" t="s">
        <v>145</v>
      </c>
      <c r="U1500" s="105">
        <v>-5.62744692382251</v>
      </c>
      <c r="V1500" s="105">
        <v>0.28771694423768002</v>
      </c>
      <c r="W1500" s="101">
        <v>-5.9149322232830199</v>
      </c>
    </row>
    <row r="1501" spans="2:23" x14ac:dyDescent="0.25">
      <c r="B1501" s="55" t="s">
        <v>120</v>
      </c>
      <c r="C1501" s="76" t="s">
        <v>143</v>
      </c>
      <c r="D1501" s="55" t="s">
        <v>68</v>
      </c>
      <c r="E1501" s="55" t="s">
        <v>158</v>
      </c>
      <c r="F1501" s="70">
        <v>56.9</v>
      </c>
      <c r="G1501" s="77">
        <v>50050</v>
      </c>
      <c r="H1501" s="77">
        <v>57.11</v>
      </c>
      <c r="I1501" s="77">
        <v>1</v>
      </c>
      <c r="J1501" s="77">
        <v>39.712495680887997</v>
      </c>
      <c r="K1501" s="77">
        <v>9.1313065934543497E-2</v>
      </c>
      <c r="L1501" s="77">
        <v>88.133886492105404</v>
      </c>
      <c r="M1501" s="77">
        <v>0.44974299480097202</v>
      </c>
      <c r="N1501" s="77">
        <v>-48.4213908112173</v>
      </c>
      <c r="O1501" s="77">
        <v>-0.35842992886642799</v>
      </c>
      <c r="P1501" s="77">
        <v>-36.742860940627097</v>
      </c>
      <c r="Q1501" s="77">
        <v>-36.742860940627097</v>
      </c>
      <c r="R1501" s="77">
        <v>0</v>
      </c>
      <c r="S1501" s="77">
        <v>7.8167190362921093E-2</v>
      </c>
      <c r="T1501" s="77" t="s">
        <v>159</v>
      </c>
      <c r="U1501" s="105">
        <v>-10.263806024675</v>
      </c>
      <c r="V1501" s="105">
        <v>0.52476210715851501</v>
      </c>
      <c r="W1501" s="101">
        <v>-10.7881456388111</v>
      </c>
    </row>
    <row r="1502" spans="2:23" x14ac:dyDescent="0.25">
      <c r="B1502" s="55" t="s">
        <v>120</v>
      </c>
      <c r="C1502" s="76" t="s">
        <v>143</v>
      </c>
      <c r="D1502" s="55" t="s">
        <v>68</v>
      </c>
      <c r="E1502" s="55" t="s">
        <v>158</v>
      </c>
      <c r="F1502" s="70">
        <v>56.9</v>
      </c>
      <c r="G1502" s="77">
        <v>51150</v>
      </c>
      <c r="H1502" s="77">
        <v>56.13</v>
      </c>
      <c r="I1502" s="77">
        <v>1</v>
      </c>
      <c r="J1502" s="77">
        <v>-203.47852226685799</v>
      </c>
      <c r="K1502" s="77">
        <v>1.44912281583665</v>
      </c>
      <c r="L1502" s="77">
        <v>-170.50563234801501</v>
      </c>
      <c r="M1502" s="77">
        <v>1.0175259731838799</v>
      </c>
      <c r="N1502" s="77">
        <v>-32.972889918843201</v>
      </c>
      <c r="O1502" s="77">
        <v>0.43159684265277398</v>
      </c>
      <c r="P1502" s="77">
        <v>-24.687958447934601</v>
      </c>
      <c r="Q1502" s="77">
        <v>-24.687958447934498</v>
      </c>
      <c r="R1502" s="77">
        <v>0</v>
      </c>
      <c r="S1502" s="77">
        <v>2.1332335231443102E-2</v>
      </c>
      <c r="T1502" s="77" t="s">
        <v>159</v>
      </c>
      <c r="U1502" s="105">
        <v>-0.99742967498756196</v>
      </c>
      <c r="V1502" s="105">
        <v>5.0996023963291601E-2</v>
      </c>
      <c r="W1502" s="101">
        <v>-1.0483846413668501</v>
      </c>
    </row>
    <row r="1503" spans="2:23" x14ac:dyDescent="0.25">
      <c r="B1503" s="55" t="s">
        <v>120</v>
      </c>
      <c r="C1503" s="76" t="s">
        <v>143</v>
      </c>
      <c r="D1503" s="55" t="s">
        <v>68</v>
      </c>
      <c r="E1503" s="55" t="s">
        <v>158</v>
      </c>
      <c r="F1503" s="70">
        <v>56.9</v>
      </c>
      <c r="G1503" s="77">
        <v>51200</v>
      </c>
      <c r="H1503" s="77">
        <v>56.9</v>
      </c>
      <c r="I1503" s="77">
        <v>1</v>
      </c>
      <c r="J1503" s="77">
        <v>-2.7555999999999999E-14</v>
      </c>
      <c r="K1503" s="77">
        <v>0</v>
      </c>
      <c r="L1503" s="77">
        <v>8.7408199999999999E-13</v>
      </c>
      <c r="M1503" s="77">
        <v>0</v>
      </c>
      <c r="N1503" s="77">
        <v>-9.0163800000000004E-13</v>
      </c>
      <c r="O1503" s="77">
        <v>0</v>
      </c>
      <c r="P1503" s="77">
        <v>4.27371E-13</v>
      </c>
      <c r="Q1503" s="77">
        <v>4.2737299999999999E-13</v>
      </c>
      <c r="R1503" s="77">
        <v>0</v>
      </c>
      <c r="S1503" s="77">
        <v>0</v>
      </c>
      <c r="T1503" s="77" t="s">
        <v>160</v>
      </c>
      <c r="U1503" s="105">
        <v>0</v>
      </c>
      <c r="V1503" s="105">
        <v>0</v>
      </c>
      <c r="W1503" s="101">
        <v>0</v>
      </c>
    </row>
    <row r="1504" spans="2:23" x14ac:dyDescent="0.25">
      <c r="B1504" s="55" t="s">
        <v>120</v>
      </c>
      <c r="C1504" s="76" t="s">
        <v>143</v>
      </c>
      <c r="D1504" s="55" t="s">
        <v>68</v>
      </c>
      <c r="E1504" s="55" t="s">
        <v>124</v>
      </c>
      <c r="F1504" s="70">
        <v>57.11</v>
      </c>
      <c r="G1504" s="77">
        <v>50054</v>
      </c>
      <c r="H1504" s="77">
        <v>57.11</v>
      </c>
      <c r="I1504" s="77">
        <v>1</v>
      </c>
      <c r="J1504" s="77">
        <v>63.675002247847203</v>
      </c>
      <c r="K1504" s="77">
        <v>0</v>
      </c>
      <c r="L1504" s="77">
        <v>63.674999320885199</v>
      </c>
      <c r="M1504" s="77">
        <v>0</v>
      </c>
      <c r="N1504" s="77">
        <v>2.926962028305E-6</v>
      </c>
      <c r="O1504" s="77">
        <v>0</v>
      </c>
      <c r="P1504" s="77">
        <v>7.3232299999999997E-13</v>
      </c>
      <c r="Q1504" s="77">
        <v>7.32322E-13</v>
      </c>
      <c r="R1504" s="77">
        <v>0</v>
      </c>
      <c r="S1504" s="77">
        <v>0</v>
      </c>
      <c r="T1504" s="77" t="s">
        <v>160</v>
      </c>
      <c r="U1504" s="105">
        <v>0</v>
      </c>
      <c r="V1504" s="105">
        <v>0</v>
      </c>
      <c r="W1504" s="101">
        <v>0</v>
      </c>
    </row>
    <row r="1505" spans="2:23" x14ac:dyDescent="0.25">
      <c r="B1505" s="55" t="s">
        <v>120</v>
      </c>
      <c r="C1505" s="76" t="s">
        <v>143</v>
      </c>
      <c r="D1505" s="55" t="s">
        <v>68</v>
      </c>
      <c r="E1505" s="55" t="s">
        <v>124</v>
      </c>
      <c r="F1505" s="70">
        <v>57.11</v>
      </c>
      <c r="G1505" s="77">
        <v>50100</v>
      </c>
      <c r="H1505" s="77">
        <v>56.86</v>
      </c>
      <c r="I1505" s="77">
        <v>1</v>
      </c>
      <c r="J1505" s="77">
        <v>-256.922588196052</v>
      </c>
      <c r="K1505" s="77">
        <v>0.52609345411310204</v>
      </c>
      <c r="L1505" s="77">
        <v>-210.36327336074899</v>
      </c>
      <c r="M1505" s="77">
        <v>0.352694073029023</v>
      </c>
      <c r="N1505" s="77">
        <v>-46.559314835302203</v>
      </c>
      <c r="O1505" s="77">
        <v>0.17339938108407901</v>
      </c>
      <c r="P1505" s="77">
        <v>-33.377403922271697</v>
      </c>
      <c r="Q1505" s="77">
        <v>-33.377403922271697</v>
      </c>
      <c r="R1505" s="77">
        <v>0</v>
      </c>
      <c r="S1505" s="77">
        <v>8.87898720794612E-3</v>
      </c>
      <c r="T1505" s="77" t="s">
        <v>159</v>
      </c>
      <c r="U1505" s="105">
        <v>-1.75866497774931</v>
      </c>
      <c r="V1505" s="105">
        <v>8.9916034781924697E-2</v>
      </c>
      <c r="W1505" s="101">
        <v>-1.84850861992364</v>
      </c>
    </row>
    <row r="1506" spans="2:23" x14ac:dyDescent="0.25">
      <c r="B1506" s="55" t="s">
        <v>120</v>
      </c>
      <c r="C1506" s="76" t="s">
        <v>143</v>
      </c>
      <c r="D1506" s="55" t="s">
        <v>68</v>
      </c>
      <c r="E1506" s="55" t="s">
        <v>124</v>
      </c>
      <c r="F1506" s="70">
        <v>57.11</v>
      </c>
      <c r="G1506" s="77">
        <v>50900</v>
      </c>
      <c r="H1506" s="77">
        <v>58.02</v>
      </c>
      <c r="I1506" s="77">
        <v>1</v>
      </c>
      <c r="J1506" s="77">
        <v>112.22870551483101</v>
      </c>
      <c r="K1506" s="77">
        <v>0.88796740507818706</v>
      </c>
      <c r="L1506" s="77">
        <v>152.250320911491</v>
      </c>
      <c r="M1506" s="77">
        <v>1.63420129534447</v>
      </c>
      <c r="N1506" s="77">
        <v>-40.021615396660899</v>
      </c>
      <c r="O1506" s="77">
        <v>-0.74623389026628795</v>
      </c>
      <c r="P1506" s="77">
        <v>-29.5330799862557</v>
      </c>
      <c r="Q1506" s="77">
        <v>-29.5330799862557</v>
      </c>
      <c r="R1506" s="77">
        <v>0</v>
      </c>
      <c r="S1506" s="77">
        <v>6.14902983499577E-2</v>
      </c>
      <c r="T1506" s="77" t="s">
        <v>159</v>
      </c>
      <c r="U1506" s="105">
        <v>-6.5372838822173396</v>
      </c>
      <c r="V1506" s="105">
        <v>0.33423457700569498</v>
      </c>
      <c r="W1506" s="101">
        <v>-6.8712493624747797</v>
      </c>
    </row>
    <row r="1507" spans="2:23" x14ac:dyDescent="0.25">
      <c r="B1507" s="55" t="s">
        <v>120</v>
      </c>
      <c r="C1507" s="76" t="s">
        <v>143</v>
      </c>
      <c r="D1507" s="55" t="s">
        <v>68</v>
      </c>
      <c r="E1507" s="55" t="s">
        <v>161</v>
      </c>
      <c r="F1507" s="70">
        <v>57.11</v>
      </c>
      <c r="G1507" s="77">
        <v>50454</v>
      </c>
      <c r="H1507" s="77">
        <v>57.11</v>
      </c>
      <c r="I1507" s="77">
        <v>1</v>
      </c>
      <c r="J1507" s="77">
        <v>-1.3701000000000001E-14</v>
      </c>
      <c r="K1507" s="77">
        <v>0</v>
      </c>
      <c r="L1507" s="77">
        <v>-1.671092E-12</v>
      </c>
      <c r="M1507" s="77">
        <v>0</v>
      </c>
      <c r="N1507" s="77">
        <v>1.657391E-12</v>
      </c>
      <c r="O1507" s="77">
        <v>0</v>
      </c>
      <c r="P1507" s="77">
        <v>1.0332329999999999E-12</v>
      </c>
      <c r="Q1507" s="77">
        <v>1.0332350000000001E-12</v>
      </c>
      <c r="R1507" s="77">
        <v>0</v>
      </c>
      <c r="S1507" s="77">
        <v>0</v>
      </c>
      <c r="T1507" s="77" t="s">
        <v>160</v>
      </c>
      <c r="U1507" s="105">
        <v>0</v>
      </c>
      <c r="V1507" s="105">
        <v>0</v>
      </c>
      <c r="W1507" s="101">
        <v>0</v>
      </c>
    </row>
    <row r="1508" spans="2:23" x14ac:dyDescent="0.25">
      <c r="B1508" s="55" t="s">
        <v>120</v>
      </c>
      <c r="C1508" s="76" t="s">
        <v>143</v>
      </c>
      <c r="D1508" s="55" t="s">
        <v>68</v>
      </c>
      <c r="E1508" s="55" t="s">
        <v>161</v>
      </c>
      <c r="F1508" s="70">
        <v>57.11</v>
      </c>
      <c r="G1508" s="77">
        <v>50604</v>
      </c>
      <c r="H1508" s="77">
        <v>57.11</v>
      </c>
      <c r="I1508" s="77">
        <v>1</v>
      </c>
      <c r="J1508" s="77">
        <v>6.8908499999999999E-13</v>
      </c>
      <c r="K1508" s="77">
        <v>0</v>
      </c>
      <c r="L1508" s="77">
        <v>1.129429E-12</v>
      </c>
      <c r="M1508" s="77">
        <v>0</v>
      </c>
      <c r="N1508" s="77">
        <v>-4.4034400000000001E-13</v>
      </c>
      <c r="O1508" s="77">
        <v>0</v>
      </c>
      <c r="P1508" s="77">
        <v>-2.1620299999999999E-13</v>
      </c>
      <c r="Q1508" s="77">
        <v>-2.16201E-13</v>
      </c>
      <c r="R1508" s="77">
        <v>0</v>
      </c>
      <c r="S1508" s="77">
        <v>0</v>
      </c>
      <c r="T1508" s="77" t="s">
        <v>160</v>
      </c>
      <c r="U1508" s="105">
        <v>0</v>
      </c>
      <c r="V1508" s="105">
        <v>0</v>
      </c>
      <c r="W1508" s="101">
        <v>0</v>
      </c>
    </row>
    <row r="1509" spans="2:23" x14ac:dyDescent="0.25">
      <c r="B1509" s="55" t="s">
        <v>120</v>
      </c>
      <c r="C1509" s="76" t="s">
        <v>143</v>
      </c>
      <c r="D1509" s="55" t="s">
        <v>68</v>
      </c>
      <c r="E1509" s="55" t="s">
        <v>162</v>
      </c>
      <c r="F1509" s="70">
        <v>56.86</v>
      </c>
      <c r="G1509" s="77">
        <v>50103</v>
      </c>
      <c r="H1509" s="77">
        <v>56.84</v>
      </c>
      <c r="I1509" s="77">
        <v>1</v>
      </c>
      <c r="J1509" s="77">
        <v>-30.389688762374401</v>
      </c>
      <c r="K1509" s="77">
        <v>4.6176659153699196E-3</v>
      </c>
      <c r="L1509" s="77">
        <v>-30.389691893053801</v>
      </c>
      <c r="M1509" s="77">
        <v>4.6176668667736896E-3</v>
      </c>
      <c r="N1509" s="77">
        <v>3.130679382402E-6</v>
      </c>
      <c r="O1509" s="77">
        <v>-9.5140377000000009E-10</v>
      </c>
      <c r="P1509" s="77">
        <v>-2.097454E-12</v>
      </c>
      <c r="Q1509" s="77">
        <v>-2.0974529999999998E-12</v>
      </c>
      <c r="R1509" s="77">
        <v>0</v>
      </c>
      <c r="S1509" s="77">
        <v>0</v>
      </c>
      <c r="T1509" s="77" t="s">
        <v>160</v>
      </c>
      <c r="U1509" s="105">
        <v>8.5262833420000003E-9</v>
      </c>
      <c r="V1509" s="105">
        <v>0</v>
      </c>
      <c r="W1509" s="101">
        <v>8.5266172412900003E-9</v>
      </c>
    </row>
    <row r="1510" spans="2:23" x14ac:dyDescent="0.25">
      <c r="B1510" s="55" t="s">
        <v>120</v>
      </c>
      <c r="C1510" s="76" t="s">
        <v>143</v>
      </c>
      <c r="D1510" s="55" t="s">
        <v>68</v>
      </c>
      <c r="E1510" s="55" t="s">
        <v>162</v>
      </c>
      <c r="F1510" s="70">
        <v>56.86</v>
      </c>
      <c r="G1510" s="77">
        <v>50200</v>
      </c>
      <c r="H1510" s="77">
        <v>56.76</v>
      </c>
      <c r="I1510" s="77">
        <v>1</v>
      </c>
      <c r="J1510" s="77">
        <v>-35.9748118456396</v>
      </c>
      <c r="K1510" s="77">
        <v>2.1483505649664201E-2</v>
      </c>
      <c r="L1510" s="77">
        <v>10.6810203252605</v>
      </c>
      <c r="M1510" s="77">
        <v>1.89379764013121E-3</v>
      </c>
      <c r="N1510" s="77">
        <v>-46.655832170900098</v>
      </c>
      <c r="O1510" s="77">
        <v>1.9589708009533E-2</v>
      </c>
      <c r="P1510" s="77">
        <v>-33.377403922273999</v>
      </c>
      <c r="Q1510" s="77">
        <v>-33.377403922273899</v>
      </c>
      <c r="R1510" s="77">
        <v>0</v>
      </c>
      <c r="S1510" s="77">
        <v>1.8493248137004498E-2</v>
      </c>
      <c r="T1510" s="77" t="s">
        <v>159</v>
      </c>
      <c r="U1510" s="105">
        <v>-3.5526919050685</v>
      </c>
      <c r="V1510" s="105">
        <v>0.181640035451446</v>
      </c>
      <c r="W1510" s="101">
        <v>-3.7341856996871399</v>
      </c>
    </row>
    <row r="1511" spans="2:23" x14ac:dyDescent="0.25">
      <c r="B1511" s="55" t="s">
        <v>120</v>
      </c>
      <c r="C1511" s="76" t="s">
        <v>143</v>
      </c>
      <c r="D1511" s="55" t="s">
        <v>68</v>
      </c>
      <c r="E1511" s="55" t="s">
        <v>163</v>
      </c>
      <c r="F1511" s="70">
        <v>56.8</v>
      </c>
      <c r="G1511" s="77">
        <v>50800</v>
      </c>
      <c r="H1511" s="77">
        <v>57.69</v>
      </c>
      <c r="I1511" s="77">
        <v>1</v>
      </c>
      <c r="J1511" s="77">
        <v>119.874603118707</v>
      </c>
      <c r="K1511" s="77">
        <v>0.72941716320275696</v>
      </c>
      <c r="L1511" s="77">
        <v>158.655003595783</v>
      </c>
      <c r="M1511" s="77">
        <v>1.27770078002504</v>
      </c>
      <c r="N1511" s="77">
        <v>-38.780400477075702</v>
      </c>
      <c r="O1511" s="77">
        <v>-0.54828361682228</v>
      </c>
      <c r="P1511" s="77">
        <v>-27.898225385615401</v>
      </c>
      <c r="Q1511" s="77">
        <v>-27.898225385615302</v>
      </c>
      <c r="R1511" s="77">
        <v>0</v>
      </c>
      <c r="S1511" s="77">
        <v>3.9507065327876303E-2</v>
      </c>
      <c r="T1511" s="77" t="s">
        <v>159</v>
      </c>
      <c r="U1511" s="105">
        <v>3.12806077960599</v>
      </c>
      <c r="V1511" s="105">
        <v>0.15992973387061901</v>
      </c>
      <c r="W1511" s="101">
        <v>2.9682472812395799</v>
      </c>
    </row>
    <row r="1512" spans="2:23" x14ac:dyDescent="0.25">
      <c r="B1512" s="55" t="s">
        <v>120</v>
      </c>
      <c r="C1512" s="76" t="s">
        <v>143</v>
      </c>
      <c r="D1512" s="55" t="s">
        <v>68</v>
      </c>
      <c r="E1512" s="55" t="s">
        <v>164</v>
      </c>
      <c r="F1512" s="70">
        <v>56.76</v>
      </c>
      <c r="G1512" s="77">
        <v>50150</v>
      </c>
      <c r="H1512" s="77">
        <v>56.8</v>
      </c>
      <c r="I1512" s="77">
        <v>1</v>
      </c>
      <c r="J1512" s="77">
        <v>40.7336485818985</v>
      </c>
      <c r="K1512" s="77">
        <v>8.6611812618626206E-3</v>
      </c>
      <c r="L1512" s="77">
        <v>79.800472866561606</v>
      </c>
      <c r="M1512" s="77">
        <v>3.3241562751974103E-2</v>
      </c>
      <c r="N1512" s="77">
        <v>-39.066824284663099</v>
      </c>
      <c r="O1512" s="77">
        <v>-2.4580381490111498E-2</v>
      </c>
      <c r="P1512" s="77">
        <v>-27.8982253856143</v>
      </c>
      <c r="Q1512" s="77">
        <v>-27.8982253856142</v>
      </c>
      <c r="R1512" s="77">
        <v>0</v>
      </c>
      <c r="S1512" s="77">
        <v>4.0627833138593E-3</v>
      </c>
      <c r="T1512" s="77" t="s">
        <v>159</v>
      </c>
      <c r="U1512" s="105">
        <v>0.16699891037796</v>
      </c>
      <c r="V1512" s="105">
        <v>8.5382264524907596E-3</v>
      </c>
      <c r="W1512" s="101">
        <v>0.158466889432305</v>
      </c>
    </row>
    <row r="1513" spans="2:23" x14ac:dyDescent="0.25">
      <c r="B1513" s="55" t="s">
        <v>120</v>
      </c>
      <c r="C1513" s="76" t="s">
        <v>143</v>
      </c>
      <c r="D1513" s="55" t="s">
        <v>68</v>
      </c>
      <c r="E1513" s="55" t="s">
        <v>164</v>
      </c>
      <c r="F1513" s="70">
        <v>56.76</v>
      </c>
      <c r="G1513" s="77">
        <v>50250</v>
      </c>
      <c r="H1513" s="77">
        <v>55.99</v>
      </c>
      <c r="I1513" s="77">
        <v>1</v>
      </c>
      <c r="J1513" s="77">
        <v>-129.02145616128499</v>
      </c>
      <c r="K1513" s="77">
        <v>0.82183948972443099</v>
      </c>
      <c r="L1513" s="77">
        <v>-162.028366799575</v>
      </c>
      <c r="M1513" s="77">
        <v>1.2961200716488099</v>
      </c>
      <c r="N1513" s="77">
        <v>33.0069106382904</v>
      </c>
      <c r="O1513" s="77">
        <v>-0.474280581924379</v>
      </c>
      <c r="P1513" s="77">
        <v>24.687958447936001</v>
      </c>
      <c r="Q1513" s="77">
        <v>24.687958447936001</v>
      </c>
      <c r="R1513" s="77">
        <v>0</v>
      </c>
      <c r="S1513" s="77">
        <v>3.00907825821848E-2</v>
      </c>
      <c r="T1513" s="77" t="s">
        <v>159</v>
      </c>
      <c r="U1513" s="105">
        <v>-1.32224661450338</v>
      </c>
      <c r="V1513" s="105">
        <v>6.7603081931000994E-2</v>
      </c>
      <c r="W1513" s="101">
        <v>-1.3897952682849</v>
      </c>
    </row>
    <row r="1514" spans="2:23" x14ac:dyDescent="0.25">
      <c r="B1514" s="55" t="s">
        <v>120</v>
      </c>
      <c r="C1514" s="76" t="s">
        <v>143</v>
      </c>
      <c r="D1514" s="55" t="s">
        <v>68</v>
      </c>
      <c r="E1514" s="55" t="s">
        <v>164</v>
      </c>
      <c r="F1514" s="70">
        <v>56.76</v>
      </c>
      <c r="G1514" s="77">
        <v>50900</v>
      </c>
      <c r="H1514" s="77">
        <v>58.02</v>
      </c>
      <c r="I1514" s="77">
        <v>1</v>
      </c>
      <c r="J1514" s="77">
        <v>129.662323255845</v>
      </c>
      <c r="K1514" s="77">
        <v>1.6055763758858499</v>
      </c>
      <c r="L1514" s="77">
        <v>146.599371472722</v>
      </c>
      <c r="M1514" s="77">
        <v>2.0524263808968302</v>
      </c>
      <c r="N1514" s="77">
        <v>-16.937048216877301</v>
      </c>
      <c r="O1514" s="77">
        <v>-0.44685000501097399</v>
      </c>
      <c r="P1514" s="77">
        <v>-12.817453674726501</v>
      </c>
      <c r="Q1514" s="77">
        <v>-12.8174536747264</v>
      </c>
      <c r="R1514" s="77">
        <v>0</v>
      </c>
      <c r="S1514" s="77">
        <v>1.5689419836209001E-2</v>
      </c>
      <c r="T1514" s="77" t="s">
        <v>160</v>
      </c>
      <c r="U1514" s="105">
        <v>-4.3040410343143201</v>
      </c>
      <c r="V1514" s="105">
        <v>0.220054591545635</v>
      </c>
      <c r="W1514" s="101">
        <v>-4.5239184569519599</v>
      </c>
    </row>
    <row r="1515" spans="2:23" x14ac:dyDescent="0.25">
      <c r="B1515" s="55" t="s">
        <v>120</v>
      </c>
      <c r="C1515" s="76" t="s">
        <v>143</v>
      </c>
      <c r="D1515" s="55" t="s">
        <v>68</v>
      </c>
      <c r="E1515" s="55" t="s">
        <v>164</v>
      </c>
      <c r="F1515" s="70">
        <v>56.76</v>
      </c>
      <c r="G1515" s="77">
        <v>53050</v>
      </c>
      <c r="H1515" s="77">
        <v>59.08</v>
      </c>
      <c r="I1515" s="77">
        <v>1</v>
      </c>
      <c r="J1515" s="77">
        <v>114.823224155085</v>
      </c>
      <c r="K1515" s="77">
        <v>2.64610362203753</v>
      </c>
      <c r="L1515" s="77">
        <v>137.44634498495401</v>
      </c>
      <c r="M1515" s="77">
        <v>3.79152359836938</v>
      </c>
      <c r="N1515" s="77">
        <v>-22.623120829868601</v>
      </c>
      <c r="O1515" s="77">
        <v>-1.14541997633185</v>
      </c>
      <c r="P1515" s="77">
        <v>-17.349683309866201</v>
      </c>
      <c r="Q1515" s="77">
        <v>-17.349683309866101</v>
      </c>
      <c r="R1515" s="77">
        <v>0</v>
      </c>
      <c r="S1515" s="77">
        <v>6.0413010248196501E-2</v>
      </c>
      <c r="T1515" s="77" t="s">
        <v>159</v>
      </c>
      <c r="U1515" s="105">
        <v>-13.857084703845199</v>
      </c>
      <c r="V1515" s="105">
        <v>0.70847724039037296</v>
      </c>
      <c r="W1515" s="101">
        <v>-14.564991539691199</v>
      </c>
    </row>
    <row r="1516" spans="2:23" x14ac:dyDescent="0.25">
      <c r="B1516" s="55" t="s">
        <v>120</v>
      </c>
      <c r="C1516" s="76" t="s">
        <v>143</v>
      </c>
      <c r="D1516" s="55" t="s">
        <v>68</v>
      </c>
      <c r="E1516" s="55" t="s">
        <v>165</v>
      </c>
      <c r="F1516" s="70">
        <v>55.99</v>
      </c>
      <c r="G1516" s="77">
        <v>50300</v>
      </c>
      <c r="H1516" s="77">
        <v>55.95</v>
      </c>
      <c r="I1516" s="77">
        <v>1</v>
      </c>
      <c r="J1516" s="77">
        <v>-20.423985094739798</v>
      </c>
      <c r="K1516" s="77">
        <v>5.7982344233871398E-3</v>
      </c>
      <c r="L1516" s="77">
        <v>-53.685154358454703</v>
      </c>
      <c r="M1516" s="77">
        <v>4.0061131599026398E-2</v>
      </c>
      <c r="N1516" s="77">
        <v>33.261169263714898</v>
      </c>
      <c r="O1516" s="77">
        <v>-3.4262897175639302E-2</v>
      </c>
      <c r="P1516" s="77">
        <v>24.687958447937199</v>
      </c>
      <c r="Q1516" s="77">
        <v>24.687958447937199</v>
      </c>
      <c r="R1516" s="77">
        <v>0</v>
      </c>
      <c r="S1516" s="77">
        <v>8.4719845633463298E-3</v>
      </c>
      <c r="T1516" s="77" t="s">
        <v>159</v>
      </c>
      <c r="U1516" s="105">
        <v>-0.58724758437196101</v>
      </c>
      <c r="V1516" s="105">
        <v>3.00244645171511E-2</v>
      </c>
      <c r="W1516" s="101">
        <v>-0.61724787578936302</v>
      </c>
    </row>
    <row r="1517" spans="2:23" x14ac:dyDescent="0.25">
      <c r="B1517" s="55" t="s">
        <v>120</v>
      </c>
      <c r="C1517" s="76" t="s">
        <v>143</v>
      </c>
      <c r="D1517" s="55" t="s">
        <v>68</v>
      </c>
      <c r="E1517" s="55" t="s">
        <v>166</v>
      </c>
      <c r="F1517" s="70">
        <v>55.95</v>
      </c>
      <c r="G1517" s="77">
        <v>51150</v>
      </c>
      <c r="H1517" s="77">
        <v>56.13</v>
      </c>
      <c r="I1517" s="77">
        <v>1</v>
      </c>
      <c r="J1517" s="77">
        <v>63.745002141862003</v>
      </c>
      <c r="K1517" s="77">
        <v>0.11621396352468701</v>
      </c>
      <c r="L1517" s="77">
        <v>30.511504476937301</v>
      </c>
      <c r="M1517" s="77">
        <v>2.66252244957603E-2</v>
      </c>
      <c r="N1517" s="77">
        <v>33.233497664924698</v>
      </c>
      <c r="O1517" s="77">
        <v>8.9588739028927097E-2</v>
      </c>
      <c r="P1517" s="77">
        <v>24.687958447936001</v>
      </c>
      <c r="Q1517" s="77">
        <v>24.687958447935902</v>
      </c>
      <c r="R1517" s="77">
        <v>0</v>
      </c>
      <c r="S1517" s="77">
        <v>1.7431565360552501E-2</v>
      </c>
      <c r="T1517" s="77" t="s">
        <v>159</v>
      </c>
      <c r="U1517" s="105">
        <v>-0.96147664450536596</v>
      </c>
      <c r="V1517" s="105">
        <v>4.9157837622940397E-2</v>
      </c>
      <c r="W1517" s="101">
        <v>-1.01059490449282</v>
      </c>
    </row>
    <row r="1518" spans="2:23" x14ac:dyDescent="0.25">
      <c r="B1518" s="55" t="s">
        <v>120</v>
      </c>
      <c r="C1518" s="76" t="s">
        <v>143</v>
      </c>
      <c r="D1518" s="55" t="s">
        <v>68</v>
      </c>
      <c r="E1518" s="55" t="s">
        <v>167</v>
      </c>
      <c r="F1518" s="70">
        <v>58.15</v>
      </c>
      <c r="G1518" s="77">
        <v>50354</v>
      </c>
      <c r="H1518" s="77">
        <v>58.15</v>
      </c>
      <c r="I1518" s="77">
        <v>1</v>
      </c>
      <c r="J1518" s="77">
        <v>4.5219299999999998E-13</v>
      </c>
      <c r="K1518" s="77">
        <v>0</v>
      </c>
      <c r="L1518" s="77">
        <v>3.2221599999999998E-13</v>
      </c>
      <c r="M1518" s="77">
        <v>0</v>
      </c>
      <c r="N1518" s="77">
        <v>1.29977E-13</v>
      </c>
      <c r="O1518" s="77">
        <v>0</v>
      </c>
      <c r="P1518" s="77">
        <v>-3.4437400000000001E-13</v>
      </c>
      <c r="Q1518" s="77">
        <v>-3.4437400000000001E-13</v>
      </c>
      <c r="R1518" s="77">
        <v>0</v>
      </c>
      <c r="S1518" s="77">
        <v>0</v>
      </c>
      <c r="T1518" s="77" t="s">
        <v>160</v>
      </c>
      <c r="U1518" s="105">
        <v>0</v>
      </c>
      <c r="V1518" s="105">
        <v>0</v>
      </c>
      <c r="W1518" s="101">
        <v>0</v>
      </c>
    </row>
    <row r="1519" spans="2:23" x14ac:dyDescent="0.25">
      <c r="B1519" s="55" t="s">
        <v>120</v>
      </c>
      <c r="C1519" s="76" t="s">
        <v>143</v>
      </c>
      <c r="D1519" s="55" t="s">
        <v>68</v>
      </c>
      <c r="E1519" s="55" t="s">
        <v>167</v>
      </c>
      <c r="F1519" s="70">
        <v>58.15</v>
      </c>
      <c r="G1519" s="77">
        <v>50900</v>
      </c>
      <c r="H1519" s="77">
        <v>58.02</v>
      </c>
      <c r="I1519" s="77">
        <v>1</v>
      </c>
      <c r="J1519" s="77">
        <v>-144.655092823129</v>
      </c>
      <c r="K1519" s="77">
        <v>0.16530825744937799</v>
      </c>
      <c r="L1519" s="77">
        <v>-178.79590238755799</v>
      </c>
      <c r="M1519" s="77">
        <v>0.252547000213592</v>
      </c>
      <c r="N1519" s="77">
        <v>34.140809564429397</v>
      </c>
      <c r="O1519" s="77">
        <v>-8.7238742764214505E-2</v>
      </c>
      <c r="P1519" s="77">
        <v>25.588976738581099</v>
      </c>
      <c r="Q1519" s="77">
        <v>25.588976738581099</v>
      </c>
      <c r="R1519" s="77">
        <v>0</v>
      </c>
      <c r="S1519" s="77">
        <v>5.1728862711683896E-3</v>
      </c>
      <c r="T1519" s="77" t="s">
        <v>159</v>
      </c>
      <c r="U1519" s="105">
        <v>-0.62895713008373599</v>
      </c>
      <c r="V1519" s="105">
        <v>3.21569667335527E-2</v>
      </c>
      <c r="W1519" s="101">
        <v>-0.66108820681135505</v>
      </c>
    </row>
    <row r="1520" spans="2:23" x14ac:dyDescent="0.25">
      <c r="B1520" s="55" t="s">
        <v>120</v>
      </c>
      <c r="C1520" s="76" t="s">
        <v>143</v>
      </c>
      <c r="D1520" s="55" t="s">
        <v>68</v>
      </c>
      <c r="E1520" s="55" t="s">
        <v>167</v>
      </c>
      <c r="F1520" s="70">
        <v>58.15</v>
      </c>
      <c r="G1520" s="77">
        <v>53200</v>
      </c>
      <c r="H1520" s="77">
        <v>58.63</v>
      </c>
      <c r="I1520" s="77">
        <v>1</v>
      </c>
      <c r="J1520" s="77">
        <v>87.083197572714994</v>
      </c>
      <c r="K1520" s="77">
        <v>0.36628224336529502</v>
      </c>
      <c r="L1520" s="77">
        <v>121.00989092952101</v>
      </c>
      <c r="M1520" s="77">
        <v>0.70727591584401694</v>
      </c>
      <c r="N1520" s="77">
        <v>-33.926693356806503</v>
      </c>
      <c r="O1520" s="77">
        <v>-0.34099367247872198</v>
      </c>
      <c r="P1520" s="77">
        <v>-25.5889767385809</v>
      </c>
      <c r="Q1520" s="77">
        <v>-25.5889767385809</v>
      </c>
      <c r="R1520" s="77">
        <v>0</v>
      </c>
      <c r="S1520" s="77">
        <v>3.1626633784484902E-2</v>
      </c>
      <c r="T1520" s="77" t="s">
        <v>159</v>
      </c>
      <c r="U1520" s="105">
        <v>-3.6258077247653202</v>
      </c>
      <c r="V1520" s="105">
        <v>0.18537825999685201</v>
      </c>
      <c r="W1520" s="101">
        <v>-3.8110367342345701</v>
      </c>
    </row>
    <row r="1521" spans="2:23" x14ac:dyDescent="0.25">
      <c r="B1521" s="55" t="s">
        <v>120</v>
      </c>
      <c r="C1521" s="76" t="s">
        <v>143</v>
      </c>
      <c r="D1521" s="55" t="s">
        <v>68</v>
      </c>
      <c r="E1521" s="55" t="s">
        <v>168</v>
      </c>
      <c r="F1521" s="70">
        <v>58.15</v>
      </c>
      <c r="G1521" s="77">
        <v>50404</v>
      </c>
      <c r="H1521" s="77">
        <v>58.15</v>
      </c>
      <c r="I1521" s="77">
        <v>1</v>
      </c>
      <c r="J1521" s="77">
        <v>-3.0427949999999999E-12</v>
      </c>
      <c r="K1521" s="77">
        <v>0</v>
      </c>
      <c r="L1521" s="77">
        <v>-2.8503149999999999E-12</v>
      </c>
      <c r="M1521" s="77">
        <v>0</v>
      </c>
      <c r="N1521" s="77">
        <v>-1.9248E-13</v>
      </c>
      <c r="O1521" s="77">
        <v>0</v>
      </c>
      <c r="P1521" s="77">
        <v>-2.5382000000000002E-13</v>
      </c>
      <c r="Q1521" s="77">
        <v>-2.5381799999999998E-13</v>
      </c>
      <c r="R1521" s="77">
        <v>0</v>
      </c>
      <c r="S1521" s="77">
        <v>0</v>
      </c>
      <c r="T1521" s="77" t="s">
        <v>160</v>
      </c>
      <c r="U1521" s="105">
        <v>0</v>
      </c>
      <c r="V1521" s="105">
        <v>0</v>
      </c>
      <c r="W1521" s="101">
        <v>0</v>
      </c>
    </row>
    <row r="1522" spans="2:23" x14ac:dyDescent="0.25">
      <c r="B1522" s="55" t="s">
        <v>120</v>
      </c>
      <c r="C1522" s="76" t="s">
        <v>143</v>
      </c>
      <c r="D1522" s="55" t="s">
        <v>68</v>
      </c>
      <c r="E1522" s="55" t="s">
        <v>169</v>
      </c>
      <c r="F1522" s="70">
        <v>57.11</v>
      </c>
      <c r="G1522" s="77">
        <v>50499</v>
      </c>
      <c r="H1522" s="77">
        <v>57.11</v>
      </c>
      <c r="I1522" s="77">
        <v>1</v>
      </c>
      <c r="J1522" s="77">
        <v>-6.9920730000000002E-12</v>
      </c>
      <c r="K1522" s="77">
        <v>0</v>
      </c>
      <c r="L1522" s="77">
        <v>-7.0847950000000002E-12</v>
      </c>
      <c r="M1522" s="77">
        <v>0</v>
      </c>
      <c r="N1522" s="77">
        <v>9.2722000000000001E-14</v>
      </c>
      <c r="O1522" s="77">
        <v>0</v>
      </c>
      <c r="P1522" s="77">
        <v>2.28731E-13</v>
      </c>
      <c r="Q1522" s="77">
        <v>2.2873200000000002E-13</v>
      </c>
      <c r="R1522" s="77">
        <v>0</v>
      </c>
      <c r="S1522" s="77">
        <v>0</v>
      </c>
      <c r="T1522" s="77" t="s">
        <v>160</v>
      </c>
      <c r="U1522" s="105">
        <v>0</v>
      </c>
      <c r="V1522" s="105">
        <v>0</v>
      </c>
      <c r="W1522" s="101">
        <v>0</v>
      </c>
    </row>
    <row r="1523" spans="2:23" x14ac:dyDescent="0.25">
      <c r="B1523" s="55" t="s">
        <v>120</v>
      </c>
      <c r="C1523" s="76" t="s">
        <v>143</v>
      </c>
      <c r="D1523" s="55" t="s">
        <v>68</v>
      </c>
      <c r="E1523" s="55" t="s">
        <v>169</v>
      </c>
      <c r="F1523" s="70">
        <v>57.11</v>
      </c>
      <c r="G1523" s="77">
        <v>50554</v>
      </c>
      <c r="H1523" s="77">
        <v>57.11</v>
      </c>
      <c r="I1523" s="77">
        <v>1</v>
      </c>
      <c r="J1523" s="77">
        <v>-7.2790100000000003E-13</v>
      </c>
      <c r="K1523" s="77">
        <v>0</v>
      </c>
      <c r="L1523" s="77">
        <v>-9.2714299999999994E-13</v>
      </c>
      <c r="M1523" s="77">
        <v>0</v>
      </c>
      <c r="N1523" s="77">
        <v>1.9924200000000001E-13</v>
      </c>
      <c r="O1523" s="77">
        <v>0</v>
      </c>
      <c r="P1523" s="77">
        <v>2.31167E-13</v>
      </c>
      <c r="Q1523" s="77">
        <v>2.3116899999999999E-13</v>
      </c>
      <c r="R1523" s="77">
        <v>0</v>
      </c>
      <c r="S1523" s="77">
        <v>0</v>
      </c>
      <c r="T1523" s="77" t="s">
        <v>160</v>
      </c>
      <c r="U1523" s="105">
        <v>0</v>
      </c>
      <c r="V1523" s="105">
        <v>0</v>
      </c>
      <c r="W1523" s="101">
        <v>0</v>
      </c>
    </row>
    <row r="1524" spans="2:23" x14ac:dyDescent="0.25">
      <c r="B1524" s="55" t="s">
        <v>120</v>
      </c>
      <c r="C1524" s="76" t="s">
        <v>143</v>
      </c>
      <c r="D1524" s="55" t="s">
        <v>68</v>
      </c>
      <c r="E1524" s="55" t="s">
        <v>170</v>
      </c>
      <c r="F1524" s="70">
        <v>57.11</v>
      </c>
      <c r="G1524" s="77">
        <v>50604</v>
      </c>
      <c r="H1524" s="77">
        <v>57.11</v>
      </c>
      <c r="I1524" s="77">
        <v>1</v>
      </c>
      <c r="J1524" s="77">
        <v>-6.9100399999999997E-13</v>
      </c>
      <c r="K1524" s="77">
        <v>0</v>
      </c>
      <c r="L1524" s="77">
        <v>-1.0529699999999999E-12</v>
      </c>
      <c r="M1524" s="77">
        <v>0</v>
      </c>
      <c r="N1524" s="77">
        <v>3.6196599999999998E-13</v>
      </c>
      <c r="O1524" s="77">
        <v>0</v>
      </c>
      <c r="P1524" s="77">
        <v>3.0858600000000001E-13</v>
      </c>
      <c r="Q1524" s="77">
        <v>3.0858400000000002E-13</v>
      </c>
      <c r="R1524" s="77">
        <v>0</v>
      </c>
      <c r="S1524" s="77">
        <v>0</v>
      </c>
      <c r="T1524" s="77" t="s">
        <v>160</v>
      </c>
      <c r="U1524" s="105">
        <v>0</v>
      </c>
      <c r="V1524" s="105">
        <v>0</v>
      </c>
      <c r="W1524" s="101">
        <v>0</v>
      </c>
    </row>
    <row r="1525" spans="2:23" x14ac:dyDescent="0.25">
      <c r="B1525" s="55" t="s">
        <v>120</v>
      </c>
      <c r="C1525" s="76" t="s">
        <v>143</v>
      </c>
      <c r="D1525" s="55" t="s">
        <v>68</v>
      </c>
      <c r="E1525" s="55" t="s">
        <v>171</v>
      </c>
      <c r="F1525" s="70">
        <v>57.78</v>
      </c>
      <c r="G1525" s="77">
        <v>50750</v>
      </c>
      <c r="H1525" s="77">
        <v>57.98</v>
      </c>
      <c r="I1525" s="77">
        <v>1</v>
      </c>
      <c r="J1525" s="77">
        <v>63.628152886749902</v>
      </c>
      <c r="K1525" s="77">
        <v>9.67601499707329E-2</v>
      </c>
      <c r="L1525" s="77">
        <v>97.371569309738604</v>
      </c>
      <c r="M1525" s="77">
        <v>0.22660121798520499</v>
      </c>
      <c r="N1525" s="77">
        <v>-33.743416422988702</v>
      </c>
      <c r="O1525" s="77">
        <v>-0.12984106801447301</v>
      </c>
      <c r="P1525" s="77">
        <v>-22.996667770036101</v>
      </c>
      <c r="Q1525" s="77">
        <v>-22.996667770036002</v>
      </c>
      <c r="R1525" s="77">
        <v>0</v>
      </c>
      <c r="S1525" s="77">
        <v>1.26394368117574E-2</v>
      </c>
      <c r="T1525" s="77" t="s">
        <v>159</v>
      </c>
      <c r="U1525" s="105">
        <v>-0.76651773208007001</v>
      </c>
      <c r="V1525" s="105">
        <v>3.9190087896603401E-2</v>
      </c>
      <c r="W1525" s="101">
        <v>-0.805676267510404</v>
      </c>
    </row>
    <row r="1526" spans="2:23" x14ac:dyDescent="0.25">
      <c r="B1526" s="55" t="s">
        <v>120</v>
      </c>
      <c r="C1526" s="76" t="s">
        <v>143</v>
      </c>
      <c r="D1526" s="55" t="s">
        <v>68</v>
      </c>
      <c r="E1526" s="55" t="s">
        <v>171</v>
      </c>
      <c r="F1526" s="70">
        <v>57.78</v>
      </c>
      <c r="G1526" s="77">
        <v>50800</v>
      </c>
      <c r="H1526" s="77">
        <v>57.69</v>
      </c>
      <c r="I1526" s="77">
        <v>1</v>
      </c>
      <c r="J1526" s="77">
        <v>-31.1914330434021</v>
      </c>
      <c r="K1526" s="77">
        <v>1.8193332762129401E-2</v>
      </c>
      <c r="L1526" s="77">
        <v>-65.030209364926606</v>
      </c>
      <c r="M1526" s="77">
        <v>7.90809560318637E-2</v>
      </c>
      <c r="N1526" s="77">
        <v>33.838776321524499</v>
      </c>
      <c r="O1526" s="77">
        <v>-6.0887623269734299E-2</v>
      </c>
      <c r="P1526" s="77">
        <v>22.996667770036801</v>
      </c>
      <c r="Q1526" s="77">
        <v>22.996667770036701</v>
      </c>
      <c r="R1526" s="77">
        <v>0</v>
      </c>
      <c r="S1526" s="77">
        <v>9.8894338234258895E-3</v>
      </c>
      <c r="T1526" s="77" t="s">
        <v>159</v>
      </c>
      <c r="U1526" s="105">
        <v>-0.46985706054079102</v>
      </c>
      <c r="V1526" s="105">
        <v>2.40225877768863E-2</v>
      </c>
      <c r="W1526" s="101">
        <v>-0.49386030740952502</v>
      </c>
    </row>
    <row r="1527" spans="2:23" x14ac:dyDescent="0.25">
      <c r="B1527" s="55" t="s">
        <v>120</v>
      </c>
      <c r="C1527" s="76" t="s">
        <v>143</v>
      </c>
      <c r="D1527" s="55" t="s">
        <v>68</v>
      </c>
      <c r="E1527" s="55" t="s">
        <v>172</v>
      </c>
      <c r="F1527" s="70">
        <v>58.05</v>
      </c>
      <c r="G1527" s="77">
        <v>50750</v>
      </c>
      <c r="H1527" s="77">
        <v>57.98</v>
      </c>
      <c r="I1527" s="77">
        <v>1</v>
      </c>
      <c r="J1527" s="77">
        <v>-73.127349661996007</v>
      </c>
      <c r="K1527" s="77">
        <v>4.0641830441267499E-2</v>
      </c>
      <c r="L1527" s="77">
        <v>-106.782839591475</v>
      </c>
      <c r="M1527" s="77">
        <v>8.66595687172622E-2</v>
      </c>
      <c r="N1527" s="77">
        <v>33.655489929479202</v>
      </c>
      <c r="O1527" s="77">
        <v>-4.6017738275994799E-2</v>
      </c>
      <c r="P1527" s="77">
        <v>22.996667770036499</v>
      </c>
      <c r="Q1527" s="77">
        <v>22.9966677700364</v>
      </c>
      <c r="R1527" s="77">
        <v>0</v>
      </c>
      <c r="S1527" s="77">
        <v>4.0192351367933097E-3</v>
      </c>
      <c r="T1527" s="77" t="s">
        <v>159</v>
      </c>
      <c r="U1527" s="105">
        <v>-0.31383479101828499</v>
      </c>
      <c r="V1527" s="105">
        <v>1.6045568850237599E-2</v>
      </c>
      <c r="W1527" s="101">
        <v>-0.32986744136547602</v>
      </c>
    </row>
    <row r="1528" spans="2:23" x14ac:dyDescent="0.25">
      <c r="B1528" s="55" t="s">
        <v>120</v>
      </c>
      <c r="C1528" s="76" t="s">
        <v>143</v>
      </c>
      <c r="D1528" s="55" t="s">
        <v>68</v>
      </c>
      <c r="E1528" s="55" t="s">
        <v>172</v>
      </c>
      <c r="F1528" s="70">
        <v>58.05</v>
      </c>
      <c r="G1528" s="77">
        <v>50950</v>
      </c>
      <c r="H1528" s="77">
        <v>58.19</v>
      </c>
      <c r="I1528" s="77">
        <v>1</v>
      </c>
      <c r="J1528" s="77">
        <v>121.817130976131</v>
      </c>
      <c r="K1528" s="77">
        <v>0.13058683791345099</v>
      </c>
      <c r="L1528" s="77">
        <v>155.40864299804099</v>
      </c>
      <c r="M1528" s="77">
        <v>0.21253624760273301</v>
      </c>
      <c r="N1528" s="77">
        <v>-33.5915120219098</v>
      </c>
      <c r="O1528" s="77">
        <v>-8.1949409689282396E-2</v>
      </c>
      <c r="P1528" s="77">
        <v>-22.996667770036701</v>
      </c>
      <c r="Q1528" s="77">
        <v>-22.996667770036598</v>
      </c>
      <c r="R1528" s="77">
        <v>0</v>
      </c>
      <c r="S1528" s="77">
        <v>4.6538512110239098E-3</v>
      </c>
      <c r="T1528" s="77" t="s">
        <v>159</v>
      </c>
      <c r="U1528" s="105">
        <v>-6.0088008073697699E-2</v>
      </c>
      <c r="V1528" s="105">
        <v>3.0721459131150901E-3</v>
      </c>
      <c r="W1528" s="101">
        <v>-6.3157680560865098E-2</v>
      </c>
    </row>
    <row r="1529" spans="2:23" x14ac:dyDescent="0.25">
      <c r="B1529" s="55" t="s">
        <v>120</v>
      </c>
      <c r="C1529" s="76" t="s">
        <v>143</v>
      </c>
      <c r="D1529" s="55" t="s">
        <v>68</v>
      </c>
      <c r="E1529" s="55" t="s">
        <v>173</v>
      </c>
      <c r="F1529" s="70">
        <v>57.69</v>
      </c>
      <c r="G1529" s="77">
        <v>51300</v>
      </c>
      <c r="H1529" s="77">
        <v>57.9</v>
      </c>
      <c r="I1529" s="77">
        <v>1</v>
      </c>
      <c r="J1529" s="77">
        <v>99.702367322616496</v>
      </c>
      <c r="K1529" s="77">
        <v>0.15219000498142701</v>
      </c>
      <c r="L1529" s="77">
        <v>104.332177887204</v>
      </c>
      <c r="M1529" s="77">
        <v>0.166652463176542</v>
      </c>
      <c r="N1529" s="77">
        <v>-4.6298105645879701</v>
      </c>
      <c r="O1529" s="77">
        <v>-1.4462458195115499E-2</v>
      </c>
      <c r="P1529" s="77">
        <v>-4.9015576155782004</v>
      </c>
      <c r="Q1529" s="77">
        <v>-4.9015576155781897</v>
      </c>
      <c r="R1529" s="77">
        <v>0</v>
      </c>
      <c r="S1529" s="77">
        <v>3.6782683867072702E-4</v>
      </c>
      <c r="T1529" s="77" t="s">
        <v>159</v>
      </c>
      <c r="U1529" s="105">
        <v>0.13640244717677699</v>
      </c>
      <c r="V1529" s="105">
        <v>6.9739076742079903E-3</v>
      </c>
      <c r="W1529" s="101">
        <v>0.129433608076468</v>
      </c>
    </row>
    <row r="1530" spans="2:23" x14ac:dyDescent="0.25">
      <c r="B1530" s="55" t="s">
        <v>120</v>
      </c>
      <c r="C1530" s="76" t="s">
        <v>143</v>
      </c>
      <c r="D1530" s="55" t="s">
        <v>68</v>
      </c>
      <c r="E1530" s="55" t="s">
        <v>174</v>
      </c>
      <c r="F1530" s="70">
        <v>58.02</v>
      </c>
      <c r="G1530" s="77">
        <v>54750</v>
      </c>
      <c r="H1530" s="77">
        <v>59.11</v>
      </c>
      <c r="I1530" s="77">
        <v>1</v>
      </c>
      <c r="J1530" s="77">
        <v>98.659907803474596</v>
      </c>
      <c r="K1530" s="77">
        <v>1.03460320067401</v>
      </c>
      <c r="L1530" s="77">
        <v>120.58217132601</v>
      </c>
      <c r="M1530" s="77">
        <v>1.5454629818318</v>
      </c>
      <c r="N1530" s="77">
        <v>-21.9222635225359</v>
      </c>
      <c r="O1530" s="77">
        <v>-0.51085978115778696</v>
      </c>
      <c r="P1530" s="77">
        <v>-16.761556922401599</v>
      </c>
      <c r="Q1530" s="77">
        <v>-16.761556922401599</v>
      </c>
      <c r="R1530" s="77">
        <v>0</v>
      </c>
      <c r="S1530" s="77">
        <v>2.9862153228302699E-2</v>
      </c>
      <c r="T1530" s="77" t="s">
        <v>160</v>
      </c>
      <c r="U1530" s="105">
        <v>-6.0232358439417704</v>
      </c>
      <c r="V1530" s="105">
        <v>0.307952617750261</v>
      </c>
      <c r="W1530" s="101">
        <v>-6.3309405249022603</v>
      </c>
    </row>
    <row r="1531" spans="2:23" x14ac:dyDescent="0.25">
      <c r="B1531" s="55" t="s">
        <v>120</v>
      </c>
      <c r="C1531" s="76" t="s">
        <v>143</v>
      </c>
      <c r="D1531" s="55" t="s">
        <v>68</v>
      </c>
      <c r="E1531" s="55" t="s">
        <v>175</v>
      </c>
      <c r="F1531" s="70">
        <v>58.19</v>
      </c>
      <c r="G1531" s="77">
        <v>53150</v>
      </c>
      <c r="H1531" s="77">
        <v>59.05</v>
      </c>
      <c r="I1531" s="77">
        <v>1</v>
      </c>
      <c r="J1531" s="77">
        <v>161.07662920562601</v>
      </c>
      <c r="K1531" s="77">
        <v>1.1416099409548599</v>
      </c>
      <c r="L1531" s="77">
        <v>152.35670904167199</v>
      </c>
      <c r="M1531" s="77">
        <v>1.0213529387603899</v>
      </c>
      <c r="N1531" s="77">
        <v>8.7199201639536899</v>
      </c>
      <c r="O1531" s="77">
        <v>0.120257002194469</v>
      </c>
      <c r="P1531" s="77">
        <v>1.01845298308468</v>
      </c>
      <c r="Q1531" s="77">
        <v>1.01845298308467</v>
      </c>
      <c r="R1531" s="77">
        <v>0</v>
      </c>
      <c r="S1531" s="77">
        <v>4.5638845065179E-5</v>
      </c>
      <c r="T1531" s="77" t="s">
        <v>159</v>
      </c>
      <c r="U1531" s="105">
        <v>-0.44966587236038802</v>
      </c>
      <c r="V1531" s="105">
        <v>2.2990264053103001E-2</v>
      </c>
      <c r="W1531" s="101">
        <v>-0.47263762664303699</v>
      </c>
    </row>
    <row r="1532" spans="2:23" x14ac:dyDescent="0.25">
      <c r="B1532" s="55" t="s">
        <v>120</v>
      </c>
      <c r="C1532" s="76" t="s">
        <v>143</v>
      </c>
      <c r="D1532" s="55" t="s">
        <v>68</v>
      </c>
      <c r="E1532" s="55" t="s">
        <v>175</v>
      </c>
      <c r="F1532" s="70">
        <v>58.19</v>
      </c>
      <c r="G1532" s="77">
        <v>54500</v>
      </c>
      <c r="H1532" s="77">
        <v>58.26</v>
      </c>
      <c r="I1532" s="77">
        <v>1</v>
      </c>
      <c r="J1532" s="77">
        <v>7.2986242438528501</v>
      </c>
      <c r="K1532" s="77">
        <v>2.9495552407781999E-3</v>
      </c>
      <c r="L1532" s="77">
        <v>49.5626835961342</v>
      </c>
      <c r="M1532" s="77">
        <v>0.13601416834272101</v>
      </c>
      <c r="N1532" s="77">
        <v>-42.264059352281301</v>
      </c>
      <c r="O1532" s="77">
        <v>-0.13306461310194201</v>
      </c>
      <c r="P1532" s="77">
        <v>-24.015120753120399</v>
      </c>
      <c r="Q1532" s="77">
        <v>-24.0151207531203</v>
      </c>
      <c r="R1532" s="77">
        <v>0</v>
      </c>
      <c r="S1532" s="77">
        <v>3.19333199924536E-2</v>
      </c>
      <c r="T1532" s="77" t="s">
        <v>159</v>
      </c>
      <c r="U1532" s="105">
        <v>-4.7892029432008902</v>
      </c>
      <c r="V1532" s="105">
        <v>0.244859677008892</v>
      </c>
      <c r="W1532" s="101">
        <v>-5.0338654803942298</v>
      </c>
    </row>
    <row r="1533" spans="2:23" x14ac:dyDescent="0.25">
      <c r="B1533" s="55" t="s">
        <v>120</v>
      </c>
      <c r="C1533" s="76" t="s">
        <v>143</v>
      </c>
      <c r="D1533" s="55" t="s">
        <v>68</v>
      </c>
      <c r="E1533" s="55" t="s">
        <v>176</v>
      </c>
      <c r="F1533" s="70">
        <v>56.9</v>
      </c>
      <c r="G1533" s="77">
        <v>51250</v>
      </c>
      <c r="H1533" s="77">
        <v>56.9</v>
      </c>
      <c r="I1533" s="77">
        <v>1</v>
      </c>
      <c r="J1533" s="77">
        <v>2.0201749999999999E-12</v>
      </c>
      <c r="K1533" s="77">
        <v>0</v>
      </c>
      <c r="L1533" s="77">
        <v>1.878872E-12</v>
      </c>
      <c r="M1533" s="77">
        <v>0</v>
      </c>
      <c r="N1533" s="77">
        <v>1.4130200000000001E-13</v>
      </c>
      <c r="O1533" s="77">
        <v>0</v>
      </c>
      <c r="P1533" s="77">
        <v>-1.7626500000000001E-13</v>
      </c>
      <c r="Q1533" s="77">
        <v>-1.7626500000000001E-13</v>
      </c>
      <c r="R1533" s="77">
        <v>0</v>
      </c>
      <c r="S1533" s="77">
        <v>0</v>
      </c>
      <c r="T1533" s="77" t="s">
        <v>160</v>
      </c>
      <c r="U1533" s="105">
        <v>0</v>
      </c>
      <c r="V1533" s="105">
        <v>0</v>
      </c>
      <c r="W1533" s="101">
        <v>0</v>
      </c>
    </row>
    <row r="1534" spans="2:23" x14ac:dyDescent="0.25">
      <c r="B1534" s="55" t="s">
        <v>120</v>
      </c>
      <c r="C1534" s="76" t="s">
        <v>143</v>
      </c>
      <c r="D1534" s="55" t="s">
        <v>68</v>
      </c>
      <c r="E1534" s="55" t="s">
        <v>177</v>
      </c>
      <c r="F1534" s="70">
        <v>57.9</v>
      </c>
      <c r="G1534" s="77">
        <v>53200</v>
      </c>
      <c r="H1534" s="77">
        <v>58.63</v>
      </c>
      <c r="I1534" s="77">
        <v>1</v>
      </c>
      <c r="J1534" s="77">
        <v>107.24305185924401</v>
      </c>
      <c r="K1534" s="77">
        <v>0.58643967005458997</v>
      </c>
      <c r="L1534" s="77">
        <v>111.839955904288</v>
      </c>
      <c r="M1534" s="77">
        <v>0.63779188081295801</v>
      </c>
      <c r="N1534" s="77">
        <v>-4.59690404504365</v>
      </c>
      <c r="O1534" s="77">
        <v>-5.13522107583681E-2</v>
      </c>
      <c r="P1534" s="77">
        <v>-4.9015576155774001</v>
      </c>
      <c r="Q1534" s="77">
        <v>-4.9015576155774001</v>
      </c>
      <c r="R1534" s="77">
        <v>0</v>
      </c>
      <c r="S1534" s="77">
        <v>1.2250483673294801E-3</v>
      </c>
      <c r="T1534" s="77" t="s">
        <v>160</v>
      </c>
      <c r="U1534" s="105">
        <v>0.36370339304556198</v>
      </c>
      <c r="V1534" s="105">
        <v>1.85952227133339E-2</v>
      </c>
      <c r="W1534" s="101">
        <v>0.34512168517425101</v>
      </c>
    </row>
    <row r="1535" spans="2:23" x14ac:dyDescent="0.25">
      <c r="B1535" s="55" t="s">
        <v>120</v>
      </c>
      <c r="C1535" s="76" t="s">
        <v>143</v>
      </c>
      <c r="D1535" s="55" t="s">
        <v>68</v>
      </c>
      <c r="E1535" s="55" t="s">
        <v>178</v>
      </c>
      <c r="F1535" s="70">
        <v>59.22</v>
      </c>
      <c r="G1535" s="77">
        <v>53100</v>
      </c>
      <c r="H1535" s="77">
        <v>59.22</v>
      </c>
      <c r="I1535" s="77">
        <v>1</v>
      </c>
      <c r="J1535" s="77">
        <v>-1.3982883E-11</v>
      </c>
      <c r="K1535" s="77">
        <v>0</v>
      </c>
      <c r="L1535" s="77">
        <v>-4.1729800000000001E-13</v>
      </c>
      <c r="M1535" s="77">
        <v>0</v>
      </c>
      <c r="N1535" s="77">
        <v>-1.3565585000000001E-11</v>
      </c>
      <c r="O1535" s="77">
        <v>0</v>
      </c>
      <c r="P1535" s="77">
        <v>-1.5761429999999999E-12</v>
      </c>
      <c r="Q1535" s="77">
        <v>-1.576141E-12</v>
      </c>
      <c r="R1535" s="77">
        <v>0</v>
      </c>
      <c r="S1535" s="77">
        <v>0</v>
      </c>
      <c r="T1535" s="77" t="s">
        <v>160</v>
      </c>
      <c r="U1535" s="105">
        <v>0</v>
      </c>
      <c r="V1535" s="105">
        <v>0</v>
      </c>
      <c r="W1535" s="101">
        <v>0</v>
      </c>
    </row>
    <row r="1536" spans="2:23" x14ac:dyDescent="0.25">
      <c r="B1536" s="55" t="s">
        <v>120</v>
      </c>
      <c r="C1536" s="76" t="s">
        <v>143</v>
      </c>
      <c r="D1536" s="55" t="s">
        <v>68</v>
      </c>
      <c r="E1536" s="55" t="s">
        <v>179</v>
      </c>
      <c r="F1536" s="70">
        <v>59.22</v>
      </c>
      <c r="G1536" s="77">
        <v>52000</v>
      </c>
      <c r="H1536" s="77">
        <v>59.22</v>
      </c>
      <c r="I1536" s="77">
        <v>1</v>
      </c>
      <c r="J1536" s="77">
        <v>3.240853E-12</v>
      </c>
      <c r="K1536" s="77">
        <v>0</v>
      </c>
      <c r="L1536" s="77">
        <v>9.4409000000000007E-13</v>
      </c>
      <c r="M1536" s="77">
        <v>0</v>
      </c>
      <c r="N1536" s="77">
        <v>2.2967630000000001E-12</v>
      </c>
      <c r="O1536" s="77">
        <v>0</v>
      </c>
      <c r="P1536" s="77">
        <v>3.8022900000000001E-13</v>
      </c>
      <c r="Q1536" s="77">
        <v>3.8022999999999999E-13</v>
      </c>
      <c r="R1536" s="77">
        <v>0</v>
      </c>
      <c r="S1536" s="77">
        <v>0</v>
      </c>
      <c r="T1536" s="77" t="s">
        <v>160</v>
      </c>
      <c r="U1536" s="105">
        <v>0</v>
      </c>
      <c r="V1536" s="105">
        <v>0</v>
      </c>
      <c r="W1536" s="101">
        <v>0</v>
      </c>
    </row>
    <row r="1537" spans="2:23" x14ac:dyDescent="0.25">
      <c r="B1537" s="55" t="s">
        <v>120</v>
      </c>
      <c r="C1537" s="76" t="s">
        <v>143</v>
      </c>
      <c r="D1537" s="55" t="s">
        <v>68</v>
      </c>
      <c r="E1537" s="55" t="s">
        <v>179</v>
      </c>
      <c r="F1537" s="70">
        <v>59.22</v>
      </c>
      <c r="G1537" s="77">
        <v>53050</v>
      </c>
      <c r="H1537" s="77">
        <v>59.08</v>
      </c>
      <c r="I1537" s="77">
        <v>1</v>
      </c>
      <c r="J1537" s="77">
        <v>-130.18642752662501</v>
      </c>
      <c r="K1537" s="77">
        <v>0.159315955574166</v>
      </c>
      <c r="L1537" s="77">
        <v>-128.26160173731401</v>
      </c>
      <c r="M1537" s="77">
        <v>0.15463976171408</v>
      </c>
      <c r="N1537" s="77">
        <v>-1.9248257893118099</v>
      </c>
      <c r="O1537" s="77">
        <v>4.6761938600860201E-3</v>
      </c>
      <c r="P1537" s="77">
        <v>-3.3297379440715198</v>
      </c>
      <c r="Q1537" s="77">
        <v>-3.3297379440715198</v>
      </c>
      <c r="R1537" s="77">
        <v>0</v>
      </c>
      <c r="S1537" s="77">
        <v>1.04219254896183E-4</v>
      </c>
      <c r="T1537" s="77" t="s">
        <v>159</v>
      </c>
      <c r="U1537" s="105">
        <v>7.1212563204332696E-3</v>
      </c>
      <c r="V1537" s="105">
        <v>3.6409159169049801E-4</v>
      </c>
      <c r="W1537" s="101">
        <v>6.7574293472643897E-3</v>
      </c>
    </row>
    <row r="1538" spans="2:23" x14ac:dyDescent="0.25">
      <c r="B1538" s="55" t="s">
        <v>120</v>
      </c>
      <c r="C1538" s="76" t="s">
        <v>143</v>
      </c>
      <c r="D1538" s="55" t="s">
        <v>68</v>
      </c>
      <c r="E1538" s="55" t="s">
        <v>179</v>
      </c>
      <c r="F1538" s="70">
        <v>59.22</v>
      </c>
      <c r="G1538" s="77">
        <v>53050</v>
      </c>
      <c r="H1538" s="77">
        <v>59.08</v>
      </c>
      <c r="I1538" s="77">
        <v>2</v>
      </c>
      <c r="J1538" s="77">
        <v>-115.594603775831</v>
      </c>
      <c r="K1538" s="77">
        <v>0.113577955587777</v>
      </c>
      <c r="L1538" s="77">
        <v>-113.885520281643</v>
      </c>
      <c r="M1538" s="77">
        <v>0.110244249703475</v>
      </c>
      <c r="N1538" s="77">
        <v>-1.70908349418792</v>
      </c>
      <c r="O1538" s="77">
        <v>3.3337058843020302E-3</v>
      </c>
      <c r="P1538" s="77">
        <v>-2.9565273864175401</v>
      </c>
      <c r="Q1538" s="77">
        <v>-2.9565273864175299</v>
      </c>
      <c r="R1538" s="77">
        <v>0</v>
      </c>
      <c r="S1538" s="77">
        <v>7.4298960586414E-5</v>
      </c>
      <c r="T1538" s="77" t="s">
        <v>159</v>
      </c>
      <c r="U1538" s="105">
        <v>-4.2082986129844999E-2</v>
      </c>
      <c r="V1538" s="105">
        <v>2.1515952682590899E-3</v>
      </c>
      <c r="W1538" s="101">
        <v>-4.4232849119847803E-2</v>
      </c>
    </row>
    <row r="1539" spans="2:23" x14ac:dyDescent="0.25">
      <c r="B1539" s="55" t="s">
        <v>120</v>
      </c>
      <c r="C1539" s="76" t="s">
        <v>143</v>
      </c>
      <c r="D1539" s="55" t="s">
        <v>68</v>
      </c>
      <c r="E1539" s="55" t="s">
        <v>179</v>
      </c>
      <c r="F1539" s="70">
        <v>59.22</v>
      </c>
      <c r="G1539" s="77">
        <v>53100</v>
      </c>
      <c r="H1539" s="77">
        <v>59.22</v>
      </c>
      <c r="I1539" s="77">
        <v>2</v>
      </c>
      <c r="J1539" s="77">
        <v>5.6978649999999998E-12</v>
      </c>
      <c r="K1539" s="77">
        <v>0</v>
      </c>
      <c r="L1539" s="77">
        <v>4.6359839999999997E-12</v>
      </c>
      <c r="M1539" s="77">
        <v>0</v>
      </c>
      <c r="N1539" s="77">
        <v>1.0618810000000001E-12</v>
      </c>
      <c r="O1539" s="77">
        <v>0</v>
      </c>
      <c r="P1539" s="77">
        <v>1.7432570000000001E-12</v>
      </c>
      <c r="Q1539" s="77">
        <v>1.7432570000000001E-12</v>
      </c>
      <c r="R1539" s="77">
        <v>0</v>
      </c>
      <c r="S1539" s="77">
        <v>0</v>
      </c>
      <c r="T1539" s="77" t="s">
        <v>160</v>
      </c>
      <c r="U1539" s="105">
        <v>0</v>
      </c>
      <c r="V1539" s="105">
        <v>0</v>
      </c>
      <c r="W1539" s="101">
        <v>0</v>
      </c>
    </row>
    <row r="1540" spans="2:23" x14ac:dyDescent="0.25">
      <c r="B1540" s="55" t="s">
        <v>120</v>
      </c>
      <c r="C1540" s="76" t="s">
        <v>143</v>
      </c>
      <c r="D1540" s="55" t="s">
        <v>68</v>
      </c>
      <c r="E1540" s="55" t="s">
        <v>180</v>
      </c>
      <c r="F1540" s="70">
        <v>59.21</v>
      </c>
      <c r="G1540" s="77">
        <v>53000</v>
      </c>
      <c r="H1540" s="77">
        <v>59.22</v>
      </c>
      <c r="I1540" s="77">
        <v>1</v>
      </c>
      <c r="J1540" s="77">
        <v>-40.537490636282797</v>
      </c>
      <c r="K1540" s="77">
        <v>0</v>
      </c>
      <c r="L1540" s="77">
        <v>-45.347665831595798</v>
      </c>
      <c r="M1540" s="77">
        <v>0</v>
      </c>
      <c r="N1540" s="77">
        <v>4.8101751953129996</v>
      </c>
      <c r="O1540" s="77">
        <v>0</v>
      </c>
      <c r="P1540" s="77">
        <v>2.80374467588919</v>
      </c>
      <c r="Q1540" s="77">
        <v>2.80374467588919</v>
      </c>
      <c r="R1540" s="77">
        <v>0</v>
      </c>
      <c r="S1540" s="77">
        <v>0</v>
      </c>
      <c r="T1540" s="77" t="s">
        <v>159</v>
      </c>
      <c r="U1540" s="105">
        <v>-4.81017519531204E-2</v>
      </c>
      <c r="V1540" s="105">
        <v>2.4593193453044402E-3</v>
      </c>
      <c r="W1540" s="101">
        <v>-5.0559091267379903E-2</v>
      </c>
    </row>
    <row r="1541" spans="2:23" x14ac:dyDescent="0.25">
      <c r="B1541" s="55" t="s">
        <v>120</v>
      </c>
      <c r="C1541" s="76" t="s">
        <v>143</v>
      </c>
      <c r="D1541" s="55" t="s">
        <v>68</v>
      </c>
      <c r="E1541" s="55" t="s">
        <v>180</v>
      </c>
      <c r="F1541" s="70">
        <v>59.21</v>
      </c>
      <c r="G1541" s="77">
        <v>53000</v>
      </c>
      <c r="H1541" s="77">
        <v>59.22</v>
      </c>
      <c r="I1541" s="77">
        <v>2</v>
      </c>
      <c r="J1541" s="77">
        <v>-35.8081167287163</v>
      </c>
      <c r="K1541" s="77">
        <v>0</v>
      </c>
      <c r="L1541" s="77">
        <v>-40.057104817909398</v>
      </c>
      <c r="M1541" s="77">
        <v>0</v>
      </c>
      <c r="N1541" s="77">
        <v>4.2489880891931699</v>
      </c>
      <c r="O1541" s="77">
        <v>0</v>
      </c>
      <c r="P1541" s="77">
        <v>2.4766411303687401</v>
      </c>
      <c r="Q1541" s="77">
        <v>2.4766411303687401</v>
      </c>
      <c r="R1541" s="77">
        <v>0</v>
      </c>
      <c r="S1541" s="77">
        <v>0</v>
      </c>
      <c r="T1541" s="77" t="s">
        <v>159</v>
      </c>
      <c r="U1541" s="105">
        <v>-4.2489880891923203E-2</v>
      </c>
      <c r="V1541" s="105">
        <v>2.1723987550189301E-3</v>
      </c>
      <c r="W1541" s="101">
        <v>-4.46605306195191E-2</v>
      </c>
    </row>
    <row r="1542" spans="2:23" x14ac:dyDescent="0.25">
      <c r="B1542" s="55" t="s">
        <v>120</v>
      </c>
      <c r="C1542" s="76" t="s">
        <v>143</v>
      </c>
      <c r="D1542" s="55" t="s">
        <v>68</v>
      </c>
      <c r="E1542" s="55" t="s">
        <v>180</v>
      </c>
      <c r="F1542" s="70">
        <v>59.21</v>
      </c>
      <c r="G1542" s="77">
        <v>53000</v>
      </c>
      <c r="H1542" s="77">
        <v>59.22</v>
      </c>
      <c r="I1542" s="77">
        <v>3</v>
      </c>
      <c r="J1542" s="77">
        <v>-35.8081167287163</v>
      </c>
      <c r="K1542" s="77">
        <v>0</v>
      </c>
      <c r="L1542" s="77">
        <v>-40.057104817909398</v>
      </c>
      <c r="M1542" s="77">
        <v>0</v>
      </c>
      <c r="N1542" s="77">
        <v>4.2489880891931699</v>
      </c>
      <c r="O1542" s="77">
        <v>0</v>
      </c>
      <c r="P1542" s="77">
        <v>2.4766411303687401</v>
      </c>
      <c r="Q1542" s="77">
        <v>2.4766411303687401</v>
      </c>
      <c r="R1542" s="77">
        <v>0</v>
      </c>
      <c r="S1542" s="77">
        <v>0</v>
      </c>
      <c r="T1542" s="77" t="s">
        <v>159</v>
      </c>
      <c r="U1542" s="105">
        <v>-4.2489880891923203E-2</v>
      </c>
      <c r="V1542" s="105">
        <v>2.1723987550189301E-3</v>
      </c>
      <c r="W1542" s="101">
        <v>-4.46605306195191E-2</v>
      </c>
    </row>
    <row r="1543" spans="2:23" x14ac:dyDescent="0.25">
      <c r="B1543" s="55" t="s">
        <v>120</v>
      </c>
      <c r="C1543" s="76" t="s">
        <v>143</v>
      </c>
      <c r="D1543" s="55" t="s">
        <v>68</v>
      </c>
      <c r="E1543" s="55" t="s">
        <v>180</v>
      </c>
      <c r="F1543" s="70">
        <v>59.21</v>
      </c>
      <c r="G1543" s="77">
        <v>53000</v>
      </c>
      <c r="H1543" s="77">
        <v>59.22</v>
      </c>
      <c r="I1543" s="77">
        <v>4</v>
      </c>
      <c r="J1543" s="77">
        <v>-39.3015915315179</v>
      </c>
      <c r="K1543" s="77">
        <v>0</v>
      </c>
      <c r="L1543" s="77">
        <v>-43.965115044047103</v>
      </c>
      <c r="M1543" s="77">
        <v>0</v>
      </c>
      <c r="N1543" s="77">
        <v>4.6635235125291903</v>
      </c>
      <c r="O1543" s="77">
        <v>0</v>
      </c>
      <c r="P1543" s="77">
        <v>2.7182646552827898</v>
      </c>
      <c r="Q1543" s="77">
        <v>2.7182646552827801</v>
      </c>
      <c r="R1543" s="77">
        <v>0</v>
      </c>
      <c r="S1543" s="77">
        <v>0</v>
      </c>
      <c r="T1543" s="77" t="s">
        <v>159</v>
      </c>
      <c r="U1543" s="105">
        <v>-4.6635235125282601E-2</v>
      </c>
      <c r="V1543" s="105">
        <v>2.3843400969720502E-3</v>
      </c>
      <c r="W1543" s="101">
        <v>-4.9017655558009902E-2</v>
      </c>
    </row>
    <row r="1544" spans="2:23" x14ac:dyDescent="0.25">
      <c r="B1544" s="55" t="s">
        <v>120</v>
      </c>
      <c r="C1544" s="76" t="s">
        <v>143</v>
      </c>
      <c r="D1544" s="55" t="s">
        <v>68</v>
      </c>
      <c r="E1544" s="55" t="s">
        <v>180</v>
      </c>
      <c r="F1544" s="70">
        <v>59.21</v>
      </c>
      <c r="G1544" s="77">
        <v>53204</v>
      </c>
      <c r="H1544" s="77">
        <v>59.02</v>
      </c>
      <c r="I1544" s="77">
        <v>1</v>
      </c>
      <c r="J1544" s="77">
        <v>-1.7204687828735701</v>
      </c>
      <c r="K1544" s="77">
        <v>3.78289640037268E-4</v>
      </c>
      <c r="L1544" s="77">
        <v>-5.7728034508442398</v>
      </c>
      <c r="M1544" s="77">
        <v>4.2589681873697197E-3</v>
      </c>
      <c r="N1544" s="77">
        <v>4.05233466797067</v>
      </c>
      <c r="O1544" s="77">
        <v>-3.88067854733245E-3</v>
      </c>
      <c r="P1544" s="77">
        <v>2.8878674145199401</v>
      </c>
      <c r="Q1544" s="77">
        <v>2.8878674145199401</v>
      </c>
      <c r="R1544" s="77">
        <v>0</v>
      </c>
      <c r="S1544" s="77">
        <v>1.0658236544515299E-3</v>
      </c>
      <c r="T1544" s="77" t="s">
        <v>159</v>
      </c>
      <c r="U1544" s="105">
        <v>0.54053727458885903</v>
      </c>
      <c r="V1544" s="105">
        <v>2.76362860452588E-2</v>
      </c>
      <c r="W1544" s="101">
        <v>0.51292107434981804</v>
      </c>
    </row>
    <row r="1545" spans="2:23" x14ac:dyDescent="0.25">
      <c r="B1545" s="55" t="s">
        <v>120</v>
      </c>
      <c r="C1545" s="76" t="s">
        <v>143</v>
      </c>
      <c r="D1545" s="55" t="s">
        <v>68</v>
      </c>
      <c r="E1545" s="55" t="s">
        <v>180</v>
      </c>
      <c r="F1545" s="70">
        <v>59.21</v>
      </c>
      <c r="G1545" s="77">
        <v>53304</v>
      </c>
      <c r="H1545" s="77">
        <v>59.48</v>
      </c>
      <c r="I1545" s="77">
        <v>1</v>
      </c>
      <c r="J1545" s="77">
        <v>31.162460297767101</v>
      </c>
      <c r="K1545" s="77">
        <v>9.0020870978778894E-2</v>
      </c>
      <c r="L1545" s="77">
        <v>28.5742895258585</v>
      </c>
      <c r="M1545" s="77">
        <v>7.5688625030833304E-2</v>
      </c>
      <c r="N1545" s="77">
        <v>2.5881707719086302</v>
      </c>
      <c r="O1545" s="77">
        <v>1.4332245947945599E-2</v>
      </c>
      <c r="P1545" s="77">
        <v>1.8449222606862801</v>
      </c>
      <c r="Q1545" s="77">
        <v>1.8449222606862801</v>
      </c>
      <c r="R1545" s="77">
        <v>0</v>
      </c>
      <c r="S1545" s="77">
        <v>3.1552652631735499E-4</v>
      </c>
      <c r="T1545" s="77" t="s">
        <v>159</v>
      </c>
      <c r="U1545" s="105">
        <v>0.15174102736551201</v>
      </c>
      <c r="V1545" s="105">
        <v>7.7581299832919599E-3</v>
      </c>
      <c r="W1545" s="101">
        <v>0.143988535921899</v>
      </c>
    </row>
    <row r="1546" spans="2:23" x14ac:dyDescent="0.25">
      <c r="B1546" s="55" t="s">
        <v>120</v>
      </c>
      <c r="C1546" s="76" t="s">
        <v>143</v>
      </c>
      <c r="D1546" s="55" t="s">
        <v>68</v>
      </c>
      <c r="E1546" s="55" t="s">
        <v>180</v>
      </c>
      <c r="F1546" s="70">
        <v>59.21</v>
      </c>
      <c r="G1546" s="77">
        <v>53354</v>
      </c>
      <c r="H1546" s="77">
        <v>59.32</v>
      </c>
      <c r="I1546" s="77">
        <v>1</v>
      </c>
      <c r="J1546" s="77">
        <v>43.304050269961202</v>
      </c>
      <c r="K1546" s="77">
        <v>3.93800561654499E-2</v>
      </c>
      <c r="L1546" s="77">
        <v>50.677897585609799</v>
      </c>
      <c r="M1546" s="77">
        <v>5.39332353776487E-2</v>
      </c>
      <c r="N1546" s="77">
        <v>-7.3738473156486304</v>
      </c>
      <c r="O1546" s="77">
        <v>-1.45531792121989E-2</v>
      </c>
      <c r="P1546" s="77">
        <v>-4.7000290514443197</v>
      </c>
      <c r="Q1546" s="77">
        <v>-4.7000290514443197</v>
      </c>
      <c r="R1546" s="77">
        <v>0</v>
      </c>
      <c r="S1546" s="77">
        <v>4.6389573477283299E-4</v>
      </c>
      <c r="T1546" s="77" t="s">
        <v>160</v>
      </c>
      <c r="U1546" s="105">
        <v>-5.1370961289621001E-2</v>
      </c>
      <c r="V1546" s="105">
        <v>2.62646564328007E-3</v>
      </c>
      <c r="W1546" s="101">
        <v>-5.3995312330126201E-2</v>
      </c>
    </row>
    <row r="1547" spans="2:23" x14ac:dyDescent="0.25">
      <c r="B1547" s="55" t="s">
        <v>120</v>
      </c>
      <c r="C1547" s="76" t="s">
        <v>143</v>
      </c>
      <c r="D1547" s="55" t="s">
        <v>68</v>
      </c>
      <c r="E1547" s="55" t="s">
        <v>180</v>
      </c>
      <c r="F1547" s="70">
        <v>59.21</v>
      </c>
      <c r="G1547" s="77">
        <v>53454</v>
      </c>
      <c r="H1547" s="77">
        <v>59.52</v>
      </c>
      <c r="I1547" s="77">
        <v>1</v>
      </c>
      <c r="J1547" s="77">
        <v>40.2020922982272</v>
      </c>
      <c r="K1547" s="77">
        <v>0.110225400955583</v>
      </c>
      <c r="L1547" s="77">
        <v>47.661484861346601</v>
      </c>
      <c r="M1547" s="77">
        <v>0.15492428889264701</v>
      </c>
      <c r="N1547" s="77">
        <v>-7.4593925631193203</v>
      </c>
      <c r="O1547" s="77">
        <v>-4.4698887937063198E-2</v>
      </c>
      <c r="P1547" s="77">
        <v>-4.56252992916213</v>
      </c>
      <c r="Q1547" s="77">
        <v>-4.56252992916213</v>
      </c>
      <c r="R1547" s="77">
        <v>0</v>
      </c>
      <c r="S1547" s="77">
        <v>1.4196975319769199E-3</v>
      </c>
      <c r="T1547" s="77" t="s">
        <v>160</v>
      </c>
      <c r="U1547" s="105">
        <v>-0.34113778781675203</v>
      </c>
      <c r="V1547" s="105">
        <v>1.7441501128893401E-2</v>
      </c>
      <c r="W1547" s="101">
        <v>-0.35856524655876698</v>
      </c>
    </row>
    <row r="1548" spans="2:23" x14ac:dyDescent="0.25">
      <c r="B1548" s="55" t="s">
        <v>120</v>
      </c>
      <c r="C1548" s="76" t="s">
        <v>143</v>
      </c>
      <c r="D1548" s="55" t="s">
        <v>68</v>
      </c>
      <c r="E1548" s="55" t="s">
        <v>180</v>
      </c>
      <c r="F1548" s="70">
        <v>59.21</v>
      </c>
      <c r="G1548" s="77">
        <v>53604</v>
      </c>
      <c r="H1548" s="77">
        <v>59.43</v>
      </c>
      <c r="I1548" s="77">
        <v>1</v>
      </c>
      <c r="J1548" s="77">
        <v>39.502641820635297</v>
      </c>
      <c r="K1548" s="77">
        <v>6.7879953920209193E-2</v>
      </c>
      <c r="L1548" s="77">
        <v>43.3120055629552</v>
      </c>
      <c r="M1548" s="77">
        <v>8.1602947426017494E-2</v>
      </c>
      <c r="N1548" s="77">
        <v>-3.8093637423198499</v>
      </c>
      <c r="O1548" s="77">
        <v>-1.3722993505808301E-2</v>
      </c>
      <c r="P1548" s="77">
        <v>-2.3234911997689101</v>
      </c>
      <c r="Q1548" s="77">
        <v>-2.3234911997689101</v>
      </c>
      <c r="R1548" s="77">
        <v>0</v>
      </c>
      <c r="S1548" s="77">
        <v>2.34839593960055E-4</v>
      </c>
      <c r="T1548" s="77" t="s">
        <v>160</v>
      </c>
      <c r="U1548" s="105">
        <v>2.4012048545814499E-2</v>
      </c>
      <c r="V1548" s="105">
        <v>1.2276745255903399E-3</v>
      </c>
      <c r="W1548" s="101">
        <v>2.2785266283120099E-2</v>
      </c>
    </row>
    <row r="1549" spans="2:23" x14ac:dyDescent="0.25">
      <c r="B1549" s="55" t="s">
        <v>120</v>
      </c>
      <c r="C1549" s="76" t="s">
        <v>143</v>
      </c>
      <c r="D1549" s="55" t="s">
        <v>68</v>
      </c>
      <c r="E1549" s="55" t="s">
        <v>180</v>
      </c>
      <c r="F1549" s="70">
        <v>59.21</v>
      </c>
      <c r="G1549" s="77">
        <v>53654</v>
      </c>
      <c r="H1549" s="77">
        <v>59.25</v>
      </c>
      <c r="I1549" s="77">
        <v>1</v>
      </c>
      <c r="J1549" s="77">
        <v>-1.1494347817789701</v>
      </c>
      <c r="K1549" s="77">
        <v>6.443493948756E-5</v>
      </c>
      <c r="L1549" s="77">
        <v>4.7883532868239804</v>
      </c>
      <c r="M1549" s="77">
        <v>1.1182145175165901E-3</v>
      </c>
      <c r="N1549" s="77">
        <v>-5.9377880686029503</v>
      </c>
      <c r="O1549" s="77">
        <v>-1.0537795780290299E-3</v>
      </c>
      <c r="P1549" s="77">
        <v>-3.6220310867401699</v>
      </c>
      <c r="Q1549" s="77">
        <v>-3.6220310867401602</v>
      </c>
      <c r="R1549" s="77">
        <v>0</v>
      </c>
      <c r="S1549" s="77">
        <v>6.3981895535783495E-4</v>
      </c>
      <c r="T1549" s="77" t="s">
        <v>160</v>
      </c>
      <c r="U1549" s="105">
        <v>0.17509615833745301</v>
      </c>
      <c r="V1549" s="105">
        <v>8.9522179962897297E-3</v>
      </c>
      <c r="W1549" s="101">
        <v>0.16615044673336099</v>
      </c>
    </row>
    <row r="1550" spans="2:23" x14ac:dyDescent="0.25">
      <c r="B1550" s="55" t="s">
        <v>120</v>
      </c>
      <c r="C1550" s="76" t="s">
        <v>143</v>
      </c>
      <c r="D1550" s="55" t="s">
        <v>68</v>
      </c>
      <c r="E1550" s="55" t="s">
        <v>181</v>
      </c>
      <c r="F1550" s="70">
        <v>59.08</v>
      </c>
      <c r="G1550" s="77">
        <v>53150</v>
      </c>
      <c r="H1550" s="77">
        <v>59.05</v>
      </c>
      <c r="I1550" s="77">
        <v>1</v>
      </c>
      <c r="J1550" s="77">
        <v>5.3553247198755702</v>
      </c>
      <c r="K1550" s="77">
        <v>7.8467119812129001E-4</v>
      </c>
      <c r="L1550" s="77">
        <v>26.404436648975501</v>
      </c>
      <c r="M1550" s="77">
        <v>1.90752353571534E-2</v>
      </c>
      <c r="N1550" s="77">
        <v>-21.049111929099901</v>
      </c>
      <c r="O1550" s="77">
        <v>-1.8290564159032099E-2</v>
      </c>
      <c r="P1550" s="77">
        <v>-14.7403323832566</v>
      </c>
      <c r="Q1550" s="77">
        <v>-14.7403323832566</v>
      </c>
      <c r="R1550" s="77">
        <v>0</v>
      </c>
      <c r="S1550" s="77">
        <v>5.9447096303166498E-3</v>
      </c>
      <c r="T1550" s="77" t="s">
        <v>159</v>
      </c>
      <c r="U1550" s="105">
        <v>-1.71180552992625</v>
      </c>
      <c r="V1550" s="105">
        <v>8.7520231264126794E-2</v>
      </c>
      <c r="W1550" s="101">
        <v>-1.79925529747638</v>
      </c>
    </row>
    <row r="1551" spans="2:23" x14ac:dyDescent="0.25">
      <c r="B1551" s="55" t="s">
        <v>120</v>
      </c>
      <c r="C1551" s="76" t="s">
        <v>143</v>
      </c>
      <c r="D1551" s="55" t="s">
        <v>68</v>
      </c>
      <c r="E1551" s="55" t="s">
        <v>181</v>
      </c>
      <c r="F1551" s="70">
        <v>59.08</v>
      </c>
      <c r="G1551" s="77">
        <v>53150</v>
      </c>
      <c r="H1551" s="77">
        <v>59.05</v>
      </c>
      <c r="I1551" s="77">
        <v>2</v>
      </c>
      <c r="J1551" s="77">
        <v>5.3396008148220604</v>
      </c>
      <c r="K1551" s="77">
        <v>7.8092551664054905E-4</v>
      </c>
      <c r="L1551" s="77">
        <v>26.326909911268</v>
      </c>
      <c r="M1551" s="77">
        <v>1.8984178420188201E-2</v>
      </c>
      <c r="N1551" s="77">
        <v>-20.987309096445902</v>
      </c>
      <c r="O1551" s="77">
        <v>-1.8203252903547601E-2</v>
      </c>
      <c r="P1551" s="77">
        <v>-14.6970529186114</v>
      </c>
      <c r="Q1551" s="77">
        <v>-14.6970529186113</v>
      </c>
      <c r="R1551" s="77">
        <v>0</v>
      </c>
      <c r="S1551" s="77">
        <v>5.9163321534485697E-3</v>
      </c>
      <c r="T1551" s="77" t="s">
        <v>159</v>
      </c>
      <c r="U1551" s="105">
        <v>-1.7047944056414399</v>
      </c>
      <c r="V1551" s="105">
        <v>8.7161770441269895E-2</v>
      </c>
      <c r="W1551" s="101">
        <v>-1.7918860009703399</v>
      </c>
    </row>
    <row r="1552" spans="2:23" x14ac:dyDescent="0.25">
      <c r="B1552" s="55" t="s">
        <v>120</v>
      </c>
      <c r="C1552" s="76" t="s">
        <v>143</v>
      </c>
      <c r="D1552" s="55" t="s">
        <v>68</v>
      </c>
      <c r="E1552" s="55" t="s">
        <v>181</v>
      </c>
      <c r="F1552" s="70">
        <v>59.08</v>
      </c>
      <c r="G1552" s="77">
        <v>53900</v>
      </c>
      <c r="H1552" s="77">
        <v>59.04</v>
      </c>
      <c r="I1552" s="77">
        <v>1</v>
      </c>
      <c r="J1552" s="77">
        <v>-1.2293695987253499</v>
      </c>
      <c r="K1552" s="77">
        <v>7.0882296721668994E-5</v>
      </c>
      <c r="L1552" s="77">
        <v>6.2768908008058499</v>
      </c>
      <c r="M1552" s="77">
        <v>1.84782989607381E-3</v>
      </c>
      <c r="N1552" s="77">
        <v>-7.5062603995311896</v>
      </c>
      <c r="O1552" s="77">
        <v>-1.77694759935214E-3</v>
      </c>
      <c r="P1552" s="77">
        <v>-9.9727689680431304</v>
      </c>
      <c r="Q1552" s="77">
        <v>-9.9727689680431304</v>
      </c>
      <c r="R1552" s="77">
        <v>0</v>
      </c>
      <c r="S1552" s="77">
        <v>4.6644920697393203E-3</v>
      </c>
      <c r="T1552" s="77" t="s">
        <v>159</v>
      </c>
      <c r="U1552" s="105">
        <v>-0.40519694119897798</v>
      </c>
      <c r="V1552" s="105">
        <v>2.07166815279415E-2</v>
      </c>
      <c r="W1552" s="101">
        <v>-0.42589694344830098</v>
      </c>
    </row>
    <row r="1553" spans="2:23" x14ac:dyDescent="0.25">
      <c r="B1553" s="55" t="s">
        <v>120</v>
      </c>
      <c r="C1553" s="76" t="s">
        <v>143</v>
      </c>
      <c r="D1553" s="55" t="s">
        <v>68</v>
      </c>
      <c r="E1553" s="55" t="s">
        <v>181</v>
      </c>
      <c r="F1553" s="70">
        <v>59.08</v>
      </c>
      <c r="G1553" s="77">
        <v>53900</v>
      </c>
      <c r="H1553" s="77">
        <v>59.04</v>
      </c>
      <c r="I1553" s="77">
        <v>2</v>
      </c>
      <c r="J1553" s="77">
        <v>-1.23069725512969</v>
      </c>
      <c r="K1553" s="77">
        <v>7.0974893285106002E-5</v>
      </c>
      <c r="L1553" s="77">
        <v>6.2836695224224597</v>
      </c>
      <c r="M1553" s="77">
        <v>1.8502437949766001E-3</v>
      </c>
      <c r="N1553" s="77">
        <v>-7.5143667775521497</v>
      </c>
      <c r="O1553" s="77">
        <v>-1.77926890169149E-3</v>
      </c>
      <c r="P1553" s="77">
        <v>-9.9835390493974696</v>
      </c>
      <c r="Q1553" s="77">
        <v>-9.9835390493974607</v>
      </c>
      <c r="R1553" s="77">
        <v>0</v>
      </c>
      <c r="S1553" s="77">
        <v>4.6705854944165603E-3</v>
      </c>
      <c r="T1553" s="77" t="s">
        <v>159</v>
      </c>
      <c r="U1553" s="105">
        <v>-0.40565829243597901</v>
      </c>
      <c r="V1553" s="105">
        <v>2.0740269234751901E-2</v>
      </c>
      <c r="W1553" s="101">
        <v>-0.426381863401332</v>
      </c>
    </row>
    <row r="1554" spans="2:23" x14ac:dyDescent="0.25">
      <c r="B1554" s="55" t="s">
        <v>120</v>
      </c>
      <c r="C1554" s="76" t="s">
        <v>143</v>
      </c>
      <c r="D1554" s="55" t="s">
        <v>68</v>
      </c>
      <c r="E1554" s="55" t="s">
        <v>182</v>
      </c>
      <c r="F1554" s="70">
        <v>59.05</v>
      </c>
      <c r="G1554" s="77">
        <v>53550</v>
      </c>
      <c r="H1554" s="77">
        <v>59.03</v>
      </c>
      <c r="I1554" s="77">
        <v>1</v>
      </c>
      <c r="J1554" s="77">
        <v>3.8292537292244999</v>
      </c>
      <c r="K1554" s="77">
        <v>3.6027443389669798E-4</v>
      </c>
      <c r="L1554" s="77">
        <v>17.546822640127399</v>
      </c>
      <c r="M1554" s="77">
        <v>7.5648814956535996E-3</v>
      </c>
      <c r="N1554" s="77">
        <v>-13.7175689109029</v>
      </c>
      <c r="O1554" s="77">
        <v>-7.2046070617569E-3</v>
      </c>
      <c r="P1554" s="77">
        <v>-13.6343651255642</v>
      </c>
      <c r="Q1554" s="77">
        <v>-13.6343651255642</v>
      </c>
      <c r="R1554" s="77">
        <v>0</v>
      </c>
      <c r="S1554" s="77">
        <v>4.5674625671078602E-3</v>
      </c>
      <c r="T1554" s="77" t="s">
        <v>160</v>
      </c>
      <c r="U1554" s="105">
        <v>-0.69971137914412995</v>
      </c>
      <c r="V1554" s="105">
        <v>3.5774450222434799E-2</v>
      </c>
      <c r="W1554" s="101">
        <v>-0.73545702687607495</v>
      </c>
    </row>
    <row r="1555" spans="2:23" x14ac:dyDescent="0.25">
      <c r="B1555" s="55" t="s">
        <v>120</v>
      </c>
      <c r="C1555" s="76" t="s">
        <v>143</v>
      </c>
      <c r="D1555" s="55" t="s">
        <v>68</v>
      </c>
      <c r="E1555" s="55" t="s">
        <v>182</v>
      </c>
      <c r="F1555" s="70">
        <v>59.05</v>
      </c>
      <c r="G1555" s="77">
        <v>54200</v>
      </c>
      <c r="H1555" s="77">
        <v>59.06</v>
      </c>
      <c r="I1555" s="77">
        <v>1</v>
      </c>
      <c r="J1555" s="77">
        <v>19.308161409757599</v>
      </c>
      <c r="K1555" s="77">
        <v>2.46051364036666E-3</v>
      </c>
      <c r="L1555" s="77">
        <v>33.265798656991699</v>
      </c>
      <c r="M1555" s="77">
        <v>7.3036481778975598E-3</v>
      </c>
      <c r="N1555" s="77">
        <v>-13.9576372472341</v>
      </c>
      <c r="O1555" s="77">
        <v>-4.8431345375308998E-3</v>
      </c>
      <c r="P1555" s="77">
        <v>-13.870303274040401</v>
      </c>
      <c r="Q1555" s="77">
        <v>-13.8703032740403</v>
      </c>
      <c r="R1555" s="77">
        <v>0</v>
      </c>
      <c r="S1555" s="77">
        <v>1.2697430652314401E-3</v>
      </c>
      <c r="T1555" s="77" t="s">
        <v>160</v>
      </c>
      <c r="U1555" s="105">
        <v>-0.146434937641475</v>
      </c>
      <c r="V1555" s="105">
        <v>7.4868432093930697E-3</v>
      </c>
      <c r="W1555" s="101">
        <v>-0.15391575309281699</v>
      </c>
    </row>
    <row r="1556" spans="2:23" x14ac:dyDescent="0.25">
      <c r="B1556" s="55" t="s">
        <v>120</v>
      </c>
      <c r="C1556" s="76" t="s">
        <v>143</v>
      </c>
      <c r="D1556" s="55" t="s">
        <v>68</v>
      </c>
      <c r="E1556" s="55" t="s">
        <v>183</v>
      </c>
      <c r="F1556" s="70">
        <v>59.05</v>
      </c>
      <c r="G1556" s="77">
        <v>53150</v>
      </c>
      <c r="H1556" s="77">
        <v>59.05</v>
      </c>
      <c r="I1556" s="77">
        <v>1</v>
      </c>
      <c r="J1556" s="77">
        <v>-38.962267831853097</v>
      </c>
      <c r="K1556" s="77">
        <v>0</v>
      </c>
      <c r="L1556" s="77">
        <v>-40.942499514318399</v>
      </c>
      <c r="M1556" s="77">
        <v>0</v>
      </c>
      <c r="N1556" s="77">
        <v>1.9802316824652999</v>
      </c>
      <c r="O1556" s="77">
        <v>0</v>
      </c>
      <c r="P1556" s="77">
        <v>0.31890184432012503</v>
      </c>
      <c r="Q1556" s="77">
        <v>0.31890184432012503</v>
      </c>
      <c r="R1556" s="77">
        <v>0</v>
      </c>
      <c r="S1556" s="77">
        <v>0</v>
      </c>
      <c r="T1556" s="77" t="s">
        <v>160</v>
      </c>
      <c r="U1556" s="105">
        <v>0</v>
      </c>
      <c r="V1556" s="105">
        <v>0</v>
      </c>
      <c r="W1556" s="101">
        <v>0</v>
      </c>
    </row>
    <row r="1557" spans="2:23" x14ac:dyDescent="0.25">
      <c r="B1557" s="55" t="s">
        <v>120</v>
      </c>
      <c r="C1557" s="76" t="s">
        <v>143</v>
      </c>
      <c r="D1557" s="55" t="s">
        <v>68</v>
      </c>
      <c r="E1557" s="55" t="s">
        <v>183</v>
      </c>
      <c r="F1557" s="70">
        <v>59.05</v>
      </c>
      <c r="G1557" s="77">
        <v>53150</v>
      </c>
      <c r="H1557" s="77">
        <v>59.05</v>
      </c>
      <c r="I1557" s="77">
        <v>2</v>
      </c>
      <c r="J1557" s="77">
        <v>-32.713089588250497</v>
      </c>
      <c r="K1557" s="77">
        <v>0</v>
      </c>
      <c r="L1557" s="77">
        <v>-34.3757108892883</v>
      </c>
      <c r="M1557" s="77">
        <v>0</v>
      </c>
      <c r="N1557" s="77">
        <v>1.6626213010377799</v>
      </c>
      <c r="O1557" s="77">
        <v>0</v>
      </c>
      <c r="P1557" s="77">
        <v>0.26775301294380599</v>
      </c>
      <c r="Q1557" s="77">
        <v>0.26775301294380499</v>
      </c>
      <c r="R1557" s="77">
        <v>0</v>
      </c>
      <c r="S1557" s="77">
        <v>0</v>
      </c>
      <c r="T1557" s="77" t="s">
        <v>160</v>
      </c>
      <c r="U1557" s="105">
        <v>0</v>
      </c>
      <c r="V1557" s="105">
        <v>0</v>
      </c>
      <c r="W1557" s="101">
        <v>0</v>
      </c>
    </row>
    <row r="1558" spans="2:23" x14ac:dyDescent="0.25">
      <c r="B1558" s="55" t="s">
        <v>120</v>
      </c>
      <c r="C1558" s="76" t="s">
        <v>143</v>
      </c>
      <c r="D1558" s="55" t="s">
        <v>68</v>
      </c>
      <c r="E1558" s="55" t="s">
        <v>183</v>
      </c>
      <c r="F1558" s="70">
        <v>59.05</v>
      </c>
      <c r="G1558" s="77">
        <v>53150</v>
      </c>
      <c r="H1558" s="77">
        <v>59.05</v>
      </c>
      <c r="I1558" s="77">
        <v>3</v>
      </c>
      <c r="J1558" s="77">
        <v>-40.026084018388502</v>
      </c>
      <c r="K1558" s="77">
        <v>0</v>
      </c>
      <c r="L1558" s="77">
        <v>-42.060383460102003</v>
      </c>
      <c r="M1558" s="77">
        <v>0</v>
      </c>
      <c r="N1558" s="77">
        <v>2.0342994417134599</v>
      </c>
      <c r="O1558" s="77">
        <v>0</v>
      </c>
      <c r="P1558" s="77">
        <v>0.32760906191244699</v>
      </c>
      <c r="Q1558" s="77">
        <v>0.32760906191244699</v>
      </c>
      <c r="R1558" s="77">
        <v>0</v>
      </c>
      <c r="S1558" s="77">
        <v>0</v>
      </c>
      <c r="T1558" s="77" t="s">
        <v>160</v>
      </c>
      <c r="U1558" s="105">
        <v>0</v>
      </c>
      <c r="V1558" s="105">
        <v>0</v>
      </c>
      <c r="W1558" s="101">
        <v>0</v>
      </c>
    </row>
    <row r="1559" spans="2:23" x14ac:dyDescent="0.25">
      <c r="B1559" s="55" t="s">
        <v>120</v>
      </c>
      <c r="C1559" s="76" t="s">
        <v>143</v>
      </c>
      <c r="D1559" s="55" t="s">
        <v>68</v>
      </c>
      <c r="E1559" s="55" t="s">
        <v>183</v>
      </c>
      <c r="F1559" s="70">
        <v>59.05</v>
      </c>
      <c r="G1559" s="77">
        <v>53654</v>
      </c>
      <c r="H1559" s="77">
        <v>59.25</v>
      </c>
      <c r="I1559" s="77">
        <v>1</v>
      </c>
      <c r="J1559" s="77">
        <v>58.095395530759397</v>
      </c>
      <c r="K1559" s="77">
        <v>0.105977354430887</v>
      </c>
      <c r="L1559" s="77">
        <v>53.210815626644298</v>
      </c>
      <c r="M1559" s="77">
        <v>8.8905674249095901E-2</v>
      </c>
      <c r="N1559" s="77">
        <v>4.8845799041151103</v>
      </c>
      <c r="O1559" s="77">
        <v>1.7071680181791098E-2</v>
      </c>
      <c r="P1559" s="77">
        <v>2.97276114325448</v>
      </c>
      <c r="Q1559" s="77">
        <v>2.9727611432544698</v>
      </c>
      <c r="R1559" s="77">
        <v>0</v>
      </c>
      <c r="S1559" s="77">
        <v>2.7749149678609099E-4</v>
      </c>
      <c r="T1559" s="77" t="s">
        <v>160</v>
      </c>
      <c r="U1559" s="105">
        <v>3.2873901929909299E-2</v>
      </c>
      <c r="V1559" s="105">
        <v>1.6807583859036999E-3</v>
      </c>
      <c r="W1559" s="101">
        <v>3.1194365104210298E-2</v>
      </c>
    </row>
    <row r="1560" spans="2:23" x14ac:dyDescent="0.25">
      <c r="B1560" s="55" t="s">
        <v>120</v>
      </c>
      <c r="C1560" s="76" t="s">
        <v>143</v>
      </c>
      <c r="D1560" s="55" t="s">
        <v>68</v>
      </c>
      <c r="E1560" s="55" t="s">
        <v>183</v>
      </c>
      <c r="F1560" s="70">
        <v>59.05</v>
      </c>
      <c r="G1560" s="77">
        <v>53654</v>
      </c>
      <c r="H1560" s="77">
        <v>59.25</v>
      </c>
      <c r="I1560" s="77">
        <v>2</v>
      </c>
      <c r="J1560" s="77">
        <v>58.095395530759397</v>
      </c>
      <c r="K1560" s="77">
        <v>0.105977354430887</v>
      </c>
      <c r="L1560" s="77">
        <v>53.210815626644298</v>
      </c>
      <c r="M1560" s="77">
        <v>8.8905674249095901E-2</v>
      </c>
      <c r="N1560" s="77">
        <v>4.8845799041151103</v>
      </c>
      <c r="O1560" s="77">
        <v>1.7071680181791098E-2</v>
      </c>
      <c r="P1560" s="77">
        <v>2.97276114325448</v>
      </c>
      <c r="Q1560" s="77">
        <v>2.9727611432544698</v>
      </c>
      <c r="R1560" s="77">
        <v>0</v>
      </c>
      <c r="S1560" s="77">
        <v>2.7749149678609099E-4</v>
      </c>
      <c r="T1560" s="77" t="s">
        <v>160</v>
      </c>
      <c r="U1560" s="105">
        <v>3.2873901929909299E-2</v>
      </c>
      <c r="V1560" s="105">
        <v>1.6807583859036999E-3</v>
      </c>
      <c r="W1560" s="101">
        <v>3.1194365104210298E-2</v>
      </c>
    </row>
    <row r="1561" spans="2:23" x14ac:dyDescent="0.25">
      <c r="B1561" s="55" t="s">
        <v>120</v>
      </c>
      <c r="C1561" s="76" t="s">
        <v>143</v>
      </c>
      <c r="D1561" s="55" t="s">
        <v>68</v>
      </c>
      <c r="E1561" s="55" t="s">
        <v>183</v>
      </c>
      <c r="F1561" s="70">
        <v>59.05</v>
      </c>
      <c r="G1561" s="77">
        <v>53704</v>
      </c>
      <c r="H1561" s="77">
        <v>59.22</v>
      </c>
      <c r="I1561" s="77">
        <v>1</v>
      </c>
      <c r="J1561" s="77">
        <v>28.5459835654943</v>
      </c>
      <c r="K1561" s="77">
        <v>3.4061698828757501E-2</v>
      </c>
      <c r="L1561" s="77">
        <v>35.671944208747398</v>
      </c>
      <c r="M1561" s="77">
        <v>5.3189981831817099E-2</v>
      </c>
      <c r="N1561" s="77">
        <v>-7.1259606432530997</v>
      </c>
      <c r="O1561" s="77">
        <v>-1.9128283003059601E-2</v>
      </c>
      <c r="P1561" s="77">
        <v>-3.1613837915330798</v>
      </c>
      <c r="Q1561" s="77">
        <v>-3.1613837915330798</v>
      </c>
      <c r="R1561" s="77">
        <v>0</v>
      </c>
      <c r="S1561" s="77">
        <v>4.1776372455398601E-4</v>
      </c>
      <c r="T1561" s="77" t="s">
        <v>160</v>
      </c>
      <c r="U1561" s="105">
        <v>8.0262293967110002E-2</v>
      </c>
      <c r="V1561" s="105">
        <v>4.1036054662666197E-3</v>
      </c>
      <c r="W1561" s="101">
        <v>7.6161670964697406E-2</v>
      </c>
    </row>
    <row r="1562" spans="2:23" x14ac:dyDescent="0.25">
      <c r="B1562" s="55" t="s">
        <v>120</v>
      </c>
      <c r="C1562" s="76" t="s">
        <v>143</v>
      </c>
      <c r="D1562" s="55" t="s">
        <v>68</v>
      </c>
      <c r="E1562" s="55" t="s">
        <v>183</v>
      </c>
      <c r="F1562" s="70">
        <v>59.05</v>
      </c>
      <c r="G1562" s="77">
        <v>58004</v>
      </c>
      <c r="H1562" s="77">
        <v>58.39</v>
      </c>
      <c r="I1562" s="77">
        <v>1</v>
      </c>
      <c r="J1562" s="77">
        <v>-33.275600820457697</v>
      </c>
      <c r="K1562" s="77">
        <v>0.234518856190046</v>
      </c>
      <c r="L1562" s="77">
        <v>-24.896120866230198</v>
      </c>
      <c r="M1562" s="77">
        <v>0.131277205480582</v>
      </c>
      <c r="N1562" s="77">
        <v>-8.3794799542275502</v>
      </c>
      <c r="O1562" s="77">
        <v>0.10324165070946401</v>
      </c>
      <c r="P1562" s="77">
        <v>-3.6984024141515599</v>
      </c>
      <c r="Q1562" s="77">
        <v>-3.6984024141515599</v>
      </c>
      <c r="R1562" s="77">
        <v>0</v>
      </c>
      <c r="S1562" s="77">
        <v>2.89703861232105E-3</v>
      </c>
      <c r="T1562" s="77" t="s">
        <v>160</v>
      </c>
      <c r="U1562" s="105">
        <v>0.53189295986955698</v>
      </c>
      <c r="V1562" s="105">
        <v>2.7194324379563099E-2</v>
      </c>
      <c r="W1562" s="101">
        <v>0.50471840008241398</v>
      </c>
    </row>
    <row r="1563" spans="2:23" x14ac:dyDescent="0.25">
      <c r="B1563" s="55" t="s">
        <v>120</v>
      </c>
      <c r="C1563" s="76" t="s">
        <v>143</v>
      </c>
      <c r="D1563" s="55" t="s">
        <v>68</v>
      </c>
      <c r="E1563" s="55" t="s">
        <v>184</v>
      </c>
      <c r="F1563" s="70">
        <v>58.63</v>
      </c>
      <c r="G1563" s="77">
        <v>53050</v>
      </c>
      <c r="H1563" s="77">
        <v>59.08</v>
      </c>
      <c r="I1563" s="77">
        <v>1</v>
      </c>
      <c r="J1563" s="77">
        <v>172.811278170148</v>
      </c>
      <c r="K1563" s="77">
        <v>0.71971608249348995</v>
      </c>
      <c r="L1563" s="77">
        <v>204.343328078685</v>
      </c>
      <c r="M1563" s="77">
        <v>1.0063243170995799</v>
      </c>
      <c r="N1563" s="77">
        <v>-31.532049908536798</v>
      </c>
      <c r="O1563" s="77">
        <v>-0.28660823460609303</v>
      </c>
      <c r="P1563" s="77">
        <v>-25.757744678951202</v>
      </c>
      <c r="Q1563" s="77">
        <v>-25.757744678951202</v>
      </c>
      <c r="R1563" s="77">
        <v>0</v>
      </c>
      <c r="S1563" s="77">
        <v>1.59894200037996E-2</v>
      </c>
      <c r="T1563" s="77" t="s">
        <v>159</v>
      </c>
      <c r="U1563" s="105">
        <v>-2.67890518890021</v>
      </c>
      <c r="V1563" s="105">
        <v>0.136965559211224</v>
      </c>
      <c r="W1563" s="101">
        <v>-2.8157604752996401</v>
      </c>
    </row>
    <row r="1564" spans="2:23" x14ac:dyDescent="0.25">
      <c r="B1564" s="55" t="s">
        <v>120</v>
      </c>
      <c r="C1564" s="76" t="s">
        <v>143</v>
      </c>
      <c r="D1564" s="55" t="s">
        <v>68</v>
      </c>
      <c r="E1564" s="55" t="s">
        <v>184</v>
      </c>
      <c r="F1564" s="70">
        <v>58.63</v>
      </c>
      <c r="G1564" s="77">
        <v>53204</v>
      </c>
      <c r="H1564" s="77">
        <v>59.02</v>
      </c>
      <c r="I1564" s="77">
        <v>1</v>
      </c>
      <c r="J1564" s="77">
        <v>34.7983741966951</v>
      </c>
      <c r="K1564" s="77">
        <v>0</v>
      </c>
      <c r="L1564" s="77">
        <v>38.124411933797198</v>
      </c>
      <c r="M1564" s="77">
        <v>0</v>
      </c>
      <c r="N1564" s="77">
        <v>-3.32603773710207</v>
      </c>
      <c r="O1564" s="77">
        <v>0</v>
      </c>
      <c r="P1564" s="77">
        <v>-2.3663948376028499</v>
      </c>
      <c r="Q1564" s="77">
        <v>-2.3663948376028499</v>
      </c>
      <c r="R1564" s="77">
        <v>0</v>
      </c>
      <c r="S1564" s="77">
        <v>0</v>
      </c>
      <c r="T1564" s="77" t="s">
        <v>160</v>
      </c>
      <c r="U1564" s="105">
        <v>1.2971547174698099</v>
      </c>
      <c r="V1564" s="105">
        <v>6.6320197518699303E-2</v>
      </c>
      <c r="W1564" s="101">
        <v>1.2308827208791699</v>
      </c>
    </row>
    <row r="1565" spans="2:23" x14ac:dyDescent="0.25">
      <c r="B1565" s="55" t="s">
        <v>120</v>
      </c>
      <c r="C1565" s="76" t="s">
        <v>143</v>
      </c>
      <c r="D1565" s="55" t="s">
        <v>68</v>
      </c>
      <c r="E1565" s="55" t="s">
        <v>184</v>
      </c>
      <c r="F1565" s="70">
        <v>58.63</v>
      </c>
      <c r="G1565" s="77">
        <v>53204</v>
      </c>
      <c r="H1565" s="77">
        <v>59.02</v>
      </c>
      <c r="I1565" s="77">
        <v>2</v>
      </c>
      <c r="J1565" s="77">
        <v>34.7983741966951</v>
      </c>
      <c r="K1565" s="77">
        <v>0</v>
      </c>
      <c r="L1565" s="77">
        <v>38.124411933797198</v>
      </c>
      <c r="M1565" s="77">
        <v>0</v>
      </c>
      <c r="N1565" s="77">
        <v>-3.32603773710207</v>
      </c>
      <c r="O1565" s="77">
        <v>0</v>
      </c>
      <c r="P1565" s="77">
        <v>-2.3663948376028499</v>
      </c>
      <c r="Q1565" s="77">
        <v>-2.3663948376028499</v>
      </c>
      <c r="R1565" s="77">
        <v>0</v>
      </c>
      <c r="S1565" s="77">
        <v>0</v>
      </c>
      <c r="T1565" s="77" t="s">
        <v>160</v>
      </c>
      <c r="U1565" s="105">
        <v>1.2971547174698099</v>
      </c>
      <c r="V1565" s="105">
        <v>6.6320197518699303E-2</v>
      </c>
      <c r="W1565" s="101">
        <v>1.2308827208791699</v>
      </c>
    </row>
    <row r="1566" spans="2:23" x14ac:dyDescent="0.25">
      <c r="B1566" s="55" t="s">
        <v>120</v>
      </c>
      <c r="C1566" s="76" t="s">
        <v>143</v>
      </c>
      <c r="D1566" s="55" t="s">
        <v>68</v>
      </c>
      <c r="E1566" s="55" t="s">
        <v>185</v>
      </c>
      <c r="F1566" s="70">
        <v>59.02</v>
      </c>
      <c r="G1566" s="77">
        <v>53254</v>
      </c>
      <c r="H1566" s="77">
        <v>59.34</v>
      </c>
      <c r="I1566" s="77">
        <v>1</v>
      </c>
      <c r="J1566" s="77">
        <v>25.311236473595599</v>
      </c>
      <c r="K1566" s="77">
        <v>6.7525426118068096E-2</v>
      </c>
      <c r="L1566" s="77">
        <v>25.3112361295012</v>
      </c>
      <c r="M1566" s="77">
        <v>6.7525424282114901E-2</v>
      </c>
      <c r="N1566" s="77">
        <v>3.4409441407299998E-7</v>
      </c>
      <c r="O1566" s="77">
        <v>1.8359531229999999E-9</v>
      </c>
      <c r="P1566" s="77">
        <v>-3.4345999999999998E-13</v>
      </c>
      <c r="Q1566" s="77">
        <v>-3.4345700000000002E-13</v>
      </c>
      <c r="R1566" s="77">
        <v>0</v>
      </c>
      <c r="S1566" s="77">
        <v>0</v>
      </c>
      <c r="T1566" s="77" t="s">
        <v>160</v>
      </c>
      <c r="U1566" s="105">
        <v>-1.458506656E-9</v>
      </c>
      <c r="V1566" s="105">
        <v>0</v>
      </c>
      <c r="W1566" s="101">
        <v>-1.45844953916E-9</v>
      </c>
    </row>
    <row r="1567" spans="2:23" x14ac:dyDescent="0.25">
      <c r="B1567" s="55" t="s">
        <v>120</v>
      </c>
      <c r="C1567" s="76" t="s">
        <v>143</v>
      </c>
      <c r="D1567" s="55" t="s">
        <v>68</v>
      </c>
      <c r="E1567" s="55" t="s">
        <v>185</v>
      </c>
      <c r="F1567" s="70">
        <v>59.02</v>
      </c>
      <c r="G1567" s="77">
        <v>53304</v>
      </c>
      <c r="H1567" s="77">
        <v>59.48</v>
      </c>
      <c r="I1567" s="77">
        <v>1</v>
      </c>
      <c r="J1567" s="77">
        <v>27.825978119297499</v>
      </c>
      <c r="K1567" s="77">
        <v>8.6255355494132394E-2</v>
      </c>
      <c r="L1567" s="77">
        <v>30.415382513852499</v>
      </c>
      <c r="M1567" s="77">
        <v>0.10305563797188599</v>
      </c>
      <c r="N1567" s="77">
        <v>-2.5894043945550198</v>
      </c>
      <c r="O1567" s="77">
        <v>-1.6800282477753298E-2</v>
      </c>
      <c r="P1567" s="77">
        <v>-1.8449222606866</v>
      </c>
      <c r="Q1567" s="77">
        <v>-1.8449222606866</v>
      </c>
      <c r="R1567" s="77">
        <v>0</v>
      </c>
      <c r="S1567" s="77">
        <v>3.7917642968463499E-4</v>
      </c>
      <c r="T1567" s="77" t="s">
        <v>159</v>
      </c>
      <c r="U1567" s="105">
        <v>0.19570928468840701</v>
      </c>
      <c r="V1567" s="105">
        <v>1.0006114337768299E-2</v>
      </c>
      <c r="W1567" s="101">
        <v>0.18571044270529699</v>
      </c>
    </row>
    <row r="1568" spans="2:23" x14ac:dyDescent="0.25">
      <c r="B1568" s="55" t="s">
        <v>120</v>
      </c>
      <c r="C1568" s="76" t="s">
        <v>143</v>
      </c>
      <c r="D1568" s="55" t="s">
        <v>68</v>
      </c>
      <c r="E1568" s="55" t="s">
        <v>185</v>
      </c>
      <c r="F1568" s="70">
        <v>59.02</v>
      </c>
      <c r="G1568" s="77">
        <v>54104</v>
      </c>
      <c r="H1568" s="77">
        <v>59.31</v>
      </c>
      <c r="I1568" s="77">
        <v>1</v>
      </c>
      <c r="J1568" s="77">
        <v>24.3147520729202</v>
      </c>
      <c r="K1568" s="77">
        <v>5.9061596119920901E-2</v>
      </c>
      <c r="L1568" s="77">
        <v>24.314751749734601</v>
      </c>
      <c r="M1568" s="77">
        <v>5.9061594549856898E-2</v>
      </c>
      <c r="N1568" s="77">
        <v>3.2318562548400001E-7</v>
      </c>
      <c r="O1568" s="77">
        <v>1.5700640220000001E-9</v>
      </c>
      <c r="P1568" s="77">
        <v>-4.5158699999999998E-13</v>
      </c>
      <c r="Q1568" s="77">
        <v>-4.5158899999999998E-13</v>
      </c>
      <c r="R1568" s="77">
        <v>0</v>
      </c>
      <c r="S1568" s="77">
        <v>0</v>
      </c>
      <c r="T1568" s="77" t="s">
        <v>160</v>
      </c>
      <c r="U1568" s="105">
        <v>-8.3099350700000003E-10</v>
      </c>
      <c r="V1568" s="105">
        <v>0</v>
      </c>
      <c r="W1568" s="101">
        <v>-8.3096096432E-10</v>
      </c>
    </row>
    <row r="1569" spans="2:23" x14ac:dyDescent="0.25">
      <c r="B1569" s="55" t="s">
        <v>120</v>
      </c>
      <c r="C1569" s="76" t="s">
        <v>143</v>
      </c>
      <c r="D1569" s="55" t="s">
        <v>68</v>
      </c>
      <c r="E1569" s="55" t="s">
        <v>186</v>
      </c>
      <c r="F1569" s="70">
        <v>59.34</v>
      </c>
      <c r="G1569" s="77">
        <v>54104</v>
      </c>
      <c r="H1569" s="77">
        <v>59.31</v>
      </c>
      <c r="I1569" s="77">
        <v>1</v>
      </c>
      <c r="J1569" s="77">
        <v>-3.3694238070078302</v>
      </c>
      <c r="K1569" s="77">
        <v>9.9452427091184991E-4</v>
      </c>
      <c r="L1569" s="77">
        <v>-3.3694237524899702</v>
      </c>
      <c r="M1569" s="77">
        <v>9.9452423872870011E-4</v>
      </c>
      <c r="N1569" s="77">
        <v>-5.4517861058999998E-8</v>
      </c>
      <c r="O1569" s="77">
        <v>3.2183150000000001E-11</v>
      </c>
      <c r="P1569" s="77">
        <v>-3.9691999999999999E-14</v>
      </c>
      <c r="Q1569" s="77">
        <v>-3.9693999999999999E-14</v>
      </c>
      <c r="R1569" s="77">
        <v>0</v>
      </c>
      <c r="S1569" s="77">
        <v>0</v>
      </c>
      <c r="T1569" s="77" t="s">
        <v>160</v>
      </c>
      <c r="U1569" s="105">
        <v>2.7372953100000001E-10</v>
      </c>
      <c r="V1569" s="105">
        <v>0</v>
      </c>
      <c r="W1569" s="101">
        <v>2.7374025056999998E-10</v>
      </c>
    </row>
    <row r="1570" spans="2:23" x14ac:dyDescent="0.25">
      <c r="B1570" s="55" t="s">
        <v>120</v>
      </c>
      <c r="C1570" s="76" t="s">
        <v>143</v>
      </c>
      <c r="D1570" s="55" t="s">
        <v>68</v>
      </c>
      <c r="E1570" s="55" t="s">
        <v>187</v>
      </c>
      <c r="F1570" s="70">
        <v>59.32</v>
      </c>
      <c r="G1570" s="77">
        <v>53404</v>
      </c>
      <c r="H1570" s="77">
        <v>59.53</v>
      </c>
      <c r="I1570" s="77">
        <v>1</v>
      </c>
      <c r="J1570" s="77">
        <v>14.028595103626801</v>
      </c>
      <c r="K1570" s="77">
        <v>1.9129103912521799E-2</v>
      </c>
      <c r="L1570" s="77">
        <v>21.382510653422099</v>
      </c>
      <c r="M1570" s="77">
        <v>4.4440983251208703E-2</v>
      </c>
      <c r="N1570" s="77">
        <v>-7.3539155497953796</v>
      </c>
      <c r="O1570" s="77">
        <v>-2.53118793386869E-2</v>
      </c>
      <c r="P1570" s="77">
        <v>-4.7000290514454903</v>
      </c>
      <c r="Q1570" s="77">
        <v>-4.7000290514454903</v>
      </c>
      <c r="R1570" s="77">
        <v>0</v>
      </c>
      <c r="S1570" s="77">
        <v>2.14717454380675E-3</v>
      </c>
      <c r="T1570" s="77" t="s">
        <v>160</v>
      </c>
      <c r="U1570" s="105">
        <v>4.0163835755569602E-2</v>
      </c>
      <c r="V1570" s="105">
        <v>2.0534740263009302E-3</v>
      </c>
      <c r="W1570" s="101">
        <v>3.8111854175876599E-2</v>
      </c>
    </row>
    <row r="1571" spans="2:23" x14ac:dyDescent="0.25">
      <c r="B1571" s="55" t="s">
        <v>120</v>
      </c>
      <c r="C1571" s="76" t="s">
        <v>143</v>
      </c>
      <c r="D1571" s="55" t="s">
        <v>68</v>
      </c>
      <c r="E1571" s="55" t="s">
        <v>188</v>
      </c>
      <c r="F1571" s="70">
        <v>59.53</v>
      </c>
      <c r="G1571" s="77">
        <v>53854</v>
      </c>
      <c r="H1571" s="77">
        <v>58.54</v>
      </c>
      <c r="I1571" s="77">
        <v>1</v>
      </c>
      <c r="J1571" s="77">
        <v>-46.763441329842401</v>
      </c>
      <c r="K1571" s="77">
        <v>0.43174376302824702</v>
      </c>
      <c r="L1571" s="77">
        <v>-39.359234112330697</v>
      </c>
      <c r="M1571" s="77">
        <v>0.30584854825538499</v>
      </c>
      <c r="N1571" s="77">
        <v>-7.40420721751165</v>
      </c>
      <c r="O1571" s="77">
        <v>0.125895214772862</v>
      </c>
      <c r="P1571" s="77">
        <v>-4.7000290514454797</v>
      </c>
      <c r="Q1571" s="77">
        <v>-4.7000290514454699</v>
      </c>
      <c r="R1571" s="77">
        <v>0</v>
      </c>
      <c r="S1571" s="77">
        <v>4.3612826150593101E-3</v>
      </c>
      <c r="T1571" s="77" t="s">
        <v>160</v>
      </c>
      <c r="U1571" s="105">
        <v>0.102058858779374</v>
      </c>
      <c r="V1571" s="105">
        <v>5.21800798441663E-3</v>
      </c>
      <c r="W1571" s="101">
        <v>9.6844643196623198E-2</v>
      </c>
    </row>
    <row r="1572" spans="2:23" x14ac:dyDescent="0.25">
      <c r="B1572" s="55" t="s">
        <v>120</v>
      </c>
      <c r="C1572" s="76" t="s">
        <v>143</v>
      </c>
      <c r="D1572" s="55" t="s">
        <v>68</v>
      </c>
      <c r="E1572" s="55" t="s">
        <v>189</v>
      </c>
      <c r="F1572" s="70">
        <v>59.52</v>
      </c>
      <c r="G1572" s="77">
        <v>53754</v>
      </c>
      <c r="H1572" s="77">
        <v>58.7</v>
      </c>
      <c r="I1572" s="77">
        <v>1</v>
      </c>
      <c r="J1572" s="77">
        <v>-41.107867788250402</v>
      </c>
      <c r="K1572" s="77">
        <v>0.274094772002415</v>
      </c>
      <c r="L1572" s="77">
        <v>-33.625474827500803</v>
      </c>
      <c r="M1572" s="77">
        <v>0.183395088806207</v>
      </c>
      <c r="N1572" s="77">
        <v>-7.4823929607496096</v>
      </c>
      <c r="O1572" s="77">
        <v>9.0699683196208705E-2</v>
      </c>
      <c r="P1572" s="77">
        <v>-4.5625299291626904</v>
      </c>
      <c r="Q1572" s="77">
        <v>-4.5625299291626797</v>
      </c>
      <c r="R1572" s="77">
        <v>0</v>
      </c>
      <c r="S1572" s="77">
        <v>3.37646539130076E-3</v>
      </c>
      <c r="T1572" s="77" t="s">
        <v>160</v>
      </c>
      <c r="U1572" s="105">
        <v>-0.77430395408678898</v>
      </c>
      <c r="V1572" s="105">
        <v>3.9588177480255698E-2</v>
      </c>
      <c r="W1572" s="101">
        <v>-0.81386025859350397</v>
      </c>
    </row>
    <row r="1573" spans="2:23" x14ac:dyDescent="0.25">
      <c r="B1573" s="55" t="s">
        <v>120</v>
      </c>
      <c r="C1573" s="76" t="s">
        <v>143</v>
      </c>
      <c r="D1573" s="55" t="s">
        <v>68</v>
      </c>
      <c r="E1573" s="55" t="s">
        <v>190</v>
      </c>
      <c r="F1573" s="70">
        <v>59.03</v>
      </c>
      <c r="G1573" s="77">
        <v>54050</v>
      </c>
      <c r="H1573" s="77">
        <v>58.91</v>
      </c>
      <c r="I1573" s="77">
        <v>1</v>
      </c>
      <c r="J1573" s="77">
        <v>-27.8114446984784</v>
      </c>
      <c r="K1573" s="77">
        <v>1.0782261799658299E-2</v>
      </c>
      <c r="L1573" s="77">
        <v>12.3784720971783</v>
      </c>
      <c r="M1573" s="77">
        <v>2.1359784061610598E-3</v>
      </c>
      <c r="N1573" s="77">
        <v>-40.1899167956567</v>
      </c>
      <c r="O1573" s="77">
        <v>8.6462833934972394E-3</v>
      </c>
      <c r="P1573" s="77">
        <v>-34.2807699173445</v>
      </c>
      <c r="Q1573" s="77">
        <v>-34.280769917344401</v>
      </c>
      <c r="R1573" s="77">
        <v>0</v>
      </c>
      <c r="S1573" s="77">
        <v>1.6381886334595201E-2</v>
      </c>
      <c r="T1573" s="77" t="s">
        <v>159</v>
      </c>
      <c r="U1573" s="105">
        <v>-4.3129186837644502</v>
      </c>
      <c r="V1573" s="105">
        <v>0.220508483018336</v>
      </c>
      <c r="W1573" s="101">
        <v>-4.5332496324406604</v>
      </c>
    </row>
    <row r="1574" spans="2:23" x14ac:dyDescent="0.25">
      <c r="B1574" s="55" t="s">
        <v>120</v>
      </c>
      <c r="C1574" s="76" t="s">
        <v>143</v>
      </c>
      <c r="D1574" s="55" t="s">
        <v>68</v>
      </c>
      <c r="E1574" s="55" t="s">
        <v>190</v>
      </c>
      <c r="F1574" s="70">
        <v>59.03</v>
      </c>
      <c r="G1574" s="77">
        <v>54850</v>
      </c>
      <c r="H1574" s="77">
        <v>59.05</v>
      </c>
      <c r="I1574" s="77">
        <v>1</v>
      </c>
      <c r="J1574" s="77">
        <v>-3.30134305454995</v>
      </c>
      <c r="K1574" s="77">
        <v>2.83261526399817E-4</v>
      </c>
      <c r="L1574" s="77">
        <v>-15.8234054227655</v>
      </c>
      <c r="M1574" s="77">
        <v>6.5073803369115699E-3</v>
      </c>
      <c r="N1574" s="77">
        <v>12.522062368215501</v>
      </c>
      <c r="O1574" s="77">
        <v>-6.2241188105117496E-3</v>
      </c>
      <c r="P1574" s="77">
        <v>6.7761015177398702</v>
      </c>
      <c r="Q1574" s="77">
        <v>6.7761015177398596</v>
      </c>
      <c r="R1574" s="77">
        <v>0</v>
      </c>
      <c r="S1574" s="77">
        <v>1.19334519072884E-3</v>
      </c>
      <c r="T1574" s="77" t="s">
        <v>160</v>
      </c>
      <c r="U1574" s="105">
        <v>-0.61791322193687404</v>
      </c>
      <c r="V1574" s="105">
        <v>3.1592320003433302E-2</v>
      </c>
      <c r="W1574" s="101">
        <v>-0.64948010653904198</v>
      </c>
    </row>
    <row r="1575" spans="2:23" x14ac:dyDescent="0.25">
      <c r="B1575" s="55" t="s">
        <v>120</v>
      </c>
      <c r="C1575" s="76" t="s">
        <v>143</v>
      </c>
      <c r="D1575" s="55" t="s">
        <v>68</v>
      </c>
      <c r="E1575" s="55" t="s">
        <v>191</v>
      </c>
      <c r="F1575" s="70">
        <v>59.43</v>
      </c>
      <c r="G1575" s="77">
        <v>53654</v>
      </c>
      <c r="H1575" s="77">
        <v>59.25</v>
      </c>
      <c r="I1575" s="77">
        <v>1</v>
      </c>
      <c r="J1575" s="77">
        <v>-42.969872432078297</v>
      </c>
      <c r="K1575" s="77">
        <v>7.2748551511065906E-2</v>
      </c>
      <c r="L1575" s="77">
        <v>-39.161207834676397</v>
      </c>
      <c r="M1575" s="77">
        <v>6.0423847843386398E-2</v>
      </c>
      <c r="N1575" s="77">
        <v>-3.8086645974019002</v>
      </c>
      <c r="O1575" s="77">
        <v>1.23247036676795E-2</v>
      </c>
      <c r="P1575" s="77">
        <v>-2.32349119976986</v>
      </c>
      <c r="Q1575" s="77">
        <v>-2.32349119976986</v>
      </c>
      <c r="R1575" s="77">
        <v>0</v>
      </c>
      <c r="S1575" s="77">
        <v>2.1270528740307499E-4</v>
      </c>
      <c r="T1575" s="77" t="s">
        <v>160</v>
      </c>
      <c r="U1575" s="105">
        <v>4.5788288107759201E-2</v>
      </c>
      <c r="V1575" s="105">
        <v>2.3410378657628202E-3</v>
      </c>
      <c r="W1575" s="101">
        <v>4.3448951687438203E-2</v>
      </c>
    </row>
    <row r="1576" spans="2:23" x14ac:dyDescent="0.25">
      <c r="B1576" s="55" t="s">
        <v>120</v>
      </c>
      <c r="C1576" s="76" t="s">
        <v>143</v>
      </c>
      <c r="D1576" s="55" t="s">
        <v>68</v>
      </c>
      <c r="E1576" s="55" t="s">
        <v>192</v>
      </c>
      <c r="F1576" s="70">
        <v>59.22</v>
      </c>
      <c r="G1576" s="77">
        <v>58004</v>
      </c>
      <c r="H1576" s="77">
        <v>58.39</v>
      </c>
      <c r="I1576" s="77">
        <v>1</v>
      </c>
      <c r="J1576" s="77">
        <v>-40.008094017754203</v>
      </c>
      <c r="K1576" s="77">
        <v>0.32989346766698602</v>
      </c>
      <c r="L1576" s="77">
        <v>-32.837872261492699</v>
      </c>
      <c r="M1576" s="77">
        <v>0.22224295864586099</v>
      </c>
      <c r="N1576" s="77">
        <v>-7.1702217562615003</v>
      </c>
      <c r="O1576" s="77">
        <v>0.107650509021125</v>
      </c>
      <c r="P1576" s="77">
        <v>-3.1613837915335199</v>
      </c>
      <c r="Q1576" s="77">
        <v>-3.1613837915335199</v>
      </c>
      <c r="R1576" s="77">
        <v>0</v>
      </c>
      <c r="S1576" s="77">
        <v>2.0598350150861301E-3</v>
      </c>
      <c r="T1576" s="77" t="s">
        <v>160</v>
      </c>
      <c r="U1576" s="105">
        <v>0.37910412529020499</v>
      </c>
      <c r="V1576" s="105">
        <v>1.9382622697808799E-2</v>
      </c>
      <c r="W1576" s="101">
        <v>0.35973558970970498</v>
      </c>
    </row>
    <row r="1577" spans="2:23" x14ac:dyDescent="0.25">
      <c r="B1577" s="55" t="s">
        <v>120</v>
      </c>
      <c r="C1577" s="76" t="s">
        <v>143</v>
      </c>
      <c r="D1577" s="55" t="s">
        <v>68</v>
      </c>
      <c r="E1577" s="55" t="s">
        <v>193</v>
      </c>
      <c r="F1577" s="70">
        <v>58.7</v>
      </c>
      <c r="G1577" s="77">
        <v>53854</v>
      </c>
      <c r="H1577" s="77">
        <v>58.54</v>
      </c>
      <c r="I1577" s="77">
        <v>1</v>
      </c>
      <c r="J1577" s="77">
        <v>-32.793184191934003</v>
      </c>
      <c r="K1577" s="77">
        <v>5.3231950007582497E-2</v>
      </c>
      <c r="L1577" s="77">
        <v>-26.294809354550399</v>
      </c>
      <c r="M1577" s="77">
        <v>3.4225141450111497E-2</v>
      </c>
      <c r="N1577" s="77">
        <v>-6.4983748373835901</v>
      </c>
      <c r="O1577" s="77">
        <v>1.9006808557470899E-2</v>
      </c>
      <c r="P1577" s="77">
        <v>-5.1893011667408402</v>
      </c>
      <c r="Q1577" s="77">
        <v>-5.1893011667408304</v>
      </c>
      <c r="R1577" s="77">
        <v>0</v>
      </c>
      <c r="S1577" s="77">
        <v>1.3329779066573199E-3</v>
      </c>
      <c r="T1577" s="77" t="s">
        <v>159</v>
      </c>
      <c r="U1577" s="105">
        <v>7.4439143657548099E-2</v>
      </c>
      <c r="V1577" s="105">
        <v>3.80588270928932E-3</v>
      </c>
      <c r="W1577" s="101">
        <v>7.0636027029868306E-2</v>
      </c>
    </row>
    <row r="1578" spans="2:23" x14ac:dyDescent="0.25">
      <c r="B1578" s="55" t="s">
        <v>120</v>
      </c>
      <c r="C1578" s="76" t="s">
        <v>143</v>
      </c>
      <c r="D1578" s="55" t="s">
        <v>68</v>
      </c>
      <c r="E1578" s="55" t="s">
        <v>193</v>
      </c>
      <c r="F1578" s="70">
        <v>58.7</v>
      </c>
      <c r="G1578" s="77">
        <v>58104</v>
      </c>
      <c r="H1578" s="77">
        <v>57.92</v>
      </c>
      <c r="I1578" s="77">
        <v>1</v>
      </c>
      <c r="J1578" s="77">
        <v>-40.931006627861201</v>
      </c>
      <c r="K1578" s="77">
        <v>0.21511459377839101</v>
      </c>
      <c r="L1578" s="77">
        <v>-39.886713857254101</v>
      </c>
      <c r="M1578" s="77">
        <v>0.204277972595232</v>
      </c>
      <c r="N1578" s="77">
        <v>-1.0442927706070999</v>
      </c>
      <c r="O1578" s="77">
        <v>1.08366211831583E-2</v>
      </c>
      <c r="P1578" s="77">
        <v>0.62677123757708497</v>
      </c>
      <c r="Q1578" s="77">
        <v>0.62677123757708397</v>
      </c>
      <c r="R1578" s="77">
        <v>0</v>
      </c>
      <c r="S1578" s="77">
        <v>5.0440936458201997E-5</v>
      </c>
      <c r="T1578" s="77" t="s">
        <v>160</v>
      </c>
      <c r="U1578" s="105">
        <v>-0.182664979883573</v>
      </c>
      <c r="V1578" s="105">
        <v>9.3391924513505798E-3</v>
      </c>
      <c r="W1578" s="101">
        <v>-0.19199665322561299</v>
      </c>
    </row>
    <row r="1579" spans="2:23" x14ac:dyDescent="0.25">
      <c r="B1579" s="55" t="s">
        <v>120</v>
      </c>
      <c r="C1579" s="76" t="s">
        <v>143</v>
      </c>
      <c r="D1579" s="55" t="s">
        <v>68</v>
      </c>
      <c r="E1579" s="55" t="s">
        <v>194</v>
      </c>
      <c r="F1579" s="70">
        <v>58.73</v>
      </c>
      <c r="G1579" s="77">
        <v>54050</v>
      </c>
      <c r="H1579" s="77">
        <v>58.91</v>
      </c>
      <c r="I1579" s="77">
        <v>1</v>
      </c>
      <c r="J1579" s="77">
        <v>47.700799674043999</v>
      </c>
      <c r="K1579" s="77">
        <v>4.7987475046467699E-2</v>
      </c>
      <c r="L1579" s="77">
        <v>-7.6888534500738803</v>
      </c>
      <c r="M1579" s="77">
        <v>1.24680847697488E-3</v>
      </c>
      <c r="N1579" s="77">
        <v>55.389653124117899</v>
      </c>
      <c r="O1579" s="77">
        <v>4.67406665694928E-2</v>
      </c>
      <c r="P1579" s="77">
        <v>37.559991324896899</v>
      </c>
      <c r="Q1579" s="77">
        <v>37.559991324896899</v>
      </c>
      <c r="R1579" s="77">
        <v>0</v>
      </c>
      <c r="S1579" s="77">
        <v>2.9752779680202401E-2</v>
      </c>
      <c r="T1579" s="77" t="s">
        <v>159</v>
      </c>
      <c r="U1579" s="105">
        <v>-7.2208515547236303</v>
      </c>
      <c r="V1579" s="105">
        <v>0.36918364086635902</v>
      </c>
      <c r="W1579" s="101">
        <v>-7.5897379608808997</v>
      </c>
    </row>
    <row r="1580" spans="2:23" x14ac:dyDescent="0.25">
      <c r="B1580" s="55" t="s">
        <v>120</v>
      </c>
      <c r="C1580" s="76" t="s">
        <v>143</v>
      </c>
      <c r="D1580" s="55" t="s">
        <v>68</v>
      </c>
      <c r="E1580" s="55" t="s">
        <v>194</v>
      </c>
      <c r="F1580" s="70">
        <v>58.73</v>
      </c>
      <c r="G1580" s="77">
        <v>56000</v>
      </c>
      <c r="H1580" s="77">
        <v>59.39</v>
      </c>
      <c r="I1580" s="77">
        <v>1</v>
      </c>
      <c r="J1580" s="77">
        <v>58.514375222692003</v>
      </c>
      <c r="K1580" s="77">
        <v>0.33064912364078097</v>
      </c>
      <c r="L1580" s="77">
        <v>51.480791683818197</v>
      </c>
      <c r="M1580" s="77">
        <v>0.255936758579761</v>
      </c>
      <c r="N1580" s="77">
        <v>7.0335835388738204</v>
      </c>
      <c r="O1580" s="77">
        <v>7.4712365061019997E-2</v>
      </c>
      <c r="P1580" s="77">
        <v>-26.275349425524901</v>
      </c>
      <c r="Q1580" s="77">
        <v>-26.275349425524801</v>
      </c>
      <c r="R1580" s="77">
        <v>0</v>
      </c>
      <c r="S1580" s="77">
        <v>6.6671347366446296E-2</v>
      </c>
      <c r="T1580" s="77" t="s">
        <v>159</v>
      </c>
      <c r="U1580" s="105">
        <v>-0.22965285515290901</v>
      </c>
      <c r="V1580" s="105">
        <v>1.1741562135457901E-2</v>
      </c>
      <c r="W1580" s="101">
        <v>-0.24138496399894899</v>
      </c>
    </row>
    <row r="1581" spans="2:23" x14ac:dyDescent="0.25">
      <c r="B1581" s="55" t="s">
        <v>120</v>
      </c>
      <c r="C1581" s="76" t="s">
        <v>143</v>
      </c>
      <c r="D1581" s="55" t="s">
        <v>68</v>
      </c>
      <c r="E1581" s="55" t="s">
        <v>194</v>
      </c>
      <c r="F1581" s="70">
        <v>58.73</v>
      </c>
      <c r="G1581" s="77">
        <v>58450</v>
      </c>
      <c r="H1581" s="77">
        <v>58.31</v>
      </c>
      <c r="I1581" s="77">
        <v>1</v>
      </c>
      <c r="J1581" s="77">
        <v>-132.35007062984499</v>
      </c>
      <c r="K1581" s="77">
        <v>0.44807312378664499</v>
      </c>
      <c r="L1581" s="77">
        <v>-54.576670439992299</v>
      </c>
      <c r="M1581" s="77">
        <v>7.61929194225512E-2</v>
      </c>
      <c r="N1581" s="77">
        <v>-77.773400189852794</v>
      </c>
      <c r="O1581" s="77">
        <v>0.37188020436409402</v>
      </c>
      <c r="P1581" s="77">
        <v>-27.406987085665701</v>
      </c>
      <c r="Q1581" s="77">
        <v>-27.406987085665701</v>
      </c>
      <c r="R1581" s="77">
        <v>0</v>
      </c>
      <c r="S1581" s="77">
        <v>1.9214236433692199E-2</v>
      </c>
      <c r="T1581" s="77" t="s">
        <v>159</v>
      </c>
      <c r="U1581" s="105">
        <v>-10.9023985203509</v>
      </c>
      <c r="V1581" s="105">
        <v>0.55741170544991703</v>
      </c>
      <c r="W1581" s="101">
        <v>-11.459361446148201</v>
      </c>
    </row>
    <row r="1582" spans="2:23" x14ac:dyDescent="0.25">
      <c r="B1582" s="55" t="s">
        <v>120</v>
      </c>
      <c r="C1582" s="76" t="s">
        <v>143</v>
      </c>
      <c r="D1582" s="55" t="s">
        <v>68</v>
      </c>
      <c r="E1582" s="55" t="s">
        <v>195</v>
      </c>
      <c r="F1582" s="70">
        <v>58.54</v>
      </c>
      <c r="G1582" s="77">
        <v>53850</v>
      </c>
      <c r="H1582" s="77">
        <v>58.73</v>
      </c>
      <c r="I1582" s="77">
        <v>1</v>
      </c>
      <c r="J1582" s="77">
        <v>-7.7638752401242703</v>
      </c>
      <c r="K1582" s="77">
        <v>0</v>
      </c>
      <c r="L1582" s="77">
        <v>-3.20498562016809</v>
      </c>
      <c r="M1582" s="77">
        <v>0</v>
      </c>
      <c r="N1582" s="77">
        <v>-4.5588896199561804</v>
      </c>
      <c r="O1582" s="77">
        <v>0</v>
      </c>
      <c r="P1582" s="77">
        <v>-4.8664221645266004</v>
      </c>
      <c r="Q1582" s="77">
        <v>-4.8664221645266004</v>
      </c>
      <c r="R1582" s="77">
        <v>0</v>
      </c>
      <c r="S1582" s="77">
        <v>0</v>
      </c>
      <c r="T1582" s="77" t="s">
        <v>159</v>
      </c>
      <c r="U1582" s="105">
        <v>0.86618902779166296</v>
      </c>
      <c r="V1582" s="105">
        <v>4.42860258980712E-2</v>
      </c>
      <c r="W1582" s="101">
        <v>0.82193518858224002</v>
      </c>
    </row>
    <row r="1583" spans="2:23" x14ac:dyDescent="0.25">
      <c r="B1583" s="55" t="s">
        <v>120</v>
      </c>
      <c r="C1583" s="76" t="s">
        <v>143</v>
      </c>
      <c r="D1583" s="55" t="s">
        <v>68</v>
      </c>
      <c r="E1583" s="55" t="s">
        <v>195</v>
      </c>
      <c r="F1583" s="70">
        <v>58.54</v>
      </c>
      <c r="G1583" s="77">
        <v>53850</v>
      </c>
      <c r="H1583" s="77">
        <v>58.73</v>
      </c>
      <c r="I1583" s="77">
        <v>2</v>
      </c>
      <c r="J1583" s="77">
        <v>-17.957665631737299</v>
      </c>
      <c r="K1583" s="77">
        <v>0</v>
      </c>
      <c r="L1583" s="77">
        <v>-7.4130583428310199</v>
      </c>
      <c r="M1583" s="77">
        <v>0</v>
      </c>
      <c r="N1583" s="77">
        <v>-10.544607288906199</v>
      </c>
      <c r="O1583" s="77">
        <v>0</v>
      </c>
      <c r="P1583" s="77">
        <v>-11.2559230217676</v>
      </c>
      <c r="Q1583" s="77">
        <v>-11.2559230217676</v>
      </c>
      <c r="R1583" s="77">
        <v>0</v>
      </c>
      <c r="S1583" s="77">
        <v>0</v>
      </c>
      <c r="T1583" s="77" t="s">
        <v>159</v>
      </c>
      <c r="U1583" s="105">
        <v>2.0034753848921598</v>
      </c>
      <c r="V1583" s="105">
        <v>0.10243256371843899</v>
      </c>
      <c r="W1583" s="101">
        <v>1.90111726824746</v>
      </c>
    </row>
    <row r="1584" spans="2:23" x14ac:dyDescent="0.25">
      <c r="B1584" s="55" t="s">
        <v>120</v>
      </c>
      <c r="C1584" s="76" t="s">
        <v>143</v>
      </c>
      <c r="D1584" s="55" t="s">
        <v>68</v>
      </c>
      <c r="E1584" s="55" t="s">
        <v>195</v>
      </c>
      <c r="F1584" s="70">
        <v>58.54</v>
      </c>
      <c r="G1584" s="77">
        <v>58004</v>
      </c>
      <c r="H1584" s="77">
        <v>58.39</v>
      </c>
      <c r="I1584" s="77">
        <v>1</v>
      </c>
      <c r="J1584" s="77">
        <v>-30.404790631183801</v>
      </c>
      <c r="K1584" s="77">
        <v>3.1431343973088201E-2</v>
      </c>
      <c r="L1584" s="77">
        <v>-31.534440763925701</v>
      </c>
      <c r="M1584" s="77">
        <v>3.3810312445980303E-2</v>
      </c>
      <c r="N1584" s="77">
        <v>1.12965013274187</v>
      </c>
      <c r="O1584" s="77">
        <v>-2.37896847289211E-3</v>
      </c>
      <c r="P1584" s="77">
        <v>6.2330149681075904</v>
      </c>
      <c r="Q1584" s="77">
        <v>6.2330149681075904</v>
      </c>
      <c r="R1584" s="77">
        <v>0</v>
      </c>
      <c r="S1584" s="77">
        <v>1.32091617015021E-3</v>
      </c>
      <c r="T1584" s="77" t="s">
        <v>159</v>
      </c>
      <c r="U1584" s="105">
        <v>3.03611281436422E-2</v>
      </c>
      <c r="V1584" s="105">
        <v>1.55228669969645E-3</v>
      </c>
      <c r="W1584" s="101">
        <v>2.8809969632074699E-2</v>
      </c>
    </row>
    <row r="1585" spans="2:23" x14ac:dyDescent="0.25">
      <c r="B1585" s="55" t="s">
        <v>120</v>
      </c>
      <c r="C1585" s="76" t="s">
        <v>143</v>
      </c>
      <c r="D1585" s="55" t="s">
        <v>68</v>
      </c>
      <c r="E1585" s="55" t="s">
        <v>196</v>
      </c>
      <c r="F1585" s="70">
        <v>59.04</v>
      </c>
      <c r="G1585" s="77">
        <v>54000</v>
      </c>
      <c r="H1585" s="77">
        <v>58.79</v>
      </c>
      <c r="I1585" s="77">
        <v>1</v>
      </c>
      <c r="J1585" s="77">
        <v>-27.3256497680864</v>
      </c>
      <c r="K1585" s="77">
        <v>4.5249482796036002E-2</v>
      </c>
      <c r="L1585" s="77">
        <v>-24.832565202300302</v>
      </c>
      <c r="M1585" s="77">
        <v>3.7369371448305801E-2</v>
      </c>
      <c r="N1585" s="77">
        <v>-2.4930845657860101</v>
      </c>
      <c r="O1585" s="77">
        <v>7.8801113477301801E-3</v>
      </c>
      <c r="P1585" s="77">
        <v>-13.180206499702001</v>
      </c>
      <c r="Q1585" s="77">
        <v>-13.180206499702001</v>
      </c>
      <c r="R1585" s="77">
        <v>0</v>
      </c>
      <c r="S1585" s="77">
        <v>1.0527301308512199E-2</v>
      </c>
      <c r="T1585" s="77" t="s">
        <v>159</v>
      </c>
      <c r="U1585" s="105">
        <v>-0.15901438139498</v>
      </c>
      <c r="V1585" s="105">
        <v>8.1299979411856901E-3</v>
      </c>
      <c r="W1585" s="101">
        <v>-0.16713783376560001</v>
      </c>
    </row>
    <row r="1586" spans="2:23" x14ac:dyDescent="0.25">
      <c r="B1586" s="55" t="s">
        <v>120</v>
      </c>
      <c r="C1586" s="76" t="s">
        <v>143</v>
      </c>
      <c r="D1586" s="55" t="s">
        <v>68</v>
      </c>
      <c r="E1586" s="55" t="s">
        <v>196</v>
      </c>
      <c r="F1586" s="70">
        <v>59.04</v>
      </c>
      <c r="G1586" s="77">
        <v>54850</v>
      </c>
      <c r="H1586" s="77">
        <v>59.05</v>
      </c>
      <c r="I1586" s="77">
        <v>1</v>
      </c>
      <c r="J1586" s="77">
        <v>16.739885964777098</v>
      </c>
      <c r="K1586" s="77">
        <v>2.2025589274140001E-3</v>
      </c>
      <c r="L1586" s="77">
        <v>29.267325457949401</v>
      </c>
      <c r="M1586" s="77">
        <v>6.7326900281676301E-3</v>
      </c>
      <c r="N1586" s="77">
        <v>-12.527439493172301</v>
      </c>
      <c r="O1586" s="77">
        <v>-4.5301311007536404E-3</v>
      </c>
      <c r="P1586" s="77">
        <v>-6.7761015177394999</v>
      </c>
      <c r="Q1586" s="77">
        <v>-6.7761015177394901</v>
      </c>
      <c r="R1586" s="77">
        <v>0</v>
      </c>
      <c r="S1586" s="77">
        <v>3.6089623698067199E-4</v>
      </c>
      <c r="T1586" s="77" t="s">
        <v>160</v>
      </c>
      <c r="U1586" s="105">
        <v>-0.14220719591229999</v>
      </c>
      <c r="V1586" s="105">
        <v>7.2706896058477499E-3</v>
      </c>
      <c r="W1586" s="101">
        <v>-0.14947203178826701</v>
      </c>
    </row>
    <row r="1587" spans="2:23" x14ac:dyDescent="0.25">
      <c r="B1587" s="55" t="s">
        <v>120</v>
      </c>
      <c r="C1587" s="76" t="s">
        <v>143</v>
      </c>
      <c r="D1587" s="55" t="s">
        <v>68</v>
      </c>
      <c r="E1587" s="55" t="s">
        <v>141</v>
      </c>
      <c r="F1587" s="70">
        <v>58.79</v>
      </c>
      <c r="G1587" s="77">
        <v>54250</v>
      </c>
      <c r="H1587" s="77">
        <v>58.73</v>
      </c>
      <c r="I1587" s="77">
        <v>1</v>
      </c>
      <c r="J1587" s="77">
        <v>-43.763932084707299</v>
      </c>
      <c r="K1587" s="77">
        <v>2.6047831820602298E-2</v>
      </c>
      <c r="L1587" s="77">
        <v>-28.538741814052202</v>
      </c>
      <c r="M1587" s="77">
        <v>1.10766530668762E-2</v>
      </c>
      <c r="N1587" s="77">
        <v>-15.2251902706551</v>
      </c>
      <c r="O1587" s="77">
        <v>1.4971178753726101E-2</v>
      </c>
      <c r="P1587" s="77">
        <v>-3.2792214075531998</v>
      </c>
      <c r="Q1587" s="77">
        <v>-3.27922140755319</v>
      </c>
      <c r="R1587" s="77">
        <v>0</v>
      </c>
      <c r="S1587" s="77">
        <v>1.4624478534067001E-4</v>
      </c>
      <c r="T1587" s="77" t="s">
        <v>159</v>
      </c>
      <c r="U1587" s="105">
        <v>-3.3804952670395301E-2</v>
      </c>
      <c r="V1587" s="105">
        <v>1.7283606250023699E-3</v>
      </c>
      <c r="W1587" s="101">
        <v>-3.5531921769038598E-2</v>
      </c>
    </row>
    <row r="1588" spans="2:23" x14ac:dyDescent="0.25">
      <c r="B1588" s="55" t="s">
        <v>120</v>
      </c>
      <c r="C1588" s="76" t="s">
        <v>143</v>
      </c>
      <c r="D1588" s="55" t="s">
        <v>68</v>
      </c>
      <c r="E1588" s="55" t="s">
        <v>197</v>
      </c>
      <c r="F1588" s="70">
        <v>58.91</v>
      </c>
      <c r="G1588" s="77">
        <v>54250</v>
      </c>
      <c r="H1588" s="77">
        <v>58.73</v>
      </c>
      <c r="I1588" s="77">
        <v>1</v>
      </c>
      <c r="J1588" s="77">
        <v>-26.202784176856301</v>
      </c>
      <c r="K1588" s="77">
        <v>4.0508568018515698E-2</v>
      </c>
      <c r="L1588" s="77">
        <v>-41.405147139513403</v>
      </c>
      <c r="M1588" s="77">
        <v>0.101148786369041</v>
      </c>
      <c r="N1588" s="77">
        <v>15.2023629626571</v>
      </c>
      <c r="O1588" s="77">
        <v>-6.0640218350524903E-2</v>
      </c>
      <c r="P1588" s="77">
        <v>3.2792214075534001</v>
      </c>
      <c r="Q1588" s="77">
        <v>3.2792214075533899</v>
      </c>
      <c r="R1588" s="77">
        <v>0</v>
      </c>
      <c r="S1588" s="77">
        <v>6.3444428934563302E-4</v>
      </c>
      <c r="T1588" s="77" t="s">
        <v>159</v>
      </c>
      <c r="U1588" s="105">
        <v>-0.83043231009959295</v>
      </c>
      <c r="V1588" s="105">
        <v>4.2457876527744701E-2</v>
      </c>
      <c r="W1588" s="101">
        <v>-0.87285600322054102</v>
      </c>
    </row>
    <row r="1589" spans="2:23" x14ac:dyDescent="0.25">
      <c r="B1589" s="55" t="s">
        <v>120</v>
      </c>
      <c r="C1589" s="76" t="s">
        <v>143</v>
      </c>
      <c r="D1589" s="55" t="s">
        <v>68</v>
      </c>
      <c r="E1589" s="55" t="s">
        <v>198</v>
      </c>
      <c r="F1589" s="70">
        <v>59.06</v>
      </c>
      <c r="G1589" s="77">
        <v>53550</v>
      </c>
      <c r="H1589" s="77">
        <v>59.03</v>
      </c>
      <c r="I1589" s="77">
        <v>1</v>
      </c>
      <c r="J1589" s="77">
        <v>-1.83709871521498</v>
      </c>
      <c r="K1589" s="77">
        <v>5.9736290903168001E-5</v>
      </c>
      <c r="L1589" s="77">
        <v>12.116847493656801</v>
      </c>
      <c r="M1589" s="77">
        <v>2.5986784793663102E-3</v>
      </c>
      <c r="N1589" s="77">
        <v>-13.9539462088718</v>
      </c>
      <c r="O1589" s="77">
        <v>-2.5389421884631498E-3</v>
      </c>
      <c r="P1589" s="77">
        <v>-13.870303274039999</v>
      </c>
      <c r="Q1589" s="77">
        <v>-13.870303274039999</v>
      </c>
      <c r="R1589" s="77">
        <v>0</v>
      </c>
      <c r="S1589" s="77">
        <v>3.4052200385750798E-3</v>
      </c>
      <c r="T1589" s="77" t="s">
        <v>160</v>
      </c>
      <c r="U1589" s="105">
        <v>-0.56853022778397599</v>
      </c>
      <c r="V1589" s="105">
        <v>2.9067494026873399E-2</v>
      </c>
      <c r="W1589" s="101">
        <v>-0.59757431918089798</v>
      </c>
    </row>
    <row r="1590" spans="2:23" x14ac:dyDescent="0.25">
      <c r="B1590" s="55" t="s">
        <v>120</v>
      </c>
      <c r="C1590" s="76" t="s">
        <v>143</v>
      </c>
      <c r="D1590" s="55" t="s">
        <v>68</v>
      </c>
      <c r="E1590" s="55" t="s">
        <v>199</v>
      </c>
      <c r="F1590" s="70">
        <v>58.26</v>
      </c>
      <c r="G1590" s="77">
        <v>58200</v>
      </c>
      <c r="H1590" s="77">
        <v>58.31</v>
      </c>
      <c r="I1590" s="77">
        <v>1</v>
      </c>
      <c r="J1590" s="77">
        <v>19.293865243232698</v>
      </c>
      <c r="K1590" s="77">
        <v>6.5665470834637904E-3</v>
      </c>
      <c r="L1590" s="77">
        <v>61.461359260436701</v>
      </c>
      <c r="M1590" s="77">
        <v>6.6635076752957795E-2</v>
      </c>
      <c r="N1590" s="77">
        <v>-42.167494017204</v>
      </c>
      <c r="O1590" s="77">
        <v>-6.0068529669494101E-2</v>
      </c>
      <c r="P1590" s="77">
        <v>-24.015120753120499</v>
      </c>
      <c r="Q1590" s="77">
        <v>-24.015120753120399</v>
      </c>
      <c r="R1590" s="77">
        <v>0</v>
      </c>
      <c r="S1590" s="77">
        <v>1.0173447077241901E-2</v>
      </c>
      <c r="T1590" s="77" t="s">
        <v>160</v>
      </c>
      <c r="U1590" s="105">
        <v>-1.3927195509260799</v>
      </c>
      <c r="V1590" s="105">
        <v>7.1206182625413506E-2</v>
      </c>
      <c r="W1590" s="101">
        <v>-1.4638684044972301</v>
      </c>
    </row>
    <row r="1591" spans="2:23" x14ac:dyDescent="0.25">
      <c r="B1591" s="55" t="s">
        <v>120</v>
      </c>
      <c r="C1591" s="76" t="s">
        <v>143</v>
      </c>
      <c r="D1591" s="55" t="s">
        <v>68</v>
      </c>
      <c r="E1591" s="55" t="s">
        <v>200</v>
      </c>
      <c r="F1591" s="70">
        <v>59.11</v>
      </c>
      <c r="G1591" s="77">
        <v>53000</v>
      </c>
      <c r="H1591" s="77">
        <v>59.22</v>
      </c>
      <c r="I1591" s="77">
        <v>1</v>
      </c>
      <c r="J1591" s="77">
        <v>50.191668846380303</v>
      </c>
      <c r="K1591" s="77">
        <v>6.2274713525573802E-2</v>
      </c>
      <c r="L1591" s="77">
        <v>71.825875134753403</v>
      </c>
      <c r="M1591" s="77">
        <v>0.12752940069694499</v>
      </c>
      <c r="N1591" s="77">
        <v>-21.6342062883731</v>
      </c>
      <c r="O1591" s="77">
        <v>-6.5254687171371201E-2</v>
      </c>
      <c r="P1591" s="77">
        <v>-16.761556922402601</v>
      </c>
      <c r="Q1591" s="77">
        <v>-16.761556922402502</v>
      </c>
      <c r="R1591" s="77">
        <v>0</v>
      </c>
      <c r="S1591" s="77">
        <v>6.9450788202439304E-3</v>
      </c>
      <c r="T1591" s="77" t="s">
        <v>160</v>
      </c>
      <c r="U1591" s="105">
        <v>-1.48103087477315</v>
      </c>
      <c r="V1591" s="105">
        <v>7.5721314368602702E-2</v>
      </c>
      <c r="W1591" s="101">
        <v>-1.5566912248942699</v>
      </c>
    </row>
    <row r="1592" spans="2:23" x14ac:dyDescent="0.25">
      <c r="B1592" s="55" t="s">
        <v>120</v>
      </c>
      <c r="C1592" s="76" t="s">
        <v>143</v>
      </c>
      <c r="D1592" s="55" t="s">
        <v>68</v>
      </c>
      <c r="E1592" s="55" t="s">
        <v>201</v>
      </c>
      <c r="F1592" s="70">
        <v>59.39</v>
      </c>
      <c r="G1592" s="77">
        <v>56100</v>
      </c>
      <c r="H1592" s="77">
        <v>59.6</v>
      </c>
      <c r="I1592" s="77">
        <v>1</v>
      </c>
      <c r="J1592" s="77">
        <v>18.9096697586447</v>
      </c>
      <c r="K1592" s="77">
        <v>3.3361804448547402E-2</v>
      </c>
      <c r="L1592" s="77">
        <v>11.9234910908358</v>
      </c>
      <c r="M1592" s="77">
        <v>1.3264427392709501E-2</v>
      </c>
      <c r="N1592" s="77">
        <v>6.98617866780884</v>
      </c>
      <c r="O1592" s="77">
        <v>2.0097377055838E-2</v>
      </c>
      <c r="P1592" s="77">
        <v>-26.275349425525</v>
      </c>
      <c r="Q1592" s="77">
        <v>-26.275349425524901</v>
      </c>
      <c r="R1592" s="77">
        <v>0</v>
      </c>
      <c r="S1592" s="77">
        <v>6.4413759027539402E-2</v>
      </c>
      <c r="T1592" s="77" t="s">
        <v>159</v>
      </c>
      <c r="U1592" s="105">
        <v>-0.27140407230278102</v>
      </c>
      <c r="V1592" s="105">
        <v>1.38761949057312E-2</v>
      </c>
      <c r="W1592" s="101">
        <v>-0.28526909529757299</v>
      </c>
    </row>
    <row r="1593" spans="2:23" x14ac:dyDescent="0.25">
      <c r="B1593" s="55" t="s">
        <v>120</v>
      </c>
      <c r="C1593" s="76" t="s">
        <v>143</v>
      </c>
      <c r="D1593" s="55" t="s">
        <v>68</v>
      </c>
      <c r="E1593" s="55" t="s">
        <v>142</v>
      </c>
      <c r="F1593" s="70">
        <v>59.82</v>
      </c>
      <c r="G1593" s="77">
        <v>56100</v>
      </c>
      <c r="H1593" s="77">
        <v>59.6</v>
      </c>
      <c r="I1593" s="77">
        <v>1</v>
      </c>
      <c r="J1593" s="77">
        <v>-23.201027762093801</v>
      </c>
      <c r="K1593" s="77">
        <v>4.4462563129361199E-2</v>
      </c>
      <c r="L1593" s="77">
        <v>-23.583993590048799</v>
      </c>
      <c r="M1593" s="77">
        <v>4.5942512651940999E-2</v>
      </c>
      <c r="N1593" s="77">
        <v>0.38296582795494</v>
      </c>
      <c r="O1593" s="77">
        <v>-1.47994952257985E-3</v>
      </c>
      <c r="P1593" s="77">
        <v>28.078971531208499</v>
      </c>
      <c r="Q1593" s="77">
        <v>28.078971531208399</v>
      </c>
      <c r="R1593" s="77">
        <v>0</v>
      </c>
      <c r="S1593" s="77">
        <v>6.5124205849884403E-2</v>
      </c>
      <c r="T1593" s="77" t="s">
        <v>159</v>
      </c>
      <c r="U1593" s="105">
        <v>-4.1153038431567699E-3</v>
      </c>
      <c r="V1593" s="105">
        <v>2.1040494248826701E-4</v>
      </c>
      <c r="W1593" s="101">
        <v>-4.3255393857991303E-3</v>
      </c>
    </row>
    <row r="1594" spans="2:23" x14ac:dyDescent="0.25">
      <c r="B1594" s="55" t="s">
        <v>120</v>
      </c>
      <c r="C1594" s="76" t="s">
        <v>143</v>
      </c>
      <c r="D1594" s="55" t="s">
        <v>68</v>
      </c>
      <c r="E1594" s="55" t="s">
        <v>52</v>
      </c>
      <c r="F1594" s="70">
        <v>58.39</v>
      </c>
      <c r="G1594" s="77">
        <v>58054</v>
      </c>
      <c r="H1594" s="77">
        <v>58.11</v>
      </c>
      <c r="I1594" s="77">
        <v>1</v>
      </c>
      <c r="J1594" s="77">
        <v>-45.218768681835101</v>
      </c>
      <c r="K1594" s="77">
        <v>0.114914221709894</v>
      </c>
      <c r="L1594" s="77">
        <v>-45.740763281074003</v>
      </c>
      <c r="M1594" s="77">
        <v>0.117582619315081</v>
      </c>
      <c r="N1594" s="77">
        <v>0.52199459923888403</v>
      </c>
      <c r="O1594" s="77">
        <v>-2.6683976051871498E-3</v>
      </c>
      <c r="P1594" s="77">
        <v>-0.31355165090443299</v>
      </c>
      <c r="Q1594" s="77">
        <v>-0.31355165090443199</v>
      </c>
      <c r="R1594" s="77">
        <v>0</v>
      </c>
      <c r="S1594" s="77">
        <v>5.5252826435109998E-6</v>
      </c>
      <c r="T1594" s="77" t="s">
        <v>159</v>
      </c>
      <c r="U1594" s="105">
        <v>-9.2756727152632796E-3</v>
      </c>
      <c r="V1594" s="105">
        <v>4.7424138255072003E-4</v>
      </c>
      <c r="W1594" s="101">
        <v>-9.7495322797056701E-3</v>
      </c>
    </row>
    <row r="1595" spans="2:23" x14ac:dyDescent="0.25">
      <c r="B1595" s="55" t="s">
        <v>120</v>
      </c>
      <c r="C1595" s="76" t="s">
        <v>143</v>
      </c>
      <c r="D1595" s="55" t="s">
        <v>68</v>
      </c>
      <c r="E1595" s="55" t="s">
        <v>52</v>
      </c>
      <c r="F1595" s="70">
        <v>58.39</v>
      </c>
      <c r="G1595" s="77">
        <v>58104</v>
      </c>
      <c r="H1595" s="77">
        <v>57.92</v>
      </c>
      <c r="I1595" s="77">
        <v>1</v>
      </c>
      <c r="J1595" s="77">
        <v>-48.006915441546703</v>
      </c>
      <c r="K1595" s="77">
        <v>0.206036955360936</v>
      </c>
      <c r="L1595" s="77">
        <v>-48.529199377216202</v>
      </c>
      <c r="M1595" s="77">
        <v>0.21054443738210801</v>
      </c>
      <c r="N1595" s="77">
        <v>0.52228393566951503</v>
      </c>
      <c r="O1595" s="77">
        <v>-4.5074820211717997E-3</v>
      </c>
      <c r="P1595" s="77">
        <v>-0.31321958667259803</v>
      </c>
      <c r="Q1595" s="77">
        <v>-0.31321958667259803</v>
      </c>
      <c r="R1595" s="77">
        <v>0</v>
      </c>
      <c r="S1595" s="77">
        <v>8.7707219470969995E-6</v>
      </c>
      <c r="T1595" s="77" t="s">
        <v>159</v>
      </c>
      <c r="U1595" s="105">
        <v>-1.6659167176574299E-2</v>
      </c>
      <c r="V1595" s="105">
        <v>8.5174053855542099E-4</v>
      </c>
      <c r="W1595" s="101">
        <v>-1.7510221967379301E-2</v>
      </c>
    </row>
    <row r="1596" spans="2:23" x14ac:dyDescent="0.25">
      <c r="B1596" s="55" t="s">
        <v>120</v>
      </c>
      <c r="C1596" s="76" t="s">
        <v>143</v>
      </c>
      <c r="D1596" s="55" t="s">
        <v>68</v>
      </c>
      <c r="E1596" s="55" t="s">
        <v>202</v>
      </c>
      <c r="F1596" s="70">
        <v>58.11</v>
      </c>
      <c r="G1596" s="77">
        <v>58104</v>
      </c>
      <c r="H1596" s="77">
        <v>57.92</v>
      </c>
      <c r="I1596" s="77">
        <v>1</v>
      </c>
      <c r="J1596" s="77">
        <v>-52.8427582805244</v>
      </c>
      <c r="K1596" s="77">
        <v>9.3264727229977404E-2</v>
      </c>
      <c r="L1596" s="77">
        <v>-53.367016795844897</v>
      </c>
      <c r="M1596" s="77">
        <v>9.5124485288378899E-2</v>
      </c>
      <c r="N1596" s="77">
        <v>0.52425851532046397</v>
      </c>
      <c r="O1596" s="77">
        <v>-1.8597580584015199E-3</v>
      </c>
      <c r="P1596" s="77">
        <v>-0.31355165090460702</v>
      </c>
      <c r="Q1596" s="77">
        <v>-0.31355165090460702</v>
      </c>
      <c r="R1596" s="77">
        <v>0</v>
      </c>
      <c r="S1596" s="77">
        <v>3.2837089020190001E-6</v>
      </c>
      <c r="T1596" s="77" t="s">
        <v>159</v>
      </c>
      <c r="U1596" s="105">
        <v>-8.2847458472771907E-3</v>
      </c>
      <c r="V1596" s="105">
        <v>4.2357783044984801E-4</v>
      </c>
      <c r="W1596" s="101">
        <v>-8.7079826495251398E-3</v>
      </c>
    </row>
    <row r="1597" spans="2:23" x14ac:dyDescent="0.25">
      <c r="B1597" s="55" t="s">
        <v>120</v>
      </c>
      <c r="C1597" s="76" t="s">
        <v>143</v>
      </c>
      <c r="D1597" s="55" t="s">
        <v>68</v>
      </c>
      <c r="E1597" s="55" t="s">
        <v>203</v>
      </c>
      <c r="F1597" s="70">
        <v>58.21</v>
      </c>
      <c r="G1597" s="77">
        <v>58200</v>
      </c>
      <c r="H1597" s="77">
        <v>58.31</v>
      </c>
      <c r="I1597" s="77">
        <v>1</v>
      </c>
      <c r="J1597" s="77">
        <v>24.8872997885323</v>
      </c>
      <c r="K1597" s="77">
        <v>2.5363516436797299E-2</v>
      </c>
      <c r="L1597" s="77">
        <v>-17.256744364803001</v>
      </c>
      <c r="M1597" s="77">
        <v>1.2194714507655E-2</v>
      </c>
      <c r="N1597" s="77">
        <v>42.144044153335301</v>
      </c>
      <c r="O1597" s="77">
        <v>1.3168801929142399E-2</v>
      </c>
      <c r="P1597" s="77">
        <v>24.015120753120701</v>
      </c>
      <c r="Q1597" s="77">
        <v>24.015120753120598</v>
      </c>
      <c r="R1597" s="77">
        <v>0</v>
      </c>
      <c r="S1597" s="77">
        <v>2.36169307150263E-2</v>
      </c>
      <c r="T1597" s="77" t="s">
        <v>159</v>
      </c>
      <c r="U1597" s="105">
        <v>-3.44719001494175</v>
      </c>
      <c r="V1597" s="105">
        <v>0.17624599409495301</v>
      </c>
      <c r="W1597" s="101">
        <v>-3.62329411101907</v>
      </c>
    </row>
    <row r="1598" spans="2:23" x14ac:dyDescent="0.25">
      <c r="B1598" s="55" t="s">
        <v>120</v>
      </c>
      <c r="C1598" s="76" t="s">
        <v>143</v>
      </c>
      <c r="D1598" s="55" t="s">
        <v>68</v>
      </c>
      <c r="E1598" s="55" t="s">
        <v>203</v>
      </c>
      <c r="F1598" s="70">
        <v>58.21</v>
      </c>
      <c r="G1598" s="77">
        <v>58300</v>
      </c>
      <c r="H1598" s="77">
        <v>58.3</v>
      </c>
      <c r="I1598" s="77">
        <v>1</v>
      </c>
      <c r="J1598" s="77">
        <v>21.626793245343499</v>
      </c>
      <c r="K1598" s="77">
        <v>1.7974409890932699E-2</v>
      </c>
      <c r="L1598" s="77">
        <v>12.905542752511399</v>
      </c>
      <c r="M1598" s="77">
        <v>6.40063308650909E-3</v>
      </c>
      <c r="N1598" s="77">
        <v>8.72125049283202</v>
      </c>
      <c r="O1598" s="77">
        <v>1.15737768044236E-2</v>
      </c>
      <c r="P1598" s="77">
        <v>-28.696474569663401</v>
      </c>
      <c r="Q1598" s="77">
        <v>-28.696474569663302</v>
      </c>
      <c r="R1598" s="77">
        <v>0</v>
      </c>
      <c r="S1598" s="77">
        <v>3.1646630494311503E-2</v>
      </c>
      <c r="T1598" s="77" t="s">
        <v>159</v>
      </c>
      <c r="U1598" s="105">
        <v>-0.110682176613151</v>
      </c>
      <c r="V1598" s="105">
        <v>5.65889613314735E-3</v>
      </c>
      <c r="W1598" s="101">
        <v>-0.11633651669299599</v>
      </c>
    </row>
    <row r="1599" spans="2:23" x14ac:dyDescent="0.25">
      <c r="B1599" s="55" t="s">
        <v>120</v>
      </c>
      <c r="C1599" s="76" t="s">
        <v>143</v>
      </c>
      <c r="D1599" s="55" t="s">
        <v>68</v>
      </c>
      <c r="E1599" s="55" t="s">
        <v>203</v>
      </c>
      <c r="F1599" s="70">
        <v>58.21</v>
      </c>
      <c r="G1599" s="77">
        <v>58500</v>
      </c>
      <c r="H1599" s="77">
        <v>58.16</v>
      </c>
      <c r="I1599" s="77">
        <v>1</v>
      </c>
      <c r="J1599" s="77">
        <v>-72.732542506256195</v>
      </c>
      <c r="K1599" s="77">
        <v>2.7561018472400899E-2</v>
      </c>
      <c r="L1599" s="77">
        <v>-21.8423388751219</v>
      </c>
      <c r="M1599" s="77">
        <v>2.4856272688608002E-3</v>
      </c>
      <c r="N1599" s="77">
        <v>-50.890203631134298</v>
      </c>
      <c r="O1599" s="77">
        <v>2.50753912035401E-2</v>
      </c>
      <c r="P1599" s="77">
        <v>4.6813538165440196</v>
      </c>
      <c r="Q1599" s="77">
        <v>4.6813538165440098</v>
      </c>
      <c r="R1599" s="77">
        <v>0</v>
      </c>
      <c r="S1599" s="77">
        <v>1.14177533225047E-4</v>
      </c>
      <c r="T1599" s="77" t="s">
        <v>159</v>
      </c>
      <c r="U1599" s="105">
        <v>-1.08549854437894</v>
      </c>
      <c r="V1599" s="105">
        <v>5.5498759631306599E-2</v>
      </c>
      <c r="W1599" s="101">
        <v>-1.1409526212132699</v>
      </c>
    </row>
    <row r="1600" spans="2:23" x14ac:dyDescent="0.25">
      <c r="B1600" s="55" t="s">
        <v>120</v>
      </c>
      <c r="C1600" s="76" t="s">
        <v>143</v>
      </c>
      <c r="D1600" s="55" t="s">
        <v>68</v>
      </c>
      <c r="E1600" s="55" t="s">
        <v>204</v>
      </c>
      <c r="F1600" s="70">
        <v>58.3</v>
      </c>
      <c r="G1600" s="77">
        <v>58304</v>
      </c>
      <c r="H1600" s="77">
        <v>58.3</v>
      </c>
      <c r="I1600" s="77">
        <v>1</v>
      </c>
      <c r="J1600" s="77">
        <v>18.094500806126799</v>
      </c>
      <c r="K1600" s="77">
        <v>0</v>
      </c>
      <c r="L1600" s="77">
        <v>18.0945008061266</v>
      </c>
      <c r="M1600" s="77">
        <v>0</v>
      </c>
      <c r="N1600" s="77">
        <v>1.58207E-13</v>
      </c>
      <c r="O1600" s="77">
        <v>0</v>
      </c>
      <c r="P1600" s="77">
        <v>2.9782E-14</v>
      </c>
      <c r="Q1600" s="77">
        <v>2.9784E-14</v>
      </c>
      <c r="R1600" s="77">
        <v>0</v>
      </c>
      <c r="S1600" s="77">
        <v>0</v>
      </c>
      <c r="T1600" s="77" t="s">
        <v>159</v>
      </c>
      <c r="U1600" s="105">
        <v>0</v>
      </c>
      <c r="V1600" s="105">
        <v>0</v>
      </c>
      <c r="W1600" s="101">
        <v>0</v>
      </c>
    </row>
    <row r="1601" spans="2:23" x14ac:dyDescent="0.25">
      <c r="B1601" s="55" t="s">
        <v>120</v>
      </c>
      <c r="C1601" s="76" t="s">
        <v>143</v>
      </c>
      <c r="D1601" s="55" t="s">
        <v>68</v>
      </c>
      <c r="E1601" s="55" t="s">
        <v>204</v>
      </c>
      <c r="F1601" s="70">
        <v>58.3</v>
      </c>
      <c r="G1601" s="77">
        <v>58350</v>
      </c>
      <c r="H1601" s="77">
        <v>58.37</v>
      </c>
      <c r="I1601" s="77">
        <v>1</v>
      </c>
      <c r="J1601" s="77">
        <v>10.0545563247783</v>
      </c>
      <c r="K1601" s="77">
        <v>7.3101145798413697E-3</v>
      </c>
      <c r="L1601" s="77">
        <v>-10.6799246656653</v>
      </c>
      <c r="M1601" s="77">
        <v>8.2477357873965203E-3</v>
      </c>
      <c r="N1601" s="77">
        <v>20.7344809904436</v>
      </c>
      <c r="O1601" s="77">
        <v>-9.3762120755515202E-4</v>
      </c>
      <c r="P1601" s="77">
        <v>-51.422107838787099</v>
      </c>
      <c r="Q1601" s="77">
        <v>-51.422107838787099</v>
      </c>
      <c r="R1601" s="77">
        <v>0</v>
      </c>
      <c r="S1601" s="77">
        <v>0.19120450085415899</v>
      </c>
      <c r="T1601" s="77" t="s">
        <v>159</v>
      </c>
      <c r="U1601" s="105">
        <v>-1.50610980247378</v>
      </c>
      <c r="V1601" s="105">
        <v>7.7003535692137304E-2</v>
      </c>
      <c r="W1601" s="101">
        <v>-1.58305134158482</v>
      </c>
    </row>
    <row r="1602" spans="2:23" x14ac:dyDescent="0.25">
      <c r="B1602" s="55" t="s">
        <v>120</v>
      </c>
      <c r="C1602" s="76" t="s">
        <v>143</v>
      </c>
      <c r="D1602" s="55" t="s">
        <v>68</v>
      </c>
      <c r="E1602" s="55" t="s">
        <v>204</v>
      </c>
      <c r="F1602" s="70">
        <v>58.3</v>
      </c>
      <c r="G1602" s="77">
        <v>58600</v>
      </c>
      <c r="H1602" s="77">
        <v>58.29</v>
      </c>
      <c r="I1602" s="77">
        <v>1</v>
      </c>
      <c r="J1602" s="77">
        <v>-17.686905968821598</v>
      </c>
      <c r="K1602" s="77">
        <v>1.20125430815976E-3</v>
      </c>
      <c r="L1602" s="77">
        <v>-5.6678184446551603</v>
      </c>
      <c r="M1602" s="77">
        <v>1.23356797138841E-4</v>
      </c>
      <c r="N1602" s="77">
        <v>-12.0190875241664</v>
      </c>
      <c r="O1602" s="77">
        <v>1.07789751102092E-3</v>
      </c>
      <c r="P1602" s="77">
        <v>22.725633269123801</v>
      </c>
      <c r="Q1602" s="77">
        <v>22.725633269123801</v>
      </c>
      <c r="R1602" s="77">
        <v>0</v>
      </c>
      <c r="S1602" s="77">
        <v>1.9831849247335998E-3</v>
      </c>
      <c r="T1602" s="77" t="s">
        <v>160</v>
      </c>
      <c r="U1602" s="105">
        <v>-5.7354839836675997E-2</v>
      </c>
      <c r="V1602" s="105">
        <v>2.93240602327012E-3</v>
      </c>
      <c r="W1602" s="101">
        <v>-6.0284884940461102E-2</v>
      </c>
    </row>
    <row r="1603" spans="2:23" x14ac:dyDescent="0.25">
      <c r="B1603" s="55" t="s">
        <v>120</v>
      </c>
      <c r="C1603" s="76" t="s">
        <v>143</v>
      </c>
      <c r="D1603" s="55" t="s">
        <v>68</v>
      </c>
      <c r="E1603" s="55" t="s">
        <v>205</v>
      </c>
      <c r="F1603" s="70">
        <v>58.3</v>
      </c>
      <c r="G1603" s="77">
        <v>58300</v>
      </c>
      <c r="H1603" s="77">
        <v>58.3</v>
      </c>
      <c r="I1603" s="77">
        <v>2</v>
      </c>
      <c r="J1603" s="77">
        <v>-11.151399193873599</v>
      </c>
      <c r="K1603" s="77">
        <v>0</v>
      </c>
      <c r="L1603" s="77">
        <v>-11.1513991938735</v>
      </c>
      <c r="M1603" s="77">
        <v>0</v>
      </c>
      <c r="N1603" s="77">
        <v>-1.1379800000000001E-13</v>
      </c>
      <c r="O1603" s="77">
        <v>0</v>
      </c>
      <c r="P1603" s="77">
        <v>-2.2588999999999998E-14</v>
      </c>
      <c r="Q1603" s="77">
        <v>-2.2590000000000001E-14</v>
      </c>
      <c r="R1603" s="77">
        <v>0</v>
      </c>
      <c r="S1603" s="77">
        <v>0</v>
      </c>
      <c r="T1603" s="77" t="s">
        <v>159</v>
      </c>
      <c r="U1603" s="105">
        <v>0</v>
      </c>
      <c r="V1603" s="105">
        <v>0</v>
      </c>
      <c r="W1603" s="101">
        <v>0</v>
      </c>
    </row>
    <row r="1604" spans="2:23" x14ac:dyDescent="0.25">
      <c r="B1604" s="55" t="s">
        <v>120</v>
      </c>
      <c r="C1604" s="76" t="s">
        <v>143</v>
      </c>
      <c r="D1604" s="55" t="s">
        <v>68</v>
      </c>
      <c r="E1604" s="55" t="s">
        <v>206</v>
      </c>
      <c r="F1604" s="70">
        <v>58.31</v>
      </c>
      <c r="G1604" s="77">
        <v>58500</v>
      </c>
      <c r="H1604" s="77">
        <v>58.16</v>
      </c>
      <c r="I1604" s="77">
        <v>1</v>
      </c>
      <c r="J1604" s="77">
        <v>-83.375118531568106</v>
      </c>
      <c r="K1604" s="77">
        <v>9.8014886501157694E-2</v>
      </c>
      <c r="L1604" s="77">
        <v>-5.3669687931719396</v>
      </c>
      <c r="M1604" s="77">
        <v>4.0614139177902898E-4</v>
      </c>
      <c r="N1604" s="77">
        <v>-78.008149738396099</v>
      </c>
      <c r="O1604" s="77">
        <v>9.76087451093786E-2</v>
      </c>
      <c r="P1604" s="77">
        <v>-27.406987085664699</v>
      </c>
      <c r="Q1604" s="77">
        <v>-27.4069870856646</v>
      </c>
      <c r="R1604" s="77">
        <v>0</v>
      </c>
      <c r="S1604" s="77">
        <v>1.05911154697044E-2</v>
      </c>
      <c r="T1604" s="77" t="s">
        <v>159</v>
      </c>
      <c r="U1604" s="105">
        <v>-6.01697718931519</v>
      </c>
      <c r="V1604" s="105">
        <v>0.30763262877327402</v>
      </c>
      <c r="W1604" s="101">
        <v>-6.3243621389261202</v>
      </c>
    </row>
    <row r="1605" spans="2:23" x14ac:dyDescent="0.25">
      <c r="B1605" s="55" t="s">
        <v>120</v>
      </c>
      <c r="C1605" s="76" t="s">
        <v>143</v>
      </c>
      <c r="D1605" s="55" t="s">
        <v>68</v>
      </c>
      <c r="E1605" s="55" t="s">
        <v>207</v>
      </c>
      <c r="F1605" s="70">
        <v>58.16</v>
      </c>
      <c r="G1605" s="77">
        <v>58600</v>
      </c>
      <c r="H1605" s="77">
        <v>58.29</v>
      </c>
      <c r="I1605" s="77">
        <v>1</v>
      </c>
      <c r="J1605" s="77">
        <v>24.815471642313099</v>
      </c>
      <c r="K1605" s="77">
        <v>2.8130092667694701E-2</v>
      </c>
      <c r="L1605" s="77">
        <v>12.785513763288</v>
      </c>
      <c r="M1605" s="77">
        <v>7.4672804648952202E-3</v>
      </c>
      <c r="N1605" s="77">
        <v>12.029957879025099</v>
      </c>
      <c r="O1605" s="77">
        <v>2.0662812202799499E-2</v>
      </c>
      <c r="P1605" s="77">
        <v>-22.725633269123101</v>
      </c>
      <c r="Q1605" s="77">
        <v>-22.725633269123101</v>
      </c>
      <c r="R1605" s="77">
        <v>0</v>
      </c>
      <c r="S1605" s="77">
        <v>2.3591637333808601E-2</v>
      </c>
      <c r="T1605" s="77" t="s">
        <v>160</v>
      </c>
      <c r="U1605" s="105">
        <v>-0.360802283765293</v>
      </c>
      <c r="V1605" s="105">
        <v>1.8446896428196399E-2</v>
      </c>
      <c r="W1605" s="101">
        <v>-0.379234328349349</v>
      </c>
    </row>
    <row r="1606" spans="2:23" x14ac:dyDescent="0.25">
      <c r="B1606" s="55" t="s">
        <v>120</v>
      </c>
      <c r="C1606" s="76" t="s">
        <v>121</v>
      </c>
      <c r="D1606" s="55" t="s">
        <v>69</v>
      </c>
      <c r="E1606" s="55" t="s">
        <v>122</v>
      </c>
      <c r="F1606" s="70">
        <v>58.01</v>
      </c>
      <c r="G1606" s="77">
        <v>50050</v>
      </c>
      <c r="H1606" s="77">
        <v>57.01</v>
      </c>
      <c r="I1606" s="77">
        <v>1</v>
      </c>
      <c r="J1606" s="77">
        <v>-47.263867384251299</v>
      </c>
      <c r="K1606" s="77">
        <v>0.408798788301245</v>
      </c>
      <c r="L1606" s="77">
        <v>12.257861218639199</v>
      </c>
      <c r="M1606" s="77">
        <v>2.74966945829416E-2</v>
      </c>
      <c r="N1606" s="77">
        <v>-59.521728602890498</v>
      </c>
      <c r="O1606" s="77">
        <v>0.38130209371830298</v>
      </c>
      <c r="P1606" s="77">
        <v>-45.268180611385503</v>
      </c>
      <c r="Q1606" s="77">
        <v>-45.268180611385503</v>
      </c>
      <c r="R1606" s="77">
        <v>0</v>
      </c>
      <c r="S1606" s="77">
        <v>0.37500509618329803</v>
      </c>
      <c r="T1606" s="77" t="s">
        <v>137</v>
      </c>
      <c r="U1606" s="105">
        <v>-37.909959270414198</v>
      </c>
      <c r="V1606" s="105">
        <v>2.6235015281262699</v>
      </c>
      <c r="W1606" s="101">
        <v>-40.530729861047199</v>
      </c>
    </row>
    <row r="1607" spans="2:23" x14ac:dyDescent="0.25">
      <c r="B1607" s="55" t="s">
        <v>120</v>
      </c>
      <c r="C1607" s="76" t="s">
        <v>121</v>
      </c>
      <c r="D1607" s="55" t="s">
        <v>69</v>
      </c>
      <c r="E1607" s="55" t="s">
        <v>138</v>
      </c>
      <c r="F1607" s="70">
        <v>60.36</v>
      </c>
      <c r="G1607" s="77">
        <v>56050</v>
      </c>
      <c r="H1607" s="77">
        <v>59.75</v>
      </c>
      <c r="I1607" s="77">
        <v>1</v>
      </c>
      <c r="J1607" s="77">
        <v>-21.742817652410199</v>
      </c>
      <c r="K1607" s="77">
        <v>1.51280038229108E-2</v>
      </c>
      <c r="L1607" s="77">
        <v>-23.121949528993699</v>
      </c>
      <c r="M1607" s="77">
        <v>1.7107985600682701E-2</v>
      </c>
      <c r="N1607" s="77">
        <v>1.3791318765834899</v>
      </c>
      <c r="O1607" s="77">
        <v>-1.9799817777718799E-3</v>
      </c>
      <c r="P1607" s="77">
        <v>20.570458791379</v>
      </c>
      <c r="Q1607" s="77">
        <v>20.570458791379</v>
      </c>
      <c r="R1607" s="77">
        <v>0</v>
      </c>
      <c r="S1607" s="77">
        <v>1.35406007964103E-2</v>
      </c>
      <c r="T1607" s="77" t="s">
        <v>137</v>
      </c>
      <c r="U1607" s="105">
        <v>0.52789038895553297</v>
      </c>
      <c r="V1607" s="105">
        <v>3.6531857822090501E-2</v>
      </c>
      <c r="W1607" s="101">
        <v>0.49139163636079902</v>
      </c>
    </row>
    <row r="1608" spans="2:23" x14ac:dyDescent="0.25">
      <c r="B1608" s="55" t="s">
        <v>120</v>
      </c>
      <c r="C1608" s="76" t="s">
        <v>121</v>
      </c>
      <c r="D1608" s="55" t="s">
        <v>69</v>
      </c>
      <c r="E1608" s="55" t="s">
        <v>124</v>
      </c>
      <c r="F1608" s="70">
        <v>57.01</v>
      </c>
      <c r="G1608" s="77">
        <v>51450</v>
      </c>
      <c r="H1608" s="77">
        <v>58.41</v>
      </c>
      <c r="I1608" s="77">
        <v>10</v>
      </c>
      <c r="J1608" s="77">
        <v>58.299191226913898</v>
      </c>
      <c r="K1608" s="77">
        <v>0.59261401785311296</v>
      </c>
      <c r="L1608" s="77">
        <v>79.182632043883203</v>
      </c>
      <c r="M1608" s="77">
        <v>1.0932178839453399</v>
      </c>
      <c r="N1608" s="77">
        <v>-20.883440816969198</v>
      </c>
      <c r="O1608" s="77">
        <v>-0.50060386609222696</v>
      </c>
      <c r="P1608" s="77">
        <v>-19.1005576434851</v>
      </c>
      <c r="Q1608" s="77">
        <v>-19.1005576434851</v>
      </c>
      <c r="R1608" s="77">
        <v>0</v>
      </c>
      <c r="S1608" s="77">
        <v>6.3611985867650198E-2</v>
      </c>
      <c r="T1608" s="77" t="s">
        <v>139</v>
      </c>
      <c r="U1608" s="105">
        <v>0.34696803157448403</v>
      </c>
      <c r="V1608" s="105">
        <v>2.40113990773137E-2</v>
      </c>
      <c r="W1608" s="101">
        <v>0.32297839166500403</v>
      </c>
    </row>
    <row r="1609" spans="2:23" x14ac:dyDescent="0.25">
      <c r="B1609" s="55" t="s">
        <v>120</v>
      </c>
      <c r="C1609" s="76" t="s">
        <v>121</v>
      </c>
      <c r="D1609" s="55" t="s">
        <v>69</v>
      </c>
      <c r="E1609" s="55" t="s">
        <v>140</v>
      </c>
      <c r="F1609" s="70">
        <v>58.41</v>
      </c>
      <c r="G1609" s="77">
        <v>54000</v>
      </c>
      <c r="H1609" s="77">
        <v>58.68</v>
      </c>
      <c r="I1609" s="77">
        <v>10</v>
      </c>
      <c r="J1609" s="77">
        <v>38.208862998295203</v>
      </c>
      <c r="K1609" s="77">
        <v>6.9842439404020004E-2</v>
      </c>
      <c r="L1609" s="77">
        <v>58.794237346616498</v>
      </c>
      <c r="M1609" s="77">
        <v>0.165371510592946</v>
      </c>
      <c r="N1609" s="77">
        <v>-20.585374348321299</v>
      </c>
      <c r="O1609" s="77">
        <v>-9.5529071188925896E-2</v>
      </c>
      <c r="P1609" s="77">
        <v>-19.100557643485999</v>
      </c>
      <c r="Q1609" s="77">
        <v>-19.100557643485899</v>
      </c>
      <c r="R1609" s="77">
        <v>0</v>
      </c>
      <c r="S1609" s="77">
        <v>1.7453529501655501E-2</v>
      </c>
      <c r="T1609" s="77" t="s">
        <v>139</v>
      </c>
      <c r="U1609" s="105">
        <v>-3.4698398708850997E-2</v>
      </c>
      <c r="V1609" s="105">
        <v>2.4012503254586199E-3</v>
      </c>
      <c r="W1609" s="101">
        <v>-3.7097149449508801E-2</v>
      </c>
    </row>
    <row r="1610" spans="2:23" x14ac:dyDescent="0.25">
      <c r="B1610" s="55" t="s">
        <v>120</v>
      </c>
      <c r="C1610" s="76" t="s">
        <v>121</v>
      </c>
      <c r="D1610" s="55" t="s">
        <v>69</v>
      </c>
      <c r="E1610" s="55" t="s">
        <v>141</v>
      </c>
      <c r="F1610" s="70">
        <v>58.68</v>
      </c>
      <c r="G1610" s="77">
        <v>56100</v>
      </c>
      <c r="H1610" s="77">
        <v>59.52</v>
      </c>
      <c r="I1610" s="77">
        <v>10</v>
      </c>
      <c r="J1610" s="77">
        <v>36.812072397334703</v>
      </c>
      <c r="K1610" s="77">
        <v>0.247717521641312</v>
      </c>
      <c r="L1610" s="77">
        <v>44.587842215916602</v>
      </c>
      <c r="M1610" s="77">
        <v>0.36342023311058502</v>
      </c>
      <c r="N1610" s="77">
        <v>-7.7757698185819102</v>
      </c>
      <c r="O1610" s="77">
        <v>-0.115702711469273</v>
      </c>
      <c r="P1610" s="77">
        <v>-29.001542735634299</v>
      </c>
      <c r="Q1610" s="77">
        <v>-29.001542735634299</v>
      </c>
      <c r="R1610" s="77">
        <v>0</v>
      </c>
      <c r="S1610" s="77">
        <v>0.153751157135359</v>
      </c>
      <c r="T1610" s="77" t="s">
        <v>139</v>
      </c>
      <c r="U1610" s="105">
        <v>-0.306383600225208</v>
      </c>
      <c r="V1610" s="105">
        <v>2.1202814744540398E-2</v>
      </c>
      <c r="W1610" s="101">
        <v>-0.327564343870827</v>
      </c>
    </row>
    <row r="1611" spans="2:23" x14ac:dyDescent="0.25">
      <c r="B1611" s="55" t="s">
        <v>120</v>
      </c>
      <c r="C1611" s="76" t="s">
        <v>121</v>
      </c>
      <c r="D1611" s="55" t="s">
        <v>69</v>
      </c>
      <c r="E1611" s="55" t="s">
        <v>142</v>
      </c>
      <c r="F1611" s="70">
        <v>59.75</v>
      </c>
      <c r="G1611" s="77">
        <v>56100</v>
      </c>
      <c r="H1611" s="77">
        <v>59.52</v>
      </c>
      <c r="I1611" s="77">
        <v>10</v>
      </c>
      <c r="J1611" s="77">
        <v>-24.1275305220367</v>
      </c>
      <c r="K1611" s="77">
        <v>4.1739275175882801E-2</v>
      </c>
      <c r="L1611" s="77">
        <v>-24.4924237462034</v>
      </c>
      <c r="M1611" s="77">
        <v>4.3011311463089202E-2</v>
      </c>
      <c r="N1611" s="77">
        <v>0.36489322416672099</v>
      </c>
      <c r="O1611" s="77">
        <v>-1.27203628720639E-3</v>
      </c>
      <c r="P1611" s="77">
        <v>27.197920629949898</v>
      </c>
      <c r="Q1611" s="77">
        <v>27.197920629949799</v>
      </c>
      <c r="R1611" s="77">
        <v>0</v>
      </c>
      <c r="S1611" s="77">
        <v>5.3038417768721903E-2</v>
      </c>
      <c r="T1611" s="77" t="s">
        <v>139</v>
      </c>
      <c r="U1611" s="105">
        <v>8.0675575707918005E-3</v>
      </c>
      <c r="V1611" s="105">
        <v>5.58303148369163E-4</v>
      </c>
      <c r="W1611" s="101">
        <v>7.5097603576190098E-3</v>
      </c>
    </row>
    <row r="1612" spans="2:23" x14ac:dyDescent="0.25">
      <c r="B1612" s="55" t="s">
        <v>120</v>
      </c>
      <c r="C1612" s="76" t="s">
        <v>143</v>
      </c>
      <c r="D1612" s="55" t="s">
        <v>69</v>
      </c>
      <c r="E1612" s="55" t="s">
        <v>144</v>
      </c>
      <c r="F1612" s="70">
        <v>57.81</v>
      </c>
      <c r="G1612" s="77">
        <v>50000</v>
      </c>
      <c r="H1612" s="77">
        <v>56.8</v>
      </c>
      <c r="I1612" s="77">
        <v>1</v>
      </c>
      <c r="J1612" s="77">
        <v>-93.131547054291204</v>
      </c>
      <c r="K1612" s="77">
        <v>0.82658312590595495</v>
      </c>
      <c r="L1612" s="77">
        <v>-12.2843562118122</v>
      </c>
      <c r="M1612" s="77">
        <v>1.4381285338437E-2</v>
      </c>
      <c r="N1612" s="77">
        <v>-80.847190842479094</v>
      </c>
      <c r="O1612" s="77">
        <v>0.81220184056751799</v>
      </c>
      <c r="P1612" s="77">
        <v>-61.430819388562099</v>
      </c>
      <c r="Q1612" s="77">
        <v>-61.430819388562099</v>
      </c>
      <c r="R1612" s="77">
        <v>0</v>
      </c>
      <c r="S1612" s="77">
        <v>0.35963795289248901</v>
      </c>
      <c r="T1612" s="77" t="s">
        <v>145</v>
      </c>
      <c r="U1612" s="105">
        <v>-35.523952141923203</v>
      </c>
      <c r="V1612" s="105">
        <v>2.4583815050984099</v>
      </c>
      <c r="W1612" s="101">
        <v>-37.979774591441497</v>
      </c>
    </row>
    <row r="1613" spans="2:23" x14ac:dyDescent="0.25">
      <c r="B1613" s="55" t="s">
        <v>120</v>
      </c>
      <c r="C1613" s="76" t="s">
        <v>143</v>
      </c>
      <c r="D1613" s="55" t="s">
        <v>69</v>
      </c>
      <c r="E1613" s="55" t="s">
        <v>146</v>
      </c>
      <c r="F1613" s="70">
        <v>60.28</v>
      </c>
      <c r="G1613" s="77">
        <v>56050</v>
      </c>
      <c r="H1613" s="77">
        <v>59.75</v>
      </c>
      <c r="I1613" s="77">
        <v>1</v>
      </c>
      <c r="J1613" s="77">
        <v>-2.24432904090588</v>
      </c>
      <c r="K1613" s="77">
        <v>2.8811713466842101E-4</v>
      </c>
      <c r="L1613" s="77">
        <v>-1.6044674607718601</v>
      </c>
      <c r="M1613" s="77">
        <v>1.4725086562904899E-4</v>
      </c>
      <c r="N1613" s="77">
        <v>-0.63986158013402605</v>
      </c>
      <c r="O1613" s="77">
        <v>1.4086626903937199E-4</v>
      </c>
      <c r="P1613" s="77">
        <v>34.706433369781401</v>
      </c>
      <c r="Q1613" s="77">
        <v>34.706433369781401</v>
      </c>
      <c r="R1613" s="77">
        <v>0</v>
      </c>
      <c r="S1613" s="77">
        <v>6.8899488786761595E-2</v>
      </c>
      <c r="T1613" s="77" t="s">
        <v>145</v>
      </c>
      <c r="U1613" s="105">
        <v>-0.26459356037159198</v>
      </c>
      <c r="V1613" s="105">
        <v>1.8310798094393701E-2</v>
      </c>
      <c r="W1613" s="101">
        <v>-0.28288529781574001</v>
      </c>
    </row>
    <row r="1614" spans="2:23" x14ac:dyDescent="0.25">
      <c r="B1614" s="55" t="s">
        <v>120</v>
      </c>
      <c r="C1614" s="76" t="s">
        <v>143</v>
      </c>
      <c r="D1614" s="55" t="s">
        <v>69</v>
      </c>
      <c r="E1614" s="55" t="s">
        <v>157</v>
      </c>
      <c r="F1614" s="70">
        <v>58.65</v>
      </c>
      <c r="G1614" s="77">
        <v>58350</v>
      </c>
      <c r="H1614" s="77">
        <v>58.19</v>
      </c>
      <c r="I1614" s="77">
        <v>1</v>
      </c>
      <c r="J1614" s="77">
        <v>3.9871354085413002</v>
      </c>
      <c r="K1614" s="77">
        <v>1.1318841121423201E-3</v>
      </c>
      <c r="L1614" s="77">
        <v>24.726467207127499</v>
      </c>
      <c r="M1614" s="77">
        <v>4.3531550454815E-2</v>
      </c>
      <c r="N1614" s="77">
        <v>-20.7393317985862</v>
      </c>
      <c r="O1614" s="77">
        <v>-4.2399666342672601E-2</v>
      </c>
      <c r="P1614" s="77">
        <v>51.422107838786999</v>
      </c>
      <c r="Q1614" s="77">
        <v>51.422107838786999</v>
      </c>
      <c r="R1614" s="77">
        <v>0</v>
      </c>
      <c r="S1614" s="77">
        <v>0.18826940203036999</v>
      </c>
      <c r="T1614" s="77" t="s">
        <v>145</v>
      </c>
      <c r="U1614" s="105">
        <v>-9.6789493930182893</v>
      </c>
      <c r="V1614" s="105">
        <v>0.66981708796130102</v>
      </c>
      <c r="W1614" s="101">
        <v>-10.348069233968401</v>
      </c>
    </row>
    <row r="1615" spans="2:23" x14ac:dyDescent="0.25">
      <c r="B1615" s="55" t="s">
        <v>120</v>
      </c>
      <c r="C1615" s="76" t="s">
        <v>143</v>
      </c>
      <c r="D1615" s="55" t="s">
        <v>69</v>
      </c>
      <c r="E1615" s="55" t="s">
        <v>158</v>
      </c>
      <c r="F1615" s="70">
        <v>56.8</v>
      </c>
      <c r="G1615" s="77">
        <v>50050</v>
      </c>
      <c r="H1615" s="77">
        <v>57.01</v>
      </c>
      <c r="I1615" s="77">
        <v>1</v>
      </c>
      <c r="J1615" s="77">
        <v>40.9789326731632</v>
      </c>
      <c r="K1615" s="77">
        <v>9.7229902243532104E-2</v>
      </c>
      <c r="L1615" s="77">
        <v>89.333516479453706</v>
      </c>
      <c r="M1615" s="77">
        <v>0.46206962794526202</v>
      </c>
      <c r="N1615" s="77">
        <v>-48.354583806290499</v>
      </c>
      <c r="O1615" s="77">
        <v>-0.36483972570173001</v>
      </c>
      <c r="P1615" s="77">
        <v>-36.742860940627097</v>
      </c>
      <c r="Q1615" s="77">
        <v>-36.742860940627097</v>
      </c>
      <c r="R1615" s="77">
        <v>0</v>
      </c>
      <c r="S1615" s="77">
        <v>7.8167190362921093E-2</v>
      </c>
      <c r="T1615" s="77" t="s">
        <v>159</v>
      </c>
      <c r="U1615" s="105">
        <v>-10.606741991735801</v>
      </c>
      <c r="V1615" s="105">
        <v>0.73402357478861302</v>
      </c>
      <c r="W1615" s="101">
        <v>-11.340001483683301</v>
      </c>
    </row>
    <row r="1616" spans="2:23" x14ac:dyDescent="0.25">
      <c r="B1616" s="55" t="s">
        <v>120</v>
      </c>
      <c r="C1616" s="76" t="s">
        <v>143</v>
      </c>
      <c r="D1616" s="55" t="s">
        <v>69</v>
      </c>
      <c r="E1616" s="55" t="s">
        <v>158</v>
      </c>
      <c r="F1616" s="70">
        <v>56.8</v>
      </c>
      <c r="G1616" s="77">
        <v>51150</v>
      </c>
      <c r="H1616" s="77">
        <v>56.02</v>
      </c>
      <c r="I1616" s="77">
        <v>1</v>
      </c>
      <c r="J1616" s="77">
        <v>-202.769406303886</v>
      </c>
      <c r="K1616" s="77">
        <v>1.4390401246490601</v>
      </c>
      <c r="L1616" s="77">
        <v>-169.83838700767799</v>
      </c>
      <c r="M1616" s="77">
        <v>1.0095777195479401</v>
      </c>
      <c r="N1616" s="77">
        <v>-32.931019296207502</v>
      </c>
      <c r="O1616" s="77">
        <v>0.429462405101114</v>
      </c>
      <c r="P1616" s="77">
        <v>-24.687958447934601</v>
      </c>
      <c r="Q1616" s="77">
        <v>-24.687958447934498</v>
      </c>
      <c r="R1616" s="77">
        <v>0</v>
      </c>
      <c r="S1616" s="77">
        <v>2.1332335231443102E-2</v>
      </c>
      <c r="T1616" s="77" t="s">
        <v>159</v>
      </c>
      <c r="U1616" s="105">
        <v>-1.4602207792878099</v>
      </c>
      <c r="V1616" s="105">
        <v>0.101052375670924</v>
      </c>
      <c r="W1616" s="101">
        <v>-1.5611679643504801</v>
      </c>
    </row>
    <row r="1617" spans="2:23" x14ac:dyDescent="0.25">
      <c r="B1617" s="55" t="s">
        <v>120</v>
      </c>
      <c r="C1617" s="76" t="s">
        <v>143</v>
      </c>
      <c r="D1617" s="55" t="s">
        <v>69</v>
      </c>
      <c r="E1617" s="55" t="s">
        <v>158</v>
      </c>
      <c r="F1617" s="70">
        <v>56.8</v>
      </c>
      <c r="G1617" s="77">
        <v>51200</v>
      </c>
      <c r="H1617" s="77">
        <v>56.8</v>
      </c>
      <c r="I1617" s="77">
        <v>1</v>
      </c>
      <c r="J1617" s="77">
        <v>-5.4084999999999997E-14</v>
      </c>
      <c r="K1617" s="77">
        <v>0</v>
      </c>
      <c r="L1617" s="77">
        <v>8.6300800000000003E-13</v>
      </c>
      <c r="M1617" s="77">
        <v>0</v>
      </c>
      <c r="N1617" s="77">
        <v>-9.17093E-13</v>
      </c>
      <c r="O1617" s="77">
        <v>0</v>
      </c>
      <c r="P1617" s="77">
        <v>4.27371E-13</v>
      </c>
      <c r="Q1617" s="77">
        <v>4.2737299999999999E-13</v>
      </c>
      <c r="R1617" s="77">
        <v>0</v>
      </c>
      <c r="S1617" s="77">
        <v>0</v>
      </c>
      <c r="T1617" s="77" t="s">
        <v>160</v>
      </c>
      <c r="U1617" s="105">
        <v>0</v>
      </c>
      <c r="V1617" s="105">
        <v>0</v>
      </c>
      <c r="W1617" s="101">
        <v>0</v>
      </c>
    </row>
    <row r="1618" spans="2:23" x14ac:dyDescent="0.25">
      <c r="B1618" s="55" t="s">
        <v>120</v>
      </c>
      <c r="C1618" s="76" t="s">
        <v>143</v>
      </c>
      <c r="D1618" s="55" t="s">
        <v>69</v>
      </c>
      <c r="E1618" s="55" t="s">
        <v>124</v>
      </c>
      <c r="F1618" s="70">
        <v>57.01</v>
      </c>
      <c r="G1618" s="77">
        <v>50054</v>
      </c>
      <c r="H1618" s="77">
        <v>57.01</v>
      </c>
      <c r="I1618" s="77">
        <v>1</v>
      </c>
      <c r="J1618" s="77">
        <v>62.021704062940103</v>
      </c>
      <c r="K1618" s="77">
        <v>0</v>
      </c>
      <c r="L1618" s="77">
        <v>62.0216996635993</v>
      </c>
      <c r="M1618" s="77">
        <v>0</v>
      </c>
      <c r="N1618" s="77">
        <v>4.3993408360700004E-6</v>
      </c>
      <c r="O1618" s="77">
        <v>0</v>
      </c>
      <c r="P1618" s="77">
        <v>7.3232299999999997E-13</v>
      </c>
      <c r="Q1618" s="77">
        <v>7.32322E-13</v>
      </c>
      <c r="R1618" s="77">
        <v>0</v>
      </c>
      <c r="S1618" s="77">
        <v>0</v>
      </c>
      <c r="T1618" s="77" t="s">
        <v>160</v>
      </c>
      <c r="U1618" s="105">
        <v>0</v>
      </c>
      <c r="V1618" s="105">
        <v>0</v>
      </c>
      <c r="W1618" s="101">
        <v>0</v>
      </c>
    </row>
    <row r="1619" spans="2:23" x14ac:dyDescent="0.25">
      <c r="B1619" s="55" t="s">
        <v>120</v>
      </c>
      <c r="C1619" s="76" t="s">
        <v>143</v>
      </c>
      <c r="D1619" s="55" t="s">
        <v>69</v>
      </c>
      <c r="E1619" s="55" t="s">
        <v>124</v>
      </c>
      <c r="F1619" s="70">
        <v>57.01</v>
      </c>
      <c r="G1619" s="77">
        <v>50100</v>
      </c>
      <c r="H1619" s="77">
        <v>56.76</v>
      </c>
      <c r="I1619" s="77">
        <v>1</v>
      </c>
      <c r="J1619" s="77">
        <v>-255.06340531861699</v>
      </c>
      <c r="K1619" s="77">
        <v>0.51850700563985197</v>
      </c>
      <c r="L1619" s="77">
        <v>-208.563650486368</v>
      </c>
      <c r="M1619" s="77">
        <v>0.346685406544473</v>
      </c>
      <c r="N1619" s="77">
        <v>-46.499754832249202</v>
      </c>
      <c r="O1619" s="77">
        <v>0.171821599095379</v>
      </c>
      <c r="P1619" s="77">
        <v>-33.377403922271697</v>
      </c>
      <c r="Q1619" s="77">
        <v>-33.377403922271697</v>
      </c>
      <c r="R1619" s="77">
        <v>0</v>
      </c>
      <c r="S1619" s="77">
        <v>8.87898720794612E-3</v>
      </c>
      <c r="T1619" s="77" t="s">
        <v>159</v>
      </c>
      <c r="U1619" s="105">
        <v>-1.8508670435216701</v>
      </c>
      <c r="V1619" s="105">
        <v>0.12808646093237</v>
      </c>
      <c r="W1619" s="101">
        <v>-1.97882017267787</v>
      </c>
    </row>
    <row r="1620" spans="2:23" x14ac:dyDescent="0.25">
      <c r="B1620" s="55" t="s">
        <v>120</v>
      </c>
      <c r="C1620" s="76" t="s">
        <v>143</v>
      </c>
      <c r="D1620" s="55" t="s">
        <v>69</v>
      </c>
      <c r="E1620" s="55" t="s">
        <v>124</v>
      </c>
      <c r="F1620" s="70">
        <v>57.01</v>
      </c>
      <c r="G1620" s="77">
        <v>50900</v>
      </c>
      <c r="H1620" s="77">
        <v>57.92</v>
      </c>
      <c r="I1620" s="77">
        <v>1</v>
      </c>
      <c r="J1620" s="77">
        <v>112.7876814972</v>
      </c>
      <c r="K1620" s="77">
        <v>0.89683480737472199</v>
      </c>
      <c r="L1620" s="77">
        <v>152.75058269649199</v>
      </c>
      <c r="M1620" s="77">
        <v>1.6449582062453101</v>
      </c>
      <c r="N1620" s="77">
        <v>-39.962901199292503</v>
      </c>
      <c r="O1620" s="77">
        <v>-0.74812339887059198</v>
      </c>
      <c r="P1620" s="77">
        <v>-29.5330799862557</v>
      </c>
      <c r="Q1620" s="77">
        <v>-29.5330799862557</v>
      </c>
      <c r="R1620" s="77">
        <v>0</v>
      </c>
      <c r="S1620" s="77">
        <v>6.14902983499577E-2</v>
      </c>
      <c r="T1620" s="77" t="s">
        <v>159</v>
      </c>
      <c r="U1620" s="105">
        <v>-6.62467102474226</v>
      </c>
      <c r="V1620" s="105">
        <v>0.458450362153483</v>
      </c>
      <c r="W1620" s="101">
        <v>-7.0826441623660896</v>
      </c>
    </row>
    <row r="1621" spans="2:23" x14ac:dyDescent="0.25">
      <c r="B1621" s="55" t="s">
        <v>120</v>
      </c>
      <c r="C1621" s="76" t="s">
        <v>143</v>
      </c>
      <c r="D1621" s="55" t="s">
        <v>69</v>
      </c>
      <c r="E1621" s="55" t="s">
        <v>161</v>
      </c>
      <c r="F1621" s="70">
        <v>57.01</v>
      </c>
      <c r="G1621" s="77">
        <v>50454</v>
      </c>
      <c r="H1621" s="77">
        <v>57.01</v>
      </c>
      <c r="I1621" s="77">
        <v>1</v>
      </c>
      <c r="J1621" s="77">
        <v>2.8826999999999999E-14</v>
      </c>
      <c r="K1621" s="77">
        <v>0</v>
      </c>
      <c r="L1621" s="77">
        <v>-1.634569E-12</v>
      </c>
      <c r="M1621" s="77">
        <v>0</v>
      </c>
      <c r="N1621" s="77">
        <v>1.6633960000000001E-12</v>
      </c>
      <c r="O1621" s="77">
        <v>0</v>
      </c>
      <c r="P1621" s="77">
        <v>1.0332329999999999E-12</v>
      </c>
      <c r="Q1621" s="77">
        <v>1.0332350000000001E-12</v>
      </c>
      <c r="R1621" s="77">
        <v>0</v>
      </c>
      <c r="S1621" s="77">
        <v>0</v>
      </c>
      <c r="T1621" s="77" t="s">
        <v>160</v>
      </c>
      <c r="U1621" s="105">
        <v>0</v>
      </c>
      <c r="V1621" s="105">
        <v>0</v>
      </c>
      <c r="W1621" s="101">
        <v>0</v>
      </c>
    </row>
    <row r="1622" spans="2:23" x14ac:dyDescent="0.25">
      <c r="B1622" s="55" t="s">
        <v>120</v>
      </c>
      <c r="C1622" s="76" t="s">
        <v>143</v>
      </c>
      <c r="D1622" s="55" t="s">
        <v>69</v>
      </c>
      <c r="E1622" s="55" t="s">
        <v>161</v>
      </c>
      <c r="F1622" s="70">
        <v>57.01</v>
      </c>
      <c r="G1622" s="77">
        <v>50604</v>
      </c>
      <c r="H1622" s="77">
        <v>57.01</v>
      </c>
      <c r="I1622" s="77">
        <v>1</v>
      </c>
      <c r="J1622" s="77">
        <v>6.7357300000000004E-13</v>
      </c>
      <c r="K1622" s="77">
        <v>0</v>
      </c>
      <c r="L1622" s="77">
        <v>1.1164579999999999E-12</v>
      </c>
      <c r="M1622" s="77">
        <v>0</v>
      </c>
      <c r="N1622" s="77">
        <v>-4.4288499999999999E-13</v>
      </c>
      <c r="O1622" s="77">
        <v>0</v>
      </c>
      <c r="P1622" s="77">
        <v>-2.1620299999999999E-13</v>
      </c>
      <c r="Q1622" s="77">
        <v>-2.16201E-13</v>
      </c>
      <c r="R1622" s="77">
        <v>0</v>
      </c>
      <c r="S1622" s="77">
        <v>0</v>
      </c>
      <c r="T1622" s="77" t="s">
        <v>160</v>
      </c>
      <c r="U1622" s="105">
        <v>0</v>
      </c>
      <c r="V1622" s="105">
        <v>0</v>
      </c>
      <c r="W1622" s="101">
        <v>0</v>
      </c>
    </row>
    <row r="1623" spans="2:23" x14ac:dyDescent="0.25">
      <c r="B1623" s="55" t="s">
        <v>120</v>
      </c>
      <c r="C1623" s="76" t="s">
        <v>143</v>
      </c>
      <c r="D1623" s="55" t="s">
        <v>69</v>
      </c>
      <c r="E1623" s="55" t="s">
        <v>162</v>
      </c>
      <c r="F1623" s="70">
        <v>56.76</v>
      </c>
      <c r="G1623" s="77">
        <v>50103</v>
      </c>
      <c r="H1623" s="77">
        <v>56.74</v>
      </c>
      <c r="I1623" s="77">
        <v>1</v>
      </c>
      <c r="J1623" s="77">
        <v>-30.3896867698754</v>
      </c>
      <c r="K1623" s="77">
        <v>4.61766530985572E-3</v>
      </c>
      <c r="L1623" s="77">
        <v>-30.389691530713801</v>
      </c>
      <c r="M1623" s="77">
        <v>4.6176667566596901E-3</v>
      </c>
      <c r="N1623" s="77">
        <v>4.7608383346720001E-6</v>
      </c>
      <c r="O1623" s="77">
        <v>-1.4468039699999999E-9</v>
      </c>
      <c r="P1623" s="77">
        <v>-2.097454E-12</v>
      </c>
      <c r="Q1623" s="77">
        <v>-2.0974529999999998E-12</v>
      </c>
      <c r="R1623" s="77">
        <v>0</v>
      </c>
      <c r="S1623" s="77">
        <v>0</v>
      </c>
      <c r="T1623" s="77" t="s">
        <v>160</v>
      </c>
      <c r="U1623" s="105">
        <v>1.3110641386E-8</v>
      </c>
      <c r="V1623" s="105">
        <v>0</v>
      </c>
      <c r="W1623" s="101">
        <v>1.311152471403E-8</v>
      </c>
    </row>
    <row r="1624" spans="2:23" x14ac:dyDescent="0.25">
      <c r="B1624" s="55" t="s">
        <v>120</v>
      </c>
      <c r="C1624" s="76" t="s">
        <v>143</v>
      </c>
      <c r="D1624" s="55" t="s">
        <v>69</v>
      </c>
      <c r="E1624" s="55" t="s">
        <v>162</v>
      </c>
      <c r="F1624" s="70">
        <v>56.76</v>
      </c>
      <c r="G1624" s="77">
        <v>50200</v>
      </c>
      <c r="H1624" s="77">
        <v>56.67</v>
      </c>
      <c r="I1624" s="77">
        <v>1</v>
      </c>
      <c r="J1624" s="77">
        <v>-34.250845375457402</v>
      </c>
      <c r="K1624" s="77">
        <v>1.9473798788295901E-2</v>
      </c>
      <c r="L1624" s="77">
        <v>12.343327223102399</v>
      </c>
      <c r="M1624" s="77">
        <v>2.5291382671472499E-3</v>
      </c>
      <c r="N1624" s="77">
        <v>-46.594172598559801</v>
      </c>
      <c r="O1624" s="77">
        <v>1.6944660521148701E-2</v>
      </c>
      <c r="P1624" s="77">
        <v>-33.377403922273999</v>
      </c>
      <c r="Q1624" s="77">
        <v>-33.377403922273899</v>
      </c>
      <c r="R1624" s="77">
        <v>0</v>
      </c>
      <c r="S1624" s="77">
        <v>1.8493248137004498E-2</v>
      </c>
      <c r="T1624" s="77" t="s">
        <v>159</v>
      </c>
      <c r="U1624" s="105">
        <v>-3.23245911241326</v>
      </c>
      <c r="V1624" s="105">
        <v>0.22369745534493701</v>
      </c>
      <c r="W1624" s="101">
        <v>-3.4559237095870099</v>
      </c>
    </row>
    <row r="1625" spans="2:23" x14ac:dyDescent="0.25">
      <c r="B1625" s="55" t="s">
        <v>120</v>
      </c>
      <c r="C1625" s="76" t="s">
        <v>143</v>
      </c>
      <c r="D1625" s="55" t="s">
        <v>69</v>
      </c>
      <c r="E1625" s="55" t="s">
        <v>163</v>
      </c>
      <c r="F1625" s="70">
        <v>56.71</v>
      </c>
      <c r="G1625" s="77">
        <v>50800</v>
      </c>
      <c r="H1625" s="77">
        <v>57.62</v>
      </c>
      <c r="I1625" s="77">
        <v>1</v>
      </c>
      <c r="J1625" s="77">
        <v>122.969746295855</v>
      </c>
      <c r="K1625" s="77">
        <v>0.76757030966643702</v>
      </c>
      <c r="L1625" s="77">
        <v>161.69735646900199</v>
      </c>
      <c r="M1625" s="77">
        <v>1.32717274112086</v>
      </c>
      <c r="N1625" s="77">
        <v>-38.7276101731468</v>
      </c>
      <c r="O1625" s="77">
        <v>-0.55960243145442201</v>
      </c>
      <c r="P1625" s="77">
        <v>-27.898225385615401</v>
      </c>
      <c r="Q1625" s="77">
        <v>-27.898225385615302</v>
      </c>
      <c r="R1625" s="77">
        <v>0</v>
      </c>
      <c r="S1625" s="77">
        <v>3.9507065327876303E-2</v>
      </c>
      <c r="T1625" s="77" t="s">
        <v>159</v>
      </c>
      <c r="U1625" s="105">
        <v>3.2524522634714499</v>
      </c>
      <c r="V1625" s="105">
        <v>0.22508105119580801</v>
      </c>
      <c r="W1625" s="101">
        <v>3.0275751810803402</v>
      </c>
    </row>
    <row r="1626" spans="2:23" x14ac:dyDescent="0.25">
      <c r="B1626" s="55" t="s">
        <v>120</v>
      </c>
      <c r="C1626" s="76" t="s">
        <v>143</v>
      </c>
      <c r="D1626" s="55" t="s">
        <v>69</v>
      </c>
      <c r="E1626" s="55" t="s">
        <v>164</v>
      </c>
      <c r="F1626" s="70">
        <v>56.67</v>
      </c>
      <c r="G1626" s="77">
        <v>50150</v>
      </c>
      <c r="H1626" s="77">
        <v>56.71</v>
      </c>
      <c r="I1626" s="77">
        <v>1</v>
      </c>
      <c r="J1626" s="77">
        <v>45.268891350935903</v>
      </c>
      <c r="K1626" s="77">
        <v>1.06972025760256E-2</v>
      </c>
      <c r="L1626" s="77">
        <v>84.289485216241104</v>
      </c>
      <c r="M1626" s="77">
        <v>3.7086624400058797E-2</v>
      </c>
      <c r="N1626" s="77">
        <v>-39.020593865305202</v>
      </c>
      <c r="O1626" s="77">
        <v>-2.6389421824033199E-2</v>
      </c>
      <c r="P1626" s="77">
        <v>-27.8982253856143</v>
      </c>
      <c r="Q1626" s="77">
        <v>-27.8982253856142</v>
      </c>
      <c r="R1626" s="77">
        <v>0</v>
      </c>
      <c r="S1626" s="77">
        <v>4.0627833138593E-3</v>
      </c>
      <c r="T1626" s="77" t="s">
        <v>159</v>
      </c>
      <c r="U1626" s="105">
        <v>6.4807431407733193E-2</v>
      </c>
      <c r="V1626" s="105">
        <v>4.4849005011940498E-3</v>
      </c>
      <c r="W1626" s="101">
        <v>6.0326595130469098E-2</v>
      </c>
    </row>
    <row r="1627" spans="2:23" x14ac:dyDescent="0.25">
      <c r="B1627" s="55" t="s">
        <v>120</v>
      </c>
      <c r="C1627" s="76" t="s">
        <v>143</v>
      </c>
      <c r="D1627" s="55" t="s">
        <v>69</v>
      </c>
      <c r="E1627" s="55" t="s">
        <v>164</v>
      </c>
      <c r="F1627" s="70">
        <v>56.67</v>
      </c>
      <c r="G1627" s="77">
        <v>50250</v>
      </c>
      <c r="H1627" s="77">
        <v>55.89</v>
      </c>
      <c r="I1627" s="77">
        <v>1</v>
      </c>
      <c r="J1627" s="77">
        <v>-130.16544010675699</v>
      </c>
      <c r="K1627" s="77">
        <v>0.83647797357642795</v>
      </c>
      <c r="L1627" s="77">
        <v>-163.125173183615</v>
      </c>
      <c r="M1627" s="77">
        <v>1.31372691836972</v>
      </c>
      <c r="N1627" s="77">
        <v>32.9597330768581</v>
      </c>
      <c r="O1627" s="77">
        <v>-0.47724894479329399</v>
      </c>
      <c r="P1627" s="77">
        <v>24.687958447936001</v>
      </c>
      <c r="Q1627" s="77">
        <v>24.687958447936001</v>
      </c>
      <c r="R1627" s="77">
        <v>0</v>
      </c>
      <c r="S1627" s="77">
        <v>3.00907825821848E-2</v>
      </c>
      <c r="T1627" s="77" t="s">
        <v>159</v>
      </c>
      <c r="U1627" s="105">
        <v>-1.15097881301723</v>
      </c>
      <c r="V1627" s="105">
        <v>7.9651752017266098E-2</v>
      </c>
      <c r="W1627" s="101">
        <v>-1.2305476514346201</v>
      </c>
    </row>
    <row r="1628" spans="2:23" x14ac:dyDescent="0.25">
      <c r="B1628" s="55" t="s">
        <v>120</v>
      </c>
      <c r="C1628" s="76" t="s">
        <v>143</v>
      </c>
      <c r="D1628" s="55" t="s">
        <v>69</v>
      </c>
      <c r="E1628" s="55" t="s">
        <v>164</v>
      </c>
      <c r="F1628" s="70">
        <v>56.67</v>
      </c>
      <c r="G1628" s="77">
        <v>50900</v>
      </c>
      <c r="H1628" s="77">
        <v>57.92</v>
      </c>
      <c r="I1628" s="77">
        <v>1</v>
      </c>
      <c r="J1628" s="77">
        <v>129.54491782731299</v>
      </c>
      <c r="K1628" s="77">
        <v>1.6026700876815501</v>
      </c>
      <c r="L1628" s="77">
        <v>146.45472926231599</v>
      </c>
      <c r="M1628" s="77">
        <v>2.0483783275749801</v>
      </c>
      <c r="N1628" s="77">
        <v>-16.909811435002499</v>
      </c>
      <c r="O1628" s="77">
        <v>-0.445708239893429</v>
      </c>
      <c r="P1628" s="77">
        <v>-12.817453674726501</v>
      </c>
      <c r="Q1628" s="77">
        <v>-12.8174536747264</v>
      </c>
      <c r="R1628" s="77">
        <v>0</v>
      </c>
      <c r="S1628" s="77">
        <v>1.5689419836209001E-2</v>
      </c>
      <c r="T1628" s="77" t="s">
        <v>160</v>
      </c>
      <c r="U1628" s="105">
        <v>-4.3995893109408701</v>
      </c>
      <c r="V1628" s="105">
        <v>0.304466939625263</v>
      </c>
      <c r="W1628" s="101">
        <v>-4.7037393152901403</v>
      </c>
    </row>
    <row r="1629" spans="2:23" x14ac:dyDescent="0.25">
      <c r="B1629" s="55" t="s">
        <v>120</v>
      </c>
      <c r="C1629" s="76" t="s">
        <v>143</v>
      </c>
      <c r="D1629" s="55" t="s">
        <v>69</v>
      </c>
      <c r="E1629" s="55" t="s">
        <v>164</v>
      </c>
      <c r="F1629" s="70">
        <v>56.67</v>
      </c>
      <c r="G1629" s="77">
        <v>53050</v>
      </c>
      <c r="H1629" s="77">
        <v>58.98</v>
      </c>
      <c r="I1629" s="77">
        <v>1</v>
      </c>
      <c r="J1629" s="77">
        <v>114.460294872809</v>
      </c>
      <c r="K1629" s="77">
        <v>2.6294026318457302</v>
      </c>
      <c r="L1629" s="77">
        <v>137.04755105791</v>
      </c>
      <c r="M1629" s="77">
        <v>3.7695536720697902</v>
      </c>
      <c r="N1629" s="77">
        <v>-22.587256185101602</v>
      </c>
      <c r="O1629" s="77">
        <v>-1.14015104022406</v>
      </c>
      <c r="P1629" s="77">
        <v>-17.349683309866201</v>
      </c>
      <c r="Q1629" s="77">
        <v>-17.349683309866101</v>
      </c>
      <c r="R1629" s="77">
        <v>0</v>
      </c>
      <c r="S1629" s="77">
        <v>6.0413010248196501E-2</v>
      </c>
      <c r="T1629" s="77" t="s">
        <v>159</v>
      </c>
      <c r="U1629" s="105">
        <v>-13.7526721133718</v>
      </c>
      <c r="V1629" s="105">
        <v>0.95173292189233205</v>
      </c>
      <c r="W1629" s="101">
        <v>-14.7034143275812</v>
      </c>
    </row>
    <row r="1630" spans="2:23" x14ac:dyDescent="0.25">
      <c r="B1630" s="55" t="s">
        <v>120</v>
      </c>
      <c r="C1630" s="76" t="s">
        <v>143</v>
      </c>
      <c r="D1630" s="55" t="s">
        <v>69</v>
      </c>
      <c r="E1630" s="55" t="s">
        <v>165</v>
      </c>
      <c r="F1630" s="70">
        <v>55.89</v>
      </c>
      <c r="G1630" s="77">
        <v>50300</v>
      </c>
      <c r="H1630" s="77">
        <v>55.85</v>
      </c>
      <c r="I1630" s="77">
        <v>1</v>
      </c>
      <c r="J1630" s="77">
        <v>-21.620146076667499</v>
      </c>
      <c r="K1630" s="77">
        <v>6.4972869576325303E-3</v>
      </c>
      <c r="L1630" s="77">
        <v>-54.836133785231702</v>
      </c>
      <c r="M1630" s="77">
        <v>4.1797321802314401E-2</v>
      </c>
      <c r="N1630" s="77">
        <v>33.215987708564199</v>
      </c>
      <c r="O1630" s="77">
        <v>-3.5300034844681798E-2</v>
      </c>
      <c r="P1630" s="77">
        <v>24.687958447937199</v>
      </c>
      <c r="Q1630" s="77">
        <v>24.687958447937199</v>
      </c>
      <c r="R1630" s="77">
        <v>0</v>
      </c>
      <c r="S1630" s="77">
        <v>8.4719845633463298E-3</v>
      </c>
      <c r="T1630" s="77" t="s">
        <v>159</v>
      </c>
      <c r="U1630" s="105">
        <v>-0.64357343842983605</v>
      </c>
      <c r="V1630" s="105">
        <v>4.45375287042271E-2</v>
      </c>
      <c r="W1630" s="101">
        <v>-0.68806460573282402</v>
      </c>
    </row>
    <row r="1631" spans="2:23" x14ac:dyDescent="0.25">
      <c r="B1631" s="55" t="s">
        <v>120</v>
      </c>
      <c r="C1631" s="76" t="s">
        <v>143</v>
      </c>
      <c r="D1631" s="55" t="s">
        <v>69</v>
      </c>
      <c r="E1631" s="55" t="s">
        <v>166</v>
      </c>
      <c r="F1631" s="70">
        <v>55.85</v>
      </c>
      <c r="G1631" s="77">
        <v>51150</v>
      </c>
      <c r="H1631" s="77">
        <v>56.02</v>
      </c>
      <c r="I1631" s="77">
        <v>1</v>
      </c>
      <c r="J1631" s="77">
        <v>62.870070212258199</v>
      </c>
      <c r="K1631" s="77">
        <v>0.113045667834936</v>
      </c>
      <c r="L1631" s="77">
        <v>29.680371347242801</v>
      </c>
      <c r="M1631" s="77">
        <v>2.5194439078672599E-2</v>
      </c>
      <c r="N1631" s="77">
        <v>33.189698865015401</v>
      </c>
      <c r="O1631" s="77">
        <v>8.7851228756263805E-2</v>
      </c>
      <c r="P1631" s="77">
        <v>24.687958447936001</v>
      </c>
      <c r="Q1631" s="77">
        <v>24.687958447935902</v>
      </c>
      <c r="R1631" s="77">
        <v>0</v>
      </c>
      <c r="S1631" s="77">
        <v>1.7431565360552501E-2</v>
      </c>
      <c r="T1631" s="77" t="s">
        <v>159</v>
      </c>
      <c r="U1631" s="105">
        <v>-0.72829032657106296</v>
      </c>
      <c r="V1631" s="105">
        <v>5.0400233116839499E-2</v>
      </c>
      <c r="W1631" s="101">
        <v>-0.77863809549651097</v>
      </c>
    </row>
    <row r="1632" spans="2:23" x14ac:dyDescent="0.25">
      <c r="B1632" s="55" t="s">
        <v>120</v>
      </c>
      <c r="C1632" s="76" t="s">
        <v>143</v>
      </c>
      <c r="D1632" s="55" t="s">
        <v>69</v>
      </c>
      <c r="E1632" s="55" t="s">
        <v>167</v>
      </c>
      <c r="F1632" s="70">
        <v>58.06</v>
      </c>
      <c r="G1632" s="77">
        <v>50354</v>
      </c>
      <c r="H1632" s="77">
        <v>58.06</v>
      </c>
      <c r="I1632" s="77">
        <v>1</v>
      </c>
      <c r="J1632" s="77">
        <v>4.4039799999999998E-13</v>
      </c>
      <c r="K1632" s="77">
        <v>0</v>
      </c>
      <c r="L1632" s="77">
        <v>3.0672299999999999E-13</v>
      </c>
      <c r="M1632" s="77">
        <v>0</v>
      </c>
      <c r="N1632" s="77">
        <v>1.3367400000000001E-13</v>
      </c>
      <c r="O1632" s="77">
        <v>0</v>
      </c>
      <c r="P1632" s="77">
        <v>-3.4437400000000001E-13</v>
      </c>
      <c r="Q1632" s="77">
        <v>-3.4437400000000001E-13</v>
      </c>
      <c r="R1632" s="77">
        <v>0</v>
      </c>
      <c r="S1632" s="77">
        <v>0</v>
      </c>
      <c r="T1632" s="77" t="s">
        <v>160</v>
      </c>
      <c r="U1632" s="105">
        <v>0</v>
      </c>
      <c r="V1632" s="105">
        <v>0</v>
      </c>
      <c r="W1632" s="101">
        <v>0</v>
      </c>
    </row>
    <row r="1633" spans="2:23" x14ac:dyDescent="0.25">
      <c r="B1633" s="55" t="s">
        <v>120</v>
      </c>
      <c r="C1633" s="76" t="s">
        <v>143</v>
      </c>
      <c r="D1633" s="55" t="s">
        <v>69</v>
      </c>
      <c r="E1633" s="55" t="s">
        <v>167</v>
      </c>
      <c r="F1633" s="70">
        <v>58.06</v>
      </c>
      <c r="G1633" s="77">
        <v>50900</v>
      </c>
      <c r="H1633" s="77">
        <v>57.92</v>
      </c>
      <c r="I1633" s="77">
        <v>1</v>
      </c>
      <c r="J1633" s="77">
        <v>-146.24582802151201</v>
      </c>
      <c r="K1633" s="77">
        <v>0.168963953488212</v>
      </c>
      <c r="L1633" s="77">
        <v>-180.33858134472001</v>
      </c>
      <c r="M1633" s="77">
        <v>0.25692383097926802</v>
      </c>
      <c r="N1633" s="77">
        <v>34.0927533232082</v>
      </c>
      <c r="O1633" s="77">
        <v>-8.7959877491055896E-2</v>
      </c>
      <c r="P1633" s="77">
        <v>25.588976738581099</v>
      </c>
      <c r="Q1633" s="77">
        <v>25.588976738581099</v>
      </c>
      <c r="R1633" s="77">
        <v>0</v>
      </c>
      <c r="S1633" s="77">
        <v>5.1728862711683896E-3</v>
      </c>
      <c r="T1633" s="77" t="s">
        <v>159</v>
      </c>
      <c r="U1633" s="105">
        <v>-0.32780783045716699</v>
      </c>
      <c r="V1633" s="105">
        <v>2.2685446270244401E-2</v>
      </c>
      <c r="W1633" s="101">
        <v>-0.35046966228118098</v>
      </c>
    </row>
    <row r="1634" spans="2:23" x14ac:dyDescent="0.25">
      <c r="B1634" s="55" t="s">
        <v>120</v>
      </c>
      <c r="C1634" s="76" t="s">
        <v>143</v>
      </c>
      <c r="D1634" s="55" t="s">
        <v>69</v>
      </c>
      <c r="E1634" s="55" t="s">
        <v>167</v>
      </c>
      <c r="F1634" s="70">
        <v>58.06</v>
      </c>
      <c r="G1634" s="77">
        <v>53200</v>
      </c>
      <c r="H1634" s="77">
        <v>58.55</v>
      </c>
      <c r="I1634" s="77">
        <v>1</v>
      </c>
      <c r="J1634" s="77">
        <v>90.145498053476601</v>
      </c>
      <c r="K1634" s="77">
        <v>0.39249598257264201</v>
      </c>
      <c r="L1634" s="77">
        <v>124.01907477777701</v>
      </c>
      <c r="M1634" s="77">
        <v>0.742889302891936</v>
      </c>
      <c r="N1634" s="77">
        <v>-33.873576724299902</v>
      </c>
      <c r="O1634" s="77">
        <v>-0.35039332031929399</v>
      </c>
      <c r="P1634" s="77">
        <v>-25.5889767385809</v>
      </c>
      <c r="Q1634" s="77">
        <v>-25.5889767385809</v>
      </c>
      <c r="R1634" s="77">
        <v>0</v>
      </c>
      <c r="S1634" s="77">
        <v>3.1626633784484902E-2</v>
      </c>
      <c r="T1634" s="77" t="s">
        <v>159</v>
      </c>
      <c r="U1634" s="105">
        <v>-3.8316299463096302</v>
      </c>
      <c r="V1634" s="105">
        <v>0.26516216880250598</v>
      </c>
      <c r="W1634" s="101">
        <v>-4.09651609419093</v>
      </c>
    </row>
    <row r="1635" spans="2:23" x14ac:dyDescent="0.25">
      <c r="B1635" s="55" t="s">
        <v>120</v>
      </c>
      <c r="C1635" s="76" t="s">
        <v>143</v>
      </c>
      <c r="D1635" s="55" t="s">
        <v>69</v>
      </c>
      <c r="E1635" s="55" t="s">
        <v>168</v>
      </c>
      <c r="F1635" s="70">
        <v>58.06</v>
      </c>
      <c r="G1635" s="77">
        <v>50404</v>
      </c>
      <c r="H1635" s="77">
        <v>58.06</v>
      </c>
      <c r="I1635" s="77">
        <v>1</v>
      </c>
      <c r="J1635" s="77">
        <v>-3.186909E-12</v>
      </c>
      <c r="K1635" s="77">
        <v>0</v>
      </c>
      <c r="L1635" s="77">
        <v>-2.9941410000000002E-12</v>
      </c>
      <c r="M1635" s="77">
        <v>0</v>
      </c>
      <c r="N1635" s="77">
        <v>-1.92768E-13</v>
      </c>
      <c r="O1635" s="77">
        <v>0</v>
      </c>
      <c r="P1635" s="77">
        <v>-2.5382000000000002E-13</v>
      </c>
      <c r="Q1635" s="77">
        <v>-2.5381799999999998E-13</v>
      </c>
      <c r="R1635" s="77">
        <v>0</v>
      </c>
      <c r="S1635" s="77">
        <v>0</v>
      </c>
      <c r="T1635" s="77" t="s">
        <v>160</v>
      </c>
      <c r="U1635" s="105">
        <v>0</v>
      </c>
      <c r="V1635" s="105">
        <v>0</v>
      </c>
      <c r="W1635" s="101">
        <v>0</v>
      </c>
    </row>
    <row r="1636" spans="2:23" x14ac:dyDescent="0.25">
      <c r="B1636" s="55" t="s">
        <v>120</v>
      </c>
      <c r="C1636" s="76" t="s">
        <v>143</v>
      </c>
      <c r="D1636" s="55" t="s">
        <v>69</v>
      </c>
      <c r="E1636" s="55" t="s">
        <v>169</v>
      </c>
      <c r="F1636" s="70">
        <v>57.01</v>
      </c>
      <c r="G1636" s="77">
        <v>50499</v>
      </c>
      <c r="H1636" s="77">
        <v>57.01</v>
      </c>
      <c r="I1636" s="77">
        <v>1</v>
      </c>
      <c r="J1636" s="77">
        <v>-7.3077939999999998E-12</v>
      </c>
      <c r="K1636" s="77">
        <v>0</v>
      </c>
      <c r="L1636" s="77">
        <v>-7.4034650000000001E-12</v>
      </c>
      <c r="M1636" s="77">
        <v>0</v>
      </c>
      <c r="N1636" s="77">
        <v>9.5672000000000004E-14</v>
      </c>
      <c r="O1636" s="77">
        <v>0</v>
      </c>
      <c r="P1636" s="77">
        <v>2.28731E-13</v>
      </c>
      <c r="Q1636" s="77">
        <v>2.2873200000000002E-13</v>
      </c>
      <c r="R1636" s="77">
        <v>0</v>
      </c>
      <c r="S1636" s="77">
        <v>0</v>
      </c>
      <c r="T1636" s="77" t="s">
        <v>160</v>
      </c>
      <c r="U1636" s="105">
        <v>0</v>
      </c>
      <c r="V1636" s="105">
        <v>0</v>
      </c>
      <c r="W1636" s="101">
        <v>0</v>
      </c>
    </row>
    <row r="1637" spans="2:23" x14ac:dyDescent="0.25">
      <c r="B1637" s="55" t="s">
        <v>120</v>
      </c>
      <c r="C1637" s="76" t="s">
        <v>143</v>
      </c>
      <c r="D1637" s="55" t="s">
        <v>69</v>
      </c>
      <c r="E1637" s="55" t="s">
        <v>169</v>
      </c>
      <c r="F1637" s="70">
        <v>57.01</v>
      </c>
      <c r="G1637" s="77">
        <v>50554</v>
      </c>
      <c r="H1637" s="77">
        <v>57.01</v>
      </c>
      <c r="I1637" s="77">
        <v>1</v>
      </c>
      <c r="J1637" s="77">
        <v>-7.3834699999999996E-13</v>
      </c>
      <c r="K1637" s="77">
        <v>0</v>
      </c>
      <c r="L1637" s="77">
        <v>-9.3922699999999991E-13</v>
      </c>
      <c r="M1637" s="77">
        <v>0</v>
      </c>
      <c r="N1637" s="77">
        <v>2.0088E-13</v>
      </c>
      <c r="O1637" s="77">
        <v>0</v>
      </c>
      <c r="P1637" s="77">
        <v>2.31167E-13</v>
      </c>
      <c r="Q1637" s="77">
        <v>2.3116899999999999E-13</v>
      </c>
      <c r="R1637" s="77">
        <v>0</v>
      </c>
      <c r="S1637" s="77">
        <v>0</v>
      </c>
      <c r="T1637" s="77" t="s">
        <v>160</v>
      </c>
      <c r="U1637" s="105">
        <v>0</v>
      </c>
      <c r="V1637" s="105">
        <v>0</v>
      </c>
      <c r="W1637" s="101">
        <v>0</v>
      </c>
    </row>
    <row r="1638" spans="2:23" x14ac:dyDescent="0.25">
      <c r="B1638" s="55" t="s">
        <v>120</v>
      </c>
      <c r="C1638" s="76" t="s">
        <v>143</v>
      </c>
      <c r="D1638" s="55" t="s">
        <v>69</v>
      </c>
      <c r="E1638" s="55" t="s">
        <v>170</v>
      </c>
      <c r="F1638" s="70">
        <v>57.01</v>
      </c>
      <c r="G1638" s="77">
        <v>50604</v>
      </c>
      <c r="H1638" s="77">
        <v>57.01</v>
      </c>
      <c r="I1638" s="77">
        <v>1</v>
      </c>
      <c r="J1638" s="77">
        <v>-6.1708599999999996E-13</v>
      </c>
      <c r="K1638" s="77">
        <v>0</v>
      </c>
      <c r="L1638" s="77">
        <v>-9.8224999999999998E-13</v>
      </c>
      <c r="M1638" s="77">
        <v>0</v>
      </c>
      <c r="N1638" s="77">
        <v>3.6516400000000002E-13</v>
      </c>
      <c r="O1638" s="77">
        <v>0</v>
      </c>
      <c r="P1638" s="77">
        <v>3.0858600000000001E-13</v>
      </c>
      <c r="Q1638" s="77">
        <v>3.0858400000000002E-13</v>
      </c>
      <c r="R1638" s="77">
        <v>0</v>
      </c>
      <c r="S1638" s="77">
        <v>0</v>
      </c>
      <c r="T1638" s="77" t="s">
        <v>160</v>
      </c>
      <c r="U1638" s="105">
        <v>0</v>
      </c>
      <c r="V1638" s="105">
        <v>0</v>
      </c>
      <c r="W1638" s="101">
        <v>0</v>
      </c>
    </row>
    <row r="1639" spans="2:23" x14ac:dyDescent="0.25">
      <c r="B1639" s="55" t="s">
        <v>120</v>
      </c>
      <c r="C1639" s="76" t="s">
        <v>143</v>
      </c>
      <c r="D1639" s="55" t="s">
        <v>69</v>
      </c>
      <c r="E1639" s="55" t="s">
        <v>171</v>
      </c>
      <c r="F1639" s="70">
        <v>57.7</v>
      </c>
      <c r="G1639" s="77">
        <v>50750</v>
      </c>
      <c r="H1639" s="77">
        <v>57.9</v>
      </c>
      <c r="I1639" s="77">
        <v>1</v>
      </c>
      <c r="J1639" s="77">
        <v>63.157606356818398</v>
      </c>
      <c r="K1639" s="77">
        <v>9.5334309453275604E-2</v>
      </c>
      <c r="L1639" s="77">
        <v>96.860445514228303</v>
      </c>
      <c r="M1639" s="77">
        <v>0.22422850713463299</v>
      </c>
      <c r="N1639" s="77">
        <v>-33.702839157409898</v>
      </c>
      <c r="O1639" s="77">
        <v>-0.12889419768135801</v>
      </c>
      <c r="P1639" s="77">
        <v>-22.996667770036101</v>
      </c>
      <c r="Q1639" s="77">
        <v>-22.996667770036002</v>
      </c>
      <c r="R1639" s="77">
        <v>0</v>
      </c>
      <c r="S1639" s="77">
        <v>1.26394368117574E-2</v>
      </c>
      <c r="T1639" s="77" t="s">
        <v>159</v>
      </c>
      <c r="U1639" s="105">
        <v>-0.70951679450064398</v>
      </c>
      <c r="V1639" s="105">
        <v>4.9101039157707298E-2</v>
      </c>
      <c r="W1639" s="101">
        <v>-0.75856672186468299</v>
      </c>
    </row>
    <row r="1640" spans="2:23" x14ac:dyDescent="0.25">
      <c r="B1640" s="55" t="s">
        <v>120</v>
      </c>
      <c r="C1640" s="76" t="s">
        <v>143</v>
      </c>
      <c r="D1640" s="55" t="s">
        <v>69</v>
      </c>
      <c r="E1640" s="55" t="s">
        <v>171</v>
      </c>
      <c r="F1640" s="70">
        <v>57.7</v>
      </c>
      <c r="G1640" s="77">
        <v>50800</v>
      </c>
      <c r="H1640" s="77">
        <v>57.62</v>
      </c>
      <c r="I1640" s="77">
        <v>1</v>
      </c>
      <c r="J1640" s="77">
        <v>-30.422433410806399</v>
      </c>
      <c r="K1640" s="77">
        <v>1.73073073016736E-2</v>
      </c>
      <c r="L1640" s="77">
        <v>-64.219620143040302</v>
      </c>
      <c r="M1640" s="77">
        <v>7.7121784731616502E-2</v>
      </c>
      <c r="N1640" s="77">
        <v>33.797186732233897</v>
      </c>
      <c r="O1640" s="77">
        <v>-5.9814477429942899E-2</v>
      </c>
      <c r="P1640" s="77">
        <v>22.996667770036801</v>
      </c>
      <c r="Q1640" s="77">
        <v>22.996667770036701</v>
      </c>
      <c r="R1640" s="77">
        <v>0</v>
      </c>
      <c r="S1640" s="77">
        <v>9.8894338234258895E-3</v>
      </c>
      <c r="T1640" s="77" t="s">
        <v>159</v>
      </c>
      <c r="U1640" s="105">
        <v>-0.74512783003161298</v>
      </c>
      <c r="V1640" s="105">
        <v>5.1565447137342499E-2</v>
      </c>
      <c r="W1640" s="101">
        <v>-0.79663960004643997</v>
      </c>
    </row>
    <row r="1641" spans="2:23" x14ac:dyDescent="0.25">
      <c r="B1641" s="55" t="s">
        <v>120</v>
      </c>
      <c r="C1641" s="76" t="s">
        <v>143</v>
      </c>
      <c r="D1641" s="55" t="s">
        <v>69</v>
      </c>
      <c r="E1641" s="55" t="s">
        <v>172</v>
      </c>
      <c r="F1641" s="70">
        <v>57.98</v>
      </c>
      <c r="G1641" s="77">
        <v>50750</v>
      </c>
      <c r="H1641" s="77">
        <v>57.9</v>
      </c>
      <c r="I1641" s="77">
        <v>1</v>
      </c>
      <c r="J1641" s="77">
        <v>-73.152999942409807</v>
      </c>
      <c r="K1641" s="77">
        <v>4.0670346644364003E-2</v>
      </c>
      <c r="L1641" s="77">
        <v>-106.768413521315</v>
      </c>
      <c r="M1641" s="77">
        <v>8.6636155356524899E-2</v>
      </c>
      <c r="N1641" s="77">
        <v>33.615413578905198</v>
      </c>
      <c r="O1641" s="77">
        <v>-4.5965808712160897E-2</v>
      </c>
      <c r="P1641" s="77">
        <v>22.996667770036499</v>
      </c>
      <c r="Q1641" s="77">
        <v>22.9966677700364</v>
      </c>
      <c r="R1641" s="77">
        <v>0</v>
      </c>
      <c r="S1641" s="77">
        <v>4.0192351367933097E-3</v>
      </c>
      <c r="T1641" s="77" t="s">
        <v>159</v>
      </c>
      <c r="U1641" s="105">
        <v>2.5974129529762399E-2</v>
      </c>
      <c r="V1641" s="105">
        <v>1.79750044116407E-3</v>
      </c>
      <c r="W1641" s="101">
        <v>2.4178257986341999E-2</v>
      </c>
    </row>
    <row r="1642" spans="2:23" x14ac:dyDescent="0.25">
      <c r="B1642" s="55" t="s">
        <v>120</v>
      </c>
      <c r="C1642" s="76" t="s">
        <v>143</v>
      </c>
      <c r="D1642" s="55" t="s">
        <v>69</v>
      </c>
      <c r="E1642" s="55" t="s">
        <v>172</v>
      </c>
      <c r="F1642" s="70">
        <v>57.98</v>
      </c>
      <c r="G1642" s="77">
        <v>50950</v>
      </c>
      <c r="H1642" s="77">
        <v>58.1</v>
      </c>
      <c r="I1642" s="77">
        <v>1</v>
      </c>
      <c r="J1642" s="77">
        <v>114.366607150918</v>
      </c>
      <c r="K1642" s="77">
        <v>0.11510154331467</v>
      </c>
      <c r="L1642" s="77">
        <v>147.92032215500299</v>
      </c>
      <c r="M1642" s="77">
        <v>0.19254771101667101</v>
      </c>
      <c r="N1642" s="77">
        <v>-33.553715004084701</v>
      </c>
      <c r="O1642" s="77">
        <v>-7.7446167702001106E-2</v>
      </c>
      <c r="P1642" s="77">
        <v>-22.996667770036701</v>
      </c>
      <c r="Q1642" s="77">
        <v>-22.996667770036598</v>
      </c>
      <c r="R1642" s="77">
        <v>0</v>
      </c>
      <c r="S1642" s="77">
        <v>4.6538512110239098E-3</v>
      </c>
      <c r="T1642" s="77" t="s">
        <v>159</v>
      </c>
      <c r="U1642" s="105">
        <v>-0.46852977293382803</v>
      </c>
      <c r="V1642" s="105">
        <v>3.2423895960865402E-2</v>
      </c>
      <c r="W1642" s="101">
        <v>-0.50091991719597795</v>
      </c>
    </row>
    <row r="1643" spans="2:23" x14ac:dyDescent="0.25">
      <c r="B1643" s="55" t="s">
        <v>120</v>
      </c>
      <c r="C1643" s="76" t="s">
        <v>143</v>
      </c>
      <c r="D1643" s="55" t="s">
        <v>69</v>
      </c>
      <c r="E1643" s="55" t="s">
        <v>173</v>
      </c>
      <c r="F1643" s="70">
        <v>57.62</v>
      </c>
      <c r="G1643" s="77">
        <v>51300</v>
      </c>
      <c r="H1643" s="77">
        <v>57.84</v>
      </c>
      <c r="I1643" s="77">
        <v>1</v>
      </c>
      <c r="J1643" s="77">
        <v>104.03671455200499</v>
      </c>
      <c r="K1643" s="77">
        <v>0.16570989739381001</v>
      </c>
      <c r="L1643" s="77">
        <v>108.649923652664</v>
      </c>
      <c r="M1643" s="77">
        <v>0.18073157847796301</v>
      </c>
      <c r="N1643" s="77">
        <v>-4.6132091006598301</v>
      </c>
      <c r="O1643" s="77">
        <v>-1.5021681084153801E-2</v>
      </c>
      <c r="P1643" s="77">
        <v>-4.9015576155782004</v>
      </c>
      <c r="Q1643" s="77">
        <v>-4.9015576155781897</v>
      </c>
      <c r="R1643" s="77">
        <v>0</v>
      </c>
      <c r="S1643" s="77">
        <v>3.6782683867072702E-4</v>
      </c>
      <c r="T1643" s="77" t="s">
        <v>159</v>
      </c>
      <c r="U1643" s="105">
        <v>0.14770435315699301</v>
      </c>
      <c r="V1643" s="105">
        <v>1.0221656885838201E-2</v>
      </c>
      <c r="W1643" s="101">
        <v>0.13749195915279699</v>
      </c>
    </row>
    <row r="1644" spans="2:23" x14ac:dyDescent="0.25">
      <c r="B1644" s="55" t="s">
        <v>120</v>
      </c>
      <c r="C1644" s="76" t="s">
        <v>143</v>
      </c>
      <c r="D1644" s="55" t="s">
        <v>69</v>
      </c>
      <c r="E1644" s="55" t="s">
        <v>174</v>
      </c>
      <c r="F1644" s="70">
        <v>57.92</v>
      </c>
      <c r="G1644" s="77">
        <v>54750</v>
      </c>
      <c r="H1644" s="77">
        <v>59</v>
      </c>
      <c r="I1644" s="77">
        <v>1</v>
      </c>
      <c r="J1644" s="77">
        <v>97.605927908298</v>
      </c>
      <c r="K1644" s="77">
        <v>1.0126160252382499</v>
      </c>
      <c r="L1644" s="77">
        <v>119.492472236799</v>
      </c>
      <c r="M1644" s="77">
        <v>1.5176565484209401</v>
      </c>
      <c r="N1644" s="77">
        <v>-21.886544328500602</v>
      </c>
      <c r="O1644" s="77">
        <v>-0.50504052318269599</v>
      </c>
      <c r="P1644" s="77">
        <v>-16.761556922401599</v>
      </c>
      <c r="Q1644" s="77">
        <v>-16.761556922401599</v>
      </c>
      <c r="R1644" s="77">
        <v>0</v>
      </c>
      <c r="S1644" s="77">
        <v>2.9862153228302699E-2</v>
      </c>
      <c r="T1644" s="77" t="s">
        <v>160</v>
      </c>
      <c r="U1644" s="105">
        <v>-5.8872011104798601</v>
      </c>
      <c r="V1644" s="105">
        <v>0.40741486952174899</v>
      </c>
      <c r="W1644" s="101">
        <v>-6.2941918809376096</v>
      </c>
    </row>
    <row r="1645" spans="2:23" x14ac:dyDescent="0.25">
      <c r="B1645" s="55" t="s">
        <v>120</v>
      </c>
      <c r="C1645" s="76" t="s">
        <v>143</v>
      </c>
      <c r="D1645" s="55" t="s">
        <v>69</v>
      </c>
      <c r="E1645" s="55" t="s">
        <v>175</v>
      </c>
      <c r="F1645" s="70">
        <v>58.1</v>
      </c>
      <c r="G1645" s="77">
        <v>53150</v>
      </c>
      <c r="H1645" s="77">
        <v>58.94</v>
      </c>
      <c r="I1645" s="77">
        <v>1</v>
      </c>
      <c r="J1645" s="77">
        <v>155.91860259237899</v>
      </c>
      <c r="K1645" s="77">
        <v>1.06966686791184</v>
      </c>
      <c r="L1645" s="77">
        <v>147.18690600046801</v>
      </c>
      <c r="M1645" s="77">
        <v>0.953215353111591</v>
      </c>
      <c r="N1645" s="77">
        <v>8.7316965919101506</v>
      </c>
      <c r="O1645" s="77">
        <v>0.116451514800252</v>
      </c>
      <c r="P1645" s="77">
        <v>1.01845298308468</v>
      </c>
      <c r="Q1645" s="77">
        <v>1.01845298308467</v>
      </c>
      <c r="R1645" s="77">
        <v>0</v>
      </c>
      <c r="S1645" s="77">
        <v>4.5638845065179E-5</v>
      </c>
      <c r="T1645" s="77" t="s">
        <v>159</v>
      </c>
      <c r="U1645" s="105">
        <v>-0.51988249109377105</v>
      </c>
      <c r="V1645" s="105">
        <v>3.5977683333862899E-2</v>
      </c>
      <c r="W1645" s="101">
        <v>-0.55582272340910699</v>
      </c>
    </row>
    <row r="1646" spans="2:23" x14ac:dyDescent="0.25">
      <c r="B1646" s="55" t="s">
        <v>120</v>
      </c>
      <c r="C1646" s="76" t="s">
        <v>143</v>
      </c>
      <c r="D1646" s="55" t="s">
        <v>69</v>
      </c>
      <c r="E1646" s="55" t="s">
        <v>175</v>
      </c>
      <c r="F1646" s="70">
        <v>58.1</v>
      </c>
      <c r="G1646" s="77">
        <v>54500</v>
      </c>
      <c r="H1646" s="77">
        <v>58.15</v>
      </c>
      <c r="I1646" s="77">
        <v>1</v>
      </c>
      <c r="J1646" s="77">
        <v>3.14923811273641</v>
      </c>
      <c r="K1646" s="77">
        <v>5.4914308724470201E-4</v>
      </c>
      <c r="L1646" s="77">
        <v>45.397378632217901</v>
      </c>
      <c r="M1646" s="77">
        <v>0.114113250402303</v>
      </c>
      <c r="N1646" s="77">
        <v>-42.248140519481503</v>
      </c>
      <c r="O1646" s="77">
        <v>-0.113564107315058</v>
      </c>
      <c r="P1646" s="77">
        <v>-24.015120753120399</v>
      </c>
      <c r="Q1646" s="77">
        <v>-24.0151207531203</v>
      </c>
      <c r="R1646" s="77">
        <v>0</v>
      </c>
      <c r="S1646" s="77">
        <v>3.19333199924536E-2</v>
      </c>
      <c r="T1646" s="77" t="s">
        <v>159</v>
      </c>
      <c r="U1646" s="105">
        <v>-4.4885067117138098</v>
      </c>
      <c r="V1646" s="105">
        <v>0.31062033417630602</v>
      </c>
      <c r="W1646" s="101">
        <v>-4.7988037052296697</v>
      </c>
    </row>
    <row r="1647" spans="2:23" x14ac:dyDescent="0.25">
      <c r="B1647" s="55" t="s">
        <v>120</v>
      </c>
      <c r="C1647" s="76" t="s">
        <v>143</v>
      </c>
      <c r="D1647" s="55" t="s">
        <v>69</v>
      </c>
      <c r="E1647" s="55" t="s">
        <v>176</v>
      </c>
      <c r="F1647" s="70">
        <v>56.8</v>
      </c>
      <c r="G1647" s="77">
        <v>51250</v>
      </c>
      <c r="H1647" s="77">
        <v>56.8</v>
      </c>
      <c r="I1647" s="77">
        <v>1</v>
      </c>
      <c r="J1647" s="77">
        <v>1.8537540000000001E-12</v>
      </c>
      <c r="K1647" s="77">
        <v>0</v>
      </c>
      <c r="L1647" s="77">
        <v>1.720063E-12</v>
      </c>
      <c r="M1647" s="77">
        <v>0</v>
      </c>
      <c r="N1647" s="77">
        <v>1.3369000000000001E-13</v>
      </c>
      <c r="O1647" s="77">
        <v>0</v>
      </c>
      <c r="P1647" s="77">
        <v>-1.7626500000000001E-13</v>
      </c>
      <c r="Q1647" s="77">
        <v>-1.7626500000000001E-13</v>
      </c>
      <c r="R1647" s="77">
        <v>0</v>
      </c>
      <c r="S1647" s="77">
        <v>0</v>
      </c>
      <c r="T1647" s="77" t="s">
        <v>160</v>
      </c>
      <c r="U1647" s="105">
        <v>0</v>
      </c>
      <c r="V1647" s="105">
        <v>0</v>
      </c>
      <c r="W1647" s="101">
        <v>0</v>
      </c>
    </row>
    <row r="1648" spans="2:23" x14ac:dyDescent="0.25">
      <c r="B1648" s="55" t="s">
        <v>120</v>
      </c>
      <c r="C1648" s="76" t="s">
        <v>143</v>
      </c>
      <c r="D1648" s="55" t="s">
        <v>69</v>
      </c>
      <c r="E1648" s="55" t="s">
        <v>177</v>
      </c>
      <c r="F1648" s="70">
        <v>57.84</v>
      </c>
      <c r="G1648" s="77">
        <v>53200</v>
      </c>
      <c r="H1648" s="77">
        <v>58.55</v>
      </c>
      <c r="I1648" s="77">
        <v>1</v>
      </c>
      <c r="J1648" s="77">
        <v>103.67980107148099</v>
      </c>
      <c r="K1648" s="77">
        <v>0.54811706364981305</v>
      </c>
      <c r="L1648" s="77">
        <v>108.26074653971401</v>
      </c>
      <c r="M1648" s="77">
        <v>0.59762264741573501</v>
      </c>
      <c r="N1648" s="77">
        <v>-4.5809454682333097</v>
      </c>
      <c r="O1648" s="77">
        <v>-4.9505583765922699E-2</v>
      </c>
      <c r="P1648" s="77">
        <v>-4.9015576155774001</v>
      </c>
      <c r="Q1648" s="77">
        <v>-4.9015576155774001</v>
      </c>
      <c r="R1648" s="77">
        <v>0</v>
      </c>
      <c r="S1648" s="77">
        <v>1.2250483673294801E-3</v>
      </c>
      <c r="T1648" s="77" t="s">
        <v>160</v>
      </c>
      <c r="U1648" s="105">
        <v>0.37149383518774998</v>
      </c>
      <c r="V1648" s="105">
        <v>2.5708670308837899E-2</v>
      </c>
      <c r="W1648" s="101">
        <v>0.34580846211661997</v>
      </c>
    </row>
    <row r="1649" spans="2:23" x14ac:dyDescent="0.25">
      <c r="B1649" s="55" t="s">
        <v>120</v>
      </c>
      <c r="C1649" s="76" t="s">
        <v>143</v>
      </c>
      <c r="D1649" s="55" t="s">
        <v>69</v>
      </c>
      <c r="E1649" s="55" t="s">
        <v>178</v>
      </c>
      <c r="F1649" s="70">
        <v>59.11</v>
      </c>
      <c r="G1649" s="77">
        <v>53100</v>
      </c>
      <c r="H1649" s="77">
        <v>59.11</v>
      </c>
      <c r="I1649" s="77">
        <v>1</v>
      </c>
      <c r="J1649" s="77">
        <v>-1.3069766999999999E-11</v>
      </c>
      <c r="K1649" s="77">
        <v>0</v>
      </c>
      <c r="L1649" s="77">
        <v>4.6970399999999999E-13</v>
      </c>
      <c r="M1649" s="77">
        <v>0</v>
      </c>
      <c r="N1649" s="77">
        <v>-1.3539470999999999E-11</v>
      </c>
      <c r="O1649" s="77">
        <v>0</v>
      </c>
      <c r="P1649" s="77">
        <v>-1.5761429999999999E-12</v>
      </c>
      <c r="Q1649" s="77">
        <v>-1.576141E-12</v>
      </c>
      <c r="R1649" s="77">
        <v>0</v>
      </c>
      <c r="S1649" s="77">
        <v>0</v>
      </c>
      <c r="T1649" s="77" t="s">
        <v>160</v>
      </c>
      <c r="U1649" s="105">
        <v>0</v>
      </c>
      <c r="V1649" s="105">
        <v>0</v>
      </c>
      <c r="W1649" s="101">
        <v>0</v>
      </c>
    </row>
    <row r="1650" spans="2:23" x14ac:dyDescent="0.25">
      <c r="B1650" s="55" t="s">
        <v>120</v>
      </c>
      <c r="C1650" s="76" t="s">
        <v>143</v>
      </c>
      <c r="D1650" s="55" t="s">
        <v>69</v>
      </c>
      <c r="E1650" s="55" t="s">
        <v>179</v>
      </c>
      <c r="F1650" s="70">
        <v>59.11</v>
      </c>
      <c r="G1650" s="77">
        <v>52000</v>
      </c>
      <c r="H1650" s="77">
        <v>59.11</v>
      </c>
      <c r="I1650" s="77">
        <v>1</v>
      </c>
      <c r="J1650" s="77">
        <v>3.42387E-12</v>
      </c>
      <c r="K1650" s="77">
        <v>0</v>
      </c>
      <c r="L1650" s="77">
        <v>1.069875E-12</v>
      </c>
      <c r="M1650" s="77">
        <v>0</v>
      </c>
      <c r="N1650" s="77">
        <v>2.3539949999999998E-12</v>
      </c>
      <c r="O1650" s="77">
        <v>0</v>
      </c>
      <c r="P1650" s="77">
        <v>3.8022900000000001E-13</v>
      </c>
      <c r="Q1650" s="77">
        <v>3.8022999999999999E-13</v>
      </c>
      <c r="R1650" s="77">
        <v>0</v>
      </c>
      <c r="S1650" s="77">
        <v>0</v>
      </c>
      <c r="T1650" s="77" t="s">
        <v>160</v>
      </c>
      <c r="U1650" s="105">
        <v>0</v>
      </c>
      <c r="V1650" s="105">
        <v>0</v>
      </c>
      <c r="W1650" s="101">
        <v>0</v>
      </c>
    </row>
    <row r="1651" spans="2:23" x14ac:dyDescent="0.25">
      <c r="B1651" s="55" t="s">
        <v>120</v>
      </c>
      <c r="C1651" s="76" t="s">
        <v>143</v>
      </c>
      <c r="D1651" s="55" t="s">
        <v>69</v>
      </c>
      <c r="E1651" s="55" t="s">
        <v>179</v>
      </c>
      <c r="F1651" s="70">
        <v>59.11</v>
      </c>
      <c r="G1651" s="77">
        <v>53050</v>
      </c>
      <c r="H1651" s="77">
        <v>58.98</v>
      </c>
      <c r="I1651" s="77">
        <v>1</v>
      </c>
      <c r="J1651" s="77">
        <v>-125.421998667789</v>
      </c>
      <c r="K1651" s="77">
        <v>0.14786837084833501</v>
      </c>
      <c r="L1651" s="77">
        <v>-123.48918283958901</v>
      </c>
      <c r="M1651" s="77">
        <v>0.14334603581686101</v>
      </c>
      <c r="N1651" s="77">
        <v>-1.93281582820006</v>
      </c>
      <c r="O1651" s="77">
        <v>4.5223350314743203E-3</v>
      </c>
      <c r="P1651" s="77">
        <v>-3.3297379440715198</v>
      </c>
      <c r="Q1651" s="77">
        <v>-3.3297379440715198</v>
      </c>
      <c r="R1651" s="77">
        <v>0</v>
      </c>
      <c r="S1651" s="77">
        <v>1.04219254896183E-4</v>
      </c>
      <c r="T1651" s="77" t="s">
        <v>159</v>
      </c>
      <c r="U1651" s="105">
        <v>1.5755214267388001E-2</v>
      </c>
      <c r="V1651" s="105">
        <v>1.09031582998052E-3</v>
      </c>
      <c r="W1651" s="101">
        <v>1.4665886483337699E-2</v>
      </c>
    </row>
    <row r="1652" spans="2:23" x14ac:dyDescent="0.25">
      <c r="B1652" s="55" t="s">
        <v>120</v>
      </c>
      <c r="C1652" s="76" t="s">
        <v>143</v>
      </c>
      <c r="D1652" s="55" t="s">
        <v>69</v>
      </c>
      <c r="E1652" s="55" t="s">
        <v>179</v>
      </c>
      <c r="F1652" s="70">
        <v>59.11</v>
      </c>
      <c r="G1652" s="77">
        <v>53050</v>
      </c>
      <c r="H1652" s="77">
        <v>58.98</v>
      </c>
      <c r="I1652" s="77">
        <v>2</v>
      </c>
      <c r="J1652" s="77">
        <v>-111.36419146159299</v>
      </c>
      <c r="K1652" s="77">
        <v>0.105416856689102</v>
      </c>
      <c r="L1652" s="77">
        <v>-109.64801348453901</v>
      </c>
      <c r="M1652" s="77">
        <v>0.102192838319399</v>
      </c>
      <c r="N1652" s="77">
        <v>-1.7161779770535901</v>
      </c>
      <c r="O1652" s="77">
        <v>3.22401836970313E-3</v>
      </c>
      <c r="P1652" s="77">
        <v>-2.9565273864175401</v>
      </c>
      <c r="Q1652" s="77">
        <v>-2.9565273864175299</v>
      </c>
      <c r="R1652" s="77">
        <v>0</v>
      </c>
      <c r="S1652" s="77">
        <v>7.4298960586414E-5</v>
      </c>
      <c r="T1652" s="77" t="s">
        <v>159</v>
      </c>
      <c r="U1652" s="105">
        <v>-3.2740972377849599E-2</v>
      </c>
      <c r="V1652" s="105">
        <v>2.2657895898259002E-3</v>
      </c>
      <c r="W1652" s="101">
        <v>-3.5004403390912202E-2</v>
      </c>
    </row>
    <row r="1653" spans="2:23" x14ac:dyDescent="0.25">
      <c r="B1653" s="55" t="s">
        <v>120</v>
      </c>
      <c r="C1653" s="76" t="s">
        <v>143</v>
      </c>
      <c r="D1653" s="55" t="s">
        <v>69</v>
      </c>
      <c r="E1653" s="55" t="s">
        <v>179</v>
      </c>
      <c r="F1653" s="70">
        <v>59.11</v>
      </c>
      <c r="G1653" s="77">
        <v>53100</v>
      </c>
      <c r="H1653" s="77">
        <v>59.11</v>
      </c>
      <c r="I1653" s="77">
        <v>2</v>
      </c>
      <c r="J1653" s="77">
        <v>6.0949050000000003E-12</v>
      </c>
      <c r="K1653" s="77">
        <v>0</v>
      </c>
      <c r="L1653" s="77">
        <v>4.980733E-12</v>
      </c>
      <c r="M1653" s="77">
        <v>0</v>
      </c>
      <c r="N1653" s="77">
        <v>1.114173E-12</v>
      </c>
      <c r="O1653" s="77">
        <v>0</v>
      </c>
      <c r="P1653" s="77">
        <v>1.7432570000000001E-12</v>
      </c>
      <c r="Q1653" s="77">
        <v>1.7432570000000001E-12</v>
      </c>
      <c r="R1653" s="77">
        <v>0</v>
      </c>
      <c r="S1653" s="77">
        <v>0</v>
      </c>
      <c r="T1653" s="77" t="s">
        <v>160</v>
      </c>
      <c r="U1653" s="105">
        <v>0</v>
      </c>
      <c r="V1653" s="105">
        <v>0</v>
      </c>
      <c r="W1653" s="101">
        <v>0</v>
      </c>
    </row>
    <row r="1654" spans="2:23" x14ac:dyDescent="0.25">
      <c r="B1654" s="55" t="s">
        <v>120</v>
      </c>
      <c r="C1654" s="76" t="s">
        <v>143</v>
      </c>
      <c r="D1654" s="55" t="s">
        <v>69</v>
      </c>
      <c r="E1654" s="55" t="s">
        <v>180</v>
      </c>
      <c r="F1654" s="70">
        <v>59.1</v>
      </c>
      <c r="G1654" s="77">
        <v>53000</v>
      </c>
      <c r="H1654" s="77">
        <v>59.11</v>
      </c>
      <c r="I1654" s="77">
        <v>1</v>
      </c>
      <c r="J1654" s="77">
        <v>-38.846047954102701</v>
      </c>
      <c r="K1654" s="77">
        <v>0</v>
      </c>
      <c r="L1654" s="77">
        <v>-43.643330115306703</v>
      </c>
      <c r="M1654" s="77">
        <v>0</v>
      </c>
      <c r="N1654" s="77">
        <v>4.7972821612040297</v>
      </c>
      <c r="O1654" s="77">
        <v>0</v>
      </c>
      <c r="P1654" s="77">
        <v>2.80374467588919</v>
      </c>
      <c r="Q1654" s="77">
        <v>2.80374467588919</v>
      </c>
      <c r="R1654" s="77">
        <v>0</v>
      </c>
      <c r="S1654" s="77">
        <v>0</v>
      </c>
      <c r="T1654" s="77" t="s">
        <v>159</v>
      </c>
      <c r="U1654" s="105">
        <v>-4.7972821612030703E-2</v>
      </c>
      <c r="V1654" s="105">
        <v>3.3198867324004998E-3</v>
      </c>
      <c r="W1654" s="101">
        <v>-5.1289252503809897E-2</v>
      </c>
    </row>
    <row r="1655" spans="2:23" x14ac:dyDescent="0.25">
      <c r="B1655" s="55" t="s">
        <v>120</v>
      </c>
      <c r="C1655" s="76" t="s">
        <v>143</v>
      </c>
      <c r="D1655" s="55" t="s">
        <v>69</v>
      </c>
      <c r="E1655" s="55" t="s">
        <v>180</v>
      </c>
      <c r="F1655" s="70">
        <v>59.1</v>
      </c>
      <c r="G1655" s="77">
        <v>53000</v>
      </c>
      <c r="H1655" s="77">
        <v>59.11</v>
      </c>
      <c r="I1655" s="77">
        <v>2</v>
      </c>
      <c r="J1655" s="77">
        <v>-34.314009026123898</v>
      </c>
      <c r="K1655" s="77">
        <v>0</v>
      </c>
      <c r="L1655" s="77">
        <v>-38.551608268520802</v>
      </c>
      <c r="M1655" s="77">
        <v>0</v>
      </c>
      <c r="N1655" s="77">
        <v>4.2375992423968896</v>
      </c>
      <c r="O1655" s="77">
        <v>0</v>
      </c>
      <c r="P1655" s="77">
        <v>2.4766411303687401</v>
      </c>
      <c r="Q1655" s="77">
        <v>2.4766411303687401</v>
      </c>
      <c r="R1655" s="77">
        <v>0</v>
      </c>
      <c r="S1655" s="77">
        <v>0</v>
      </c>
      <c r="T1655" s="77" t="s">
        <v>159</v>
      </c>
      <c r="U1655" s="105">
        <v>-4.23759924239605E-2</v>
      </c>
      <c r="V1655" s="105">
        <v>2.9325666136204502E-3</v>
      </c>
      <c r="W1655" s="101">
        <v>-4.5305506378365501E-2</v>
      </c>
    </row>
    <row r="1656" spans="2:23" x14ac:dyDescent="0.25">
      <c r="B1656" s="55" t="s">
        <v>120</v>
      </c>
      <c r="C1656" s="76" t="s">
        <v>143</v>
      </c>
      <c r="D1656" s="55" t="s">
        <v>69</v>
      </c>
      <c r="E1656" s="55" t="s">
        <v>180</v>
      </c>
      <c r="F1656" s="70">
        <v>59.1</v>
      </c>
      <c r="G1656" s="77">
        <v>53000</v>
      </c>
      <c r="H1656" s="77">
        <v>59.11</v>
      </c>
      <c r="I1656" s="77">
        <v>3</v>
      </c>
      <c r="J1656" s="77">
        <v>-34.314009026123898</v>
      </c>
      <c r="K1656" s="77">
        <v>0</v>
      </c>
      <c r="L1656" s="77">
        <v>-38.551608268520802</v>
      </c>
      <c r="M1656" s="77">
        <v>0</v>
      </c>
      <c r="N1656" s="77">
        <v>4.2375992423968896</v>
      </c>
      <c r="O1656" s="77">
        <v>0</v>
      </c>
      <c r="P1656" s="77">
        <v>2.4766411303687401</v>
      </c>
      <c r="Q1656" s="77">
        <v>2.4766411303687401</v>
      </c>
      <c r="R1656" s="77">
        <v>0</v>
      </c>
      <c r="S1656" s="77">
        <v>0</v>
      </c>
      <c r="T1656" s="77" t="s">
        <v>159</v>
      </c>
      <c r="U1656" s="105">
        <v>-4.23759924239605E-2</v>
      </c>
      <c r="V1656" s="105">
        <v>2.9325666136204502E-3</v>
      </c>
      <c r="W1656" s="101">
        <v>-4.5305506378365501E-2</v>
      </c>
    </row>
    <row r="1657" spans="2:23" x14ac:dyDescent="0.25">
      <c r="B1657" s="55" t="s">
        <v>120</v>
      </c>
      <c r="C1657" s="76" t="s">
        <v>143</v>
      </c>
      <c r="D1657" s="55" t="s">
        <v>69</v>
      </c>
      <c r="E1657" s="55" t="s">
        <v>180</v>
      </c>
      <c r="F1657" s="70">
        <v>59.1</v>
      </c>
      <c r="G1657" s="77">
        <v>53000</v>
      </c>
      <c r="H1657" s="77">
        <v>59.11</v>
      </c>
      <c r="I1657" s="77">
        <v>4</v>
      </c>
      <c r="J1657" s="77">
        <v>-37.661717223794597</v>
      </c>
      <c r="K1657" s="77">
        <v>0</v>
      </c>
      <c r="L1657" s="77">
        <v>-42.312740782522901</v>
      </c>
      <c r="M1657" s="77">
        <v>0</v>
      </c>
      <c r="N1657" s="77">
        <v>4.6510235587283901</v>
      </c>
      <c r="O1657" s="77">
        <v>0</v>
      </c>
      <c r="P1657" s="77">
        <v>2.7182646552827898</v>
      </c>
      <c r="Q1657" s="77">
        <v>2.7182646552827801</v>
      </c>
      <c r="R1657" s="77">
        <v>0</v>
      </c>
      <c r="S1657" s="77">
        <v>0</v>
      </c>
      <c r="T1657" s="77" t="s">
        <v>159</v>
      </c>
      <c r="U1657" s="105">
        <v>-4.6510235587274601E-2</v>
      </c>
      <c r="V1657" s="105">
        <v>3.2186706734859201E-3</v>
      </c>
      <c r="W1657" s="101">
        <v>-4.9725555781133801E-2</v>
      </c>
    </row>
    <row r="1658" spans="2:23" x14ac:dyDescent="0.25">
      <c r="B1658" s="55" t="s">
        <v>120</v>
      </c>
      <c r="C1658" s="76" t="s">
        <v>143</v>
      </c>
      <c r="D1658" s="55" t="s">
        <v>69</v>
      </c>
      <c r="E1658" s="55" t="s">
        <v>180</v>
      </c>
      <c r="F1658" s="70">
        <v>59.1</v>
      </c>
      <c r="G1658" s="77">
        <v>53204</v>
      </c>
      <c r="H1658" s="77">
        <v>58.92</v>
      </c>
      <c r="I1658" s="77">
        <v>1</v>
      </c>
      <c r="J1658" s="77">
        <v>-1.69839154057345</v>
      </c>
      <c r="K1658" s="77">
        <v>3.6864342284668799E-4</v>
      </c>
      <c r="L1658" s="77">
        <v>-5.7421792653531503</v>
      </c>
      <c r="M1658" s="77">
        <v>4.2139011830347201E-3</v>
      </c>
      <c r="N1658" s="77">
        <v>4.0437877247797003</v>
      </c>
      <c r="O1658" s="77">
        <v>-3.8452577601880301E-3</v>
      </c>
      <c r="P1658" s="77">
        <v>2.8878674145199401</v>
      </c>
      <c r="Q1658" s="77">
        <v>2.8878674145199401</v>
      </c>
      <c r="R1658" s="77">
        <v>0</v>
      </c>
      <c r="S1658" s="77">
        <v>1.0658236544515299E-3</v>
      </c>
      <c r="T1658" s="77" t="s">
        <v>159</v>
      </c>
      <c r="U1658" s="105">
        <v>0.50097313003164901</v>
      </c>
      <c r="V1658" s="105">
        <v>3.4669089534315203E-2</v>
      </c>
      <c r="W1658" s="101">
        <v>0.466335457681121</v>
      </c>
    </row>
    <row r="1659" spans="2:23" x14ac:dyDescent="0.25">
      <c r="B1659" s="55" t="s">
        <v>120</v>
      </c>
      <c r="C1659" s="76" t="s">
        <v>143</v>
      </c>
      <c r="D1659" s="55" t="s">
        <v>69</v>
      </c>
      <c r="E1659" s="55" t="s">
        <v>180</v>
      </c>
      <c r="F1659" s="70">
        <v>59.1</v>
      </c>
      <c r="G1659" s="77">
        <v>53304</v>
      </c>
      <c r="H1659" s="77">
        <v>59.36</v>
      </c>
      <c r="I1659" s="77">
        <v>1</v>
      </c>
      <c r="J1659" s="77">
        <v>30.252513835471301</v>
      </c>
      <c r="K1659" s="77">
        <v>8.4840392804970702E-2</v>
      </c>
      <c r="L1659" s="77">
        <v>27.6697973784919</v>
      </c>
      <c r="M1659" s="77">
        <v>7.0972759581822101E-2</v>
      </c>
      <c r="N1659" s="77">
        <v>2.5827164569793601</v>
      </c>
      <c r="O1659" s="77">
        <v>1.3867633223148599E-2</v>
      </c>
      <c r="P1659" s="77">
        <v>1.8449222606862801</v>
      </c>
      <c r="Q1659" s="77">
        <v>1.8449222606862801</v>
      </c>
      <c r="R1659" s="77">
        <v>0</v>
      </c>
      <c r="S1659" s="77">
        <v>3.1552652631735499E-4</v>
      </c>
      <c r="T1659" s="77" t="s">
        <v>159</v>
      </c>
      <c r="U1659" s="105">
        <v>0.149873636992464</v>
      </c>
      <c r="V1659" s="105">
        <v>1.0371778900391201E-2</v>
      </c>
      <c r="W1659" s="101">
        <v>0.13951125701452199</v>
      </c>
    </row>
    <row r="1660" spans="2:23" x14ac:dyDescent="0.25">
      <c r="B1660" s="55" t="s">
        <v>120</v>
      </c>
      <c r="C1660" s="76" t="s">
        <v>143</v>
      </c>
      <c r="D1660" s="55" t="s">
        <v>69</v>
      </c>
      <c r="E1660" s="55" t="s">
        <v>180</v>
      </c>
      <c r="F1660" s="70">
        <v>59.1</v>
      </c>
      <c r="G1660" s="77">
        <v>53354</v>
      </c>
      <c r="H1660" s="77">
        <v>59.21</v>
      </c>
      <c r="I1660" s="77">
        <v>1</v>
      </c>
      <c r="J1660" s="77">
        <v>41.268329104546801</v>
      </c>
      <c r="K1660" s="77">
        <v>3.5764574728704902E-2</v>
      </c>
      <c r="L1660" s="77">
        <v>48.624563771771598</v>
      </c>
      <c r="M1660" s="77">
        <v>4.96513122418967E-2</v>
      </c>
      <c r="N1660" s="77">
        <v>-7.3562346672247596</v>
      </c>
      <c r="O1660" s="77">
        <v>-1.38867375131918E-2</v>
      </c>
      <c r="P1660" s="77">
        <v>-4.7000290514443197</v>
      </c>
      <c r="Q1660" s="77">
        <v>-4.7000290514443197</v>
      </c>
      <c r="R1660" s="77">
        <v>0</v>
      </c>
      <c r="S1660" s="77">
        <v>4.6389573477283299E-4</v>
      </c>
      <c r="T1660" s="77" t="s">
        <v>160</v>
      </c>
      <c r="U1660" s="105">
        <v>-1.2284144198141099E-2</v>
      </c>
      <c r="V1660" s="105">
        <v>8.5010566341330702E-4</v>
      </c>
      <c r="W1660" s="101">
        <v>-1.31333649429049E-2</v>
      </c>
    </row>
    <row r="1661" spans="2:23" x14ac:dyDescent="0.25">
      <c r="B1661" s="55" t="s">
        <v>120</v>
      </c>
      <c r="C1661" s="76" t="s">
        <v>143</v>
      </c>
      <c r="D1661" s="55" t="s">
        <v>69</v>
      </c>
      <c r="E1661" s="55" t="s">
        <v>180</v>
      </c>
      <c r="F1661" s="70">
        <v>59.1</v>
      </c>
      <c r="G1661" s="77">
        <v>53454</v>
      </c>
      <c r="H1661" s="77">
        <v>59.39</v>
      </c>
      <c r="I1661" s="77">
        <v>1</v>
      </c>
      <c r="J1661" s="77">
        <v>38.391575531968101</v>
      </c>
      <c r="K1661" s="77">
        <v>0.100520871498588</v>
      </c>
      <c r="L1661" s="77">
        <v>45.831727455429203</v>
      </c>
      <c r="M1661" s="77">
        <v>0.143257321873624</v>
      </c>
      <c r="N1661" s="77">
        <v>-7.4401519234611104</v>
      </c>
      <c r="O1661" s="77">
        <v>-4.2736450375035803E-2</v>
      </c>
      <c r="P1661" s="77">
        <v>-4.56252992916213</v>
      </c>
      <c r="Q1661" s="77">
        <v>-4.56252992916213</v>
      </c>
      <c r="R1661" s="77">
        <v>0</v>
      </c>
      <c r="S1661" s="77">
        <v>1.4196975319769199E-3</v>
      </c>
      <c r="T1661" s="77" t="s">
        <v>160</v>
      </c>
      <c r="U1661" s="105">
        <v>-0.374276944665278</v>
      </c>
      <c r="V1661" s="105">
        <v>2.5901271200734301E-2</v>
      </c>
      <c r="W1661" s="101">
        <v>-0.400151253902435</v>
      </c>
    </row>
    <row r="1662" spans="2:23" x14ac:dyDescent="0.25">
      <c r="B1662" s="55" t="s">
        <v>120</v>
      </c>
      <c r="C1662" s="76" t="s">
        <v>143</v>
      </c>
      <c r="D1662" s="55" t="s">
        <v>69</v>
      </c>
      <c r="E1662" s="55" t="s">
        <v>180</v>
      </c>
      <c r="F1662" s="70">
        <v>59.1</v>
      </c>
      <c r="G1662" s="77">
        <v>53604</v>
      </c>
      <c r="H1662" s="77">
        <v>59.31</v>
      </c>
      <c r="I1662" s="77">
        <v>1</v>
      </c>
      <c r="J1662" s="77">
        <v>38.208999406161098</v>
      </c>
      <c r="K1662" s="77">
        <v>6.3506852149470799E-2</v>
      </c>
      <c r="L1662" s="77">
        <v>42.009001419439798</v>
      </c>
      <c r="M1662" s="77">
        <v>7.6766894711244593E-2</v>
      </c>
      <c r="N1662" s="77">
        <v>-3.8000020132787302</v>
      </c>
      <c r="O1662" s="77">
        <v>-1.3260042561773801E-2</v>
      </c>
      <c r="P1662" s="77">
        <v>-2.3234911997689101</v>
      </c>
      <c r="Q1662" s="77">
        <v>-2.3234911997689101</v>
      </c>
      <c r="R1662" s="77">
        <v>0</v>
      </c>
      <c r="S1662" s="77">
        <v>2.34839593960055E-4</v>
      </c>
      <c r="T1662" s="77" t="s">
        <v>160</v>
      </c>
      <c r="U1662" s="105">
        <v>1.29396029187182E-2</v>
      </c>
      <c r="V1662" s="105">
        <v>8.9546569513456603E-4</v>
      </c>
      <c r="W1662" s="101">
        <v>1.2044948696013301E-2</v>
      </c>
    </row>
    <row r="1663" spans="2:23" x14ac:dyDescent="0.25">
      <c r="B1663" s="55" t="s">
        <v>120</v>
      </c>
      <c r="C1663" s="76" t="s">
        <v>143</v>
      </c>
      <c r="D1663" s="55" t="s">
        <v>69</v>
      </c>
      <c r="E1663" s="55" t="s">
        <v>180</v>
      </c>
      <c r="F1663" s="70">
        <v>59.1</v>
      </c>
      <c r="G1663" s="77">
        <v>53654</v>
      </c>
      <c r="H1663" s="77">
        <v>59.14</v>
      </c>
      <c r="I1663" s="77">
        <v>1</v>
      </c>
      <c r="J1663" s="77">
        <v>-1.4297936252213299</v>
      </c>
      <c r="K1663" s="77">
        <v>9.9700989468987997E-5</v>
      </c>
      <c r="L1663" s="77">
        <v>4.4934532197932198</v>
      </c>
      <c r="M1663" s="77">
        <v>9.8472101206218505E-4</v>
      </c>
      <c r="N1663" s="77">
        <v>-5.9232468450145497</v>
      </c>
      <c r="O1663" s="77">
        <v>-8.8502002259319699E-4</v>
      </c>
      <c r="P1663" s="77">
        <v>-3.6220310867401699</v>
      </c>
      <c r="Q1663" s="77">
        <v>-3.6220310867401602</v>
      </c>
      <c r="R1663" s="77">
        <v>0</v>
      </c>
      <c r="S1663" s="77">
        <v>6.3981895535783495E-4</v>
      </c>
      <c r="T1663" s="77" t="s">
        <v>160</v>
      </c>
      <c r="U1663" s="105">
        <v>0.18460749006486701</v>
      </c>
      <c r="V1663" s="105">
        <v>1.2775482791581499E-2</v>
      </c>
      <c r="W1663" s="101">
        <v>0.171843584436004</v>
      </c>
    </row>
    <row r="1664" spans="2:23" x14ac:dyDescent="0.25">
      <c r="B1664" s="55" t="s">
        <v>120</v>
      </c>
      <c r="C1664" s="76" t="s">
        <v>143</v>
      </c>
      <c r="D1664" s="55" t="s">
        <v>69</v>
      </c>
      <c r="E1664" s="55" t="s">
        <v>181</v>
      </c>
      <c r="F1664" s="70">
        <v>58.98</v>
      </c>
      <c r="G1664" s="77">
        <v>53150</v>
      </c>
      <c r="H1664" s="77">
        <v>58.94</v>
      </c>
      <c r="I1664" s="77">
        <v>1</v>
      </c>
      <c r="J1664" s="77">
        <v>3.63642507559124</v>
      </c>
      <c r="K1664" s="77">
        <v>3.6179734935943599E-4</v>
      </c>
      <c r="L1664" s="77">
        <v>24.6610120114605</v>
      </c>
      <c r="M1664" s="77">
        <v>1.6639408447428301E-2</v>
      </c>
      <c r="N1664" s="77">
        <v>-21.024586935869198</v>
      </c>
      <c r="O1664" s="77">
        <v>-1.6277611098068901E-2</v>
      </c>
      <c r="P1664" s="77">
        <v>-14.7403323832566</v>
      </c>
      <c r="Q1664" s="77">
        <v>-14.7403323832566</v>
      </c>
      <c r="R1664" s="77">
        <v>0</v>
      </c>
      <c r="S1664" s="77">
        <v>5.9447096303166498E-3</v>
      </c>
      <c r="T1664" s="77" t="s">
        <v>159</v>
      </c>
      <c r="U1664" s="105">
        <v>-1.8007114277768901</v>
      </c>
      <c r="V1664" s="105">
        <v>0.124615517225679</v>
      </c>
      <c r="W1664" s="101">
        <v>-1.9251972263099799</v>
      </c>
    </row>
    <row r="1665" spans="2:23" x14ac:dyDescent="0.25">
      <c r="B1665" s="55" t="s">
        <v>120</v>
      </c>
      <c r="C1665" s="76" t="s">
        <v>143</v>
      </c>
      <c r="D1665" s="55" t="s">
        <v>69</v>
      </c>
      <c r="E1665" s="55" t="s">
        <v>181</v>
      </c>
      <c r="F1665" s="70">
        <v>58.98</v>
      </c>
      <c r="G1665" s="77">
        <v>53150</v>
      </c>
      <c r="H1665" s="77">
        <v>58.94</v>
      </c>
      <c r="I1665" s="77">
        <v>2</v>
      </c>
      <c r="J1665" s="77">
        <v>3.6257480754818201</v>
      </c>
      <c r="K1665" s="77">
        <v>3.6007028503689902E-4</v>
      </c>
      <c r="L1665" s="77">
        <v>24.588604187153098</v>
      </c>
      <c r="M1665" s="77">
        <v>1.6559979096347301E-2</v>
      </c>
      <c r="N1665" s="77">
        <v>-20.9628561116713</v>
      </c>
      <c r="O1665" s="77">
        <v>-1.61999088113104E-2</v>
      </c>
      <c r="P1665" s="77">
        <v>-14.6970529186114</v>
      </c>
      <c r="Q1665" s="77">
        <v>-14.6970529186113</v>
      </c>
      <c r="R1665" s="77">
        <v>0</v>
      </c>
      <c r="S1665" s="77">
        <v>5.9163321534485697E-3</v>
      </c>
      <c r="T1665" s="77" t="s">
        <v>159</v>
      </c>
      <c r="U1665" s="105">
        <v>-1.7936608679816901</v>
      </c>
      <c r="V1665" s="105">
        <v>0.1241275938738</v>
      </c>
      <c r="W1665" s="101">
        <v>-1.91765925106738</v>
      </c>
    </row>
    <row r="1666" spans="2:23" x14ac:dyDescent="0.25">
      <c r="B1666" s="55" t="s">
        <v>120</v>
      </c>
      <c r="C1666" s="76" t="s">
        <v>143</v>
      </c>
      <c r="D1666" s="55" t="s">
        <v>69</v>
      </c>
      <c r="E1666" s="55" t="s">
        <v>181</v>
      </c>
      <c r="F1666" s="70">
        <v>58.98</v>
      </c>
      <c r="G1666" s="77">
        <v>53900</v>
      </c>
      <c r="H1666" s="77">
        <v>58.93</v>
      </c>
      <c r="I1666" s="77">
        <v>1</v>
      </c>
      <c r="J1666" s="77">
        <v>-2.1664676381049199</v>
      </c>
      <c r="K1666" s="77">
        <v>2.20128997064231E-4</v>
      </c>
      <c r="L1666" s="77">
        <v>5.3337383532940104</v>
      </c>
      <c r="M1666" s="77">
        <v>1.33424707012364E-3</v>
      </c>
      <c r="N1666" s="77">
        <v>-7.5002059913989303</v>
      </c>
      <c r="O1666" s="77">
        <v>-1.11411807305941E-3</v>
      </c>
      <c r="P1666" s="77">
        <v>-9.9727689680431304</v>
      </c>
      <c r="Q1666" s="77">
        <v>-9.9727689680431304</v>
      </c>
      <c r="R1666" s="77">
        <v>0</v>
      </c>
      <c r="S1666" s="77">
        <v>4.6644920697393203E-3</v>
      </c>
      <c r="T1666" s="77" t="s">
        <v>159</v>
      </c>
      <c r="U1666" s="105">
        <v>-0.44069313056714199</v>
      </c>
      <c r="V1666" s="105">
        <v>3.04975031292091E-2</v>
      </c>
      <c r="W1666" s="101">
        <v>-0.47115888727888</v>
      </c>
    </row>
    <row r="1667" spans="2:23" x14ac:dyDescent="0.25">
      <c r="B1667" s="55" t="s">
        <v>120</v>
      </c>
      <c r="C1667" s="76" t="s">
        <v>143</v>
      </c>
      <c r="D1667" s="55" t="s">
        <v>69</v>
      </c>
      <c r="E1667" s="55" t="s">
        <v>181</v>
      </c>
      <c r="F1667" s="70">
        <v>58.98</v>
      </c>
      <c r="G1667" s="77">
        <v>53900</v>
      </c>
      <c r="H1667" s="77">
        <v>58.93</v>
      </c>
      <c r="I1667" s="77">
        <v>2</v>
      </c>
      <c r="J1667" s="77">
        <v>-2.16880731255092</v>
      </c>
      <c r="K1667" s="77">
        <v>2.2041656094953801E-4</v>
      </c>
      <c r="L1667" s="77">
        <v>5.3394985184172699</v>
      </c>
      <c r="M1667" s="77">
        <v>1.33599005390452E-3</v>
      </c>
      <c r="N1667" s="77">
        <v>-7.5083058309681903</v>
      </c>
      <c r="O1667" s="77">
        <v>-1.1155734929549901E-3</v>
      </c>
      <c r="P1667" s="77">
        <v>-9.9835390493974696</v>
      </c>
      <c r="Q1667" s="77">
        <v>-9.9835390493974607</v>
      </c>
      <c r="R1667" s="77">
        <v>0</v>
      </c>
      <c r="S1667" s="77">
        <v>4.6705854944165603E-3</v>
      </c>
      <c r="T1667" s="77" t="s">
        <v>159</v>
      </c>
      <c r="U1667" s="105">
        <v>-0.44118392682554902</v>
      </c>
      <c r="V1667" s="105">
        <v>3.0531467943698799E-2</v>
      </c>
      <c r="W1667" s="101">
        <v>-0.47168361299605699</v>
      </c>
    </row>
    <row r="1668" spans="2:23" x14ac:dyDescent="0.25">
      <c r="B1668" s="55" t="s">
        <v>120</v>
      </c>
      <c r="C1668" s="76" t="s">
        <v>143</v>
      </c>
      <c r="D1668" s="55" t="s">
        <v>69</v>
      </c>
      <c r="E1668" s="55" t="s">
        <v>182</v>
      </c>
      <c r="F1668" s="70">
        <v>58.94</v>
      </c>
      <c r="G1668" s="77">
        <v>53550</v>
      </c>
      <c r="H1668" s="77">
        <v>58.91</v>
      </c>
      <c r="I1668" s="77">
        <v>1</v>
      </c>
      <c r="J1668" s="77">
        <v>2.42097954417713</v>
      </c>
      <c r="K1668" s="77">
        <v>1.4400825779317301E-4</v>
      </c>
      <c r="L1668" s="77">
        <v>16.130615788479101</v>
      </c>
      <c r="M1668" s="77">
        <v>6.3930345336305804E-3</v>
      </c>
      <c r="N1668" s="77">
        <v>-13.709636244301899</v>
      </c>
      <c r="O1668" s="77">
        <v>-6.2490262758374097E-3</v>
      </c>
      <c r="P1668" s="77">
        <v>-13.6343651255642</v>
      </c>
      <c r="Q1668" s="77">
        <v>-13.6343651255642</v>
      </c>
      <c r="R1668" s="77">
        <v>0</v>
      </c>
      <c r="S1668" s="77">
        <v>4.5674625671078602E-3</v>
      </c>
      <c r="T1668" s="77" t="s">
        <v>160</v>
      </c>
      <c r="U1668" s="105">
        <v>-0.77951296063279196</v>
      </c>
      <c r="V1668" s="105">
        <v>5.3945018216106998E-2</v>
      </c>
      <c r="W1668" s="101">
        <v>-0.83340182470862501</v>
      </c>
    </row>
    <row r="1669" spans="2:23" x14ac:dyDescent="0.25">
      <c r="B1669" s="55" t="s">
        <v>120</v>
      </c>
      <c r="C1669" s="76" t="s">
        <v>143</v>
      </c>
      <c r="D1669" s="55" t="s">
        <v>69</v>
      </c>
      <c r="E1669" s="55" t="s">
        <v>182</v>
      </c>
      <c r="F1669" s="70">
        <v>58.94</v>
      </c>
      <c r="G1669" s="77">
        <v>54200</v>
      </c>
      <c r="H1669" s="77">
        <v>58.95</v>
      </c>
      <c r="I1669" s="77">
        <v>1</v>
      </c>
      <c r="J1669" s="77">
        <v>17.442065897862499</v>
      </c>
      <c r="K1669" s="77">
        <v>2.00788937438349E-3</v>
      </c>
      <c r="L1669" s="77">
        <v>31.391276633563798</v>
      </c>
      <c r="M1669" s="77">
        <v>6.5037208413205099E-3</v>
      </c>
      <c r="N1669" s="77">
        <v>-13.9492107357013</v>
      </c>
      <c r="O1669" s="77">
        <v>-4.4958314669370199E-3</v>
      </c>
      <c r="P1669" s="77">
        <v>-13.870303274040401</v>
      </c>
      <c r="Q1669" s="77">
        <v>-13.8703032740403</v>
      </c>
      <c r="R1669" s="77">
        <v>0</v>
      </c>
      <c r="S1669" s="77">
        <v>1.2697430652314401E-3</v>
      </c>
      <c r="T1669" s="77" t="s">
        <v>160</v>
      </c>
      <c r="U1669" s="105">
        <v>-0.12551467846151801</v>
      </c>
      <c r="V1669" s="105">
        <v>8.6860539310327205E-3</v>
      </c>
      <c r="W1669" s="101">
        <v>-0.13419169063286601</v>
      </c>
    </row>
    <row r="1670" spans="2:23" x14ac:dyDescent="0.25">
      <c r="B1670" s="55" t="s">
        <v>120</v>
      </c>
      <c r="C1670" s="76" t="s">
        <v>143</v>
      </c>
      <c r="D1670" s="55" t="s">
        <v>69</v>
      </c>
      <c r="E1670" s="55" t="s">
        <v>183</v>
      </c>
      <c r="F1670" s="70">
        <v>58.95</v>
      </c>
      <c r="G1670" s="77">
        <v>53150</v>
      </c>
      <c r="H1670" s="77">
        <v>58.94</v>
      </c>
      <c r="I1670" s="77">
        <v>1</v>
      </c>
      <c r="J1670" s="77">
        <v>-37.466275069861098</v>
      </c>
      <c r="K1670" s="77">
        <v>0</v>
      </c>
      <c r="L1670" s="77">
        <v>-39.431285370514601</v>
      </c>
      <c r="M1670" s="77">
        <v>0</v>
      </c>
      <c r="N1670" s="77">
        <v>1.9650103006534601</v>
      </c>
      <c r="O1670" s="77">
        <v>0</v>
      </c>
      <c r="P1670" s="77">
        <v>0.31890184432012503</v>
      </c>
      <c r="Q1670" s="77">
        <v>0.31890184432012503</v>
      </c>
      <c r="R1670" s="77">
        <v>0</v>
      </c>
      <c r="S1670" s="77">
        <v>0</v>
      </c>
      <c r="T1670" s="77" t="s">
        <v>160</v>
      </c>
      <c r="U1670" s="105">
        <v>1.96501030065446E-2</v>
      </c>
      <c r="V1670" s="105">
        <v>1.3598557280894001E-3</v>
      </c>
      <c r="W1670" s="101">
        <v>1.8291479581867501E-2</v>
      </c>
    </row>
    <row r="1671" spans="2:23" x14ac:dyDescent="0.25">
      <c r="B1671" s="55" t="s">
        <v>120</v>
      </c>
      <c r="C1671" s="76" t="s">
        <v>143</v>
      </c>
      <c r="D1671" s="55" t="s">
        <v>69</v>
      </c>
      <c r="E1671" s="55" t="s">
        <v>183</v>
      </c>
      <c r="F1671" s="70">
        <v>58.95</v>
      </c>
      <c r="G1671" s="77">
        <v>53150</v>
      </c>
      <c r="H1671" s="77">
        <v>58.94</v>
      </c>
      <c r="I1671" s="77">
        <v>2</v>
      </c>
      <c r="J1671" s="77">
        <v>-31.4570398773451</v>
      </c>
      <c r="K1671" s="77">
        <v>0</v>
      </c>
      <c r="L1671" s="77">
        <v>-33.106881161854702</v>
      </c>
      <c r="M1671" s="77">
        <v>0</v>
      </c>
      <c r="N1671" s="77">
        <v>1.64984128450958</v>
      </c>
      <c r="O1671" s="77">
        <v>0</v>
      </c>
      <c r="P1671" s="77">
        <v>0.26775301294380599</v>
      </c>
      <c r="Q1671" s="77">
        <v>0.26775301294380499</v>
      </c>
      <c r="R1671" s="77">
        <v>0</v>
      </c>
      <c r="S1671" s="77">
        <v>0</v>
      </c>
      <c r="T1671" s="77" t="s">
        <v>160</v>
      </c>
      <c r="U1671" s="105">
        <v>1.6498412845104199E-2</v>
      </c>
      <c r="V1671" s="105">
        <v>1.14174776612246E-3</v>
      </c>
      <c r="W1671" s="101">
        <v>1.53576997326138E-2</v>
      </c>
    </row>
    <row r="1672" spans="2:23" x14ac:dyDescent="0.25">
      <c r="B1672" s="55" t="s">
        <v>120</v>
      </c>
      <c r="C1672" s="76" t="s">
        <v>143</v>
      </c>
      <c r="D1672" s="55" t="s">
        <v>69</v>
      </c>
      <c r="E1672" s="55" t="s">
        <v>183</v>
      </c>
      <c r="F1672" s="70">
        <v>58.95</v>
      </c>
      <c r="G1672" s="77">
        <v>53150</v>
      </c>
      <c r="H1672" s="77">
        <v>58.94</v>
      </c>
      <c r="I1672" s="77">
        <v>3</v>
      </c>
      <c r="J1672" s="77">
        <v>-38.489245037639002</v>
      </c>
      <c r="K1672" s="77">
        <v>0</v>
      </c>
      <c r="L1672" s="77">
        <v>-40.507907496672097</v>
      </c>
      <c r="M1672" s="77">
        <v>0</v>
      </c>
      <c r="N1672" s="77">
        <v>2.0186624590330302</v>
      </c>
      <c r="O1672" s="77">
        <v>0</v>
      </c>
      <c r="P1672" s="77">
        <v>0.32760906191244699</v>
      </c>
      <c r="Q1672" s="77">
        <v>0.32760906191244699</v>
      </c>
      <c r="R1672" s="77">
        <v>0</v>
      </c>
      <c r="S1672" s="77">
        <v>0</v>
      </c>
      <c r="T1672" s="77" t="s">
        <v>160</v>
      </c>
      <c r="U1672" s="105">
        <v>2.01866245903406E-2</v>
      </c>
      <c r="V1672" s="105">
        <v>1.3969848947266101E-3</v>
      </c>
      <c r="W1672" s="101">
        <v>1.8790905645535799E-2</v>
      </c>
    </row>
    <row r="1673" spans="2:23" x14ac:dyDescent="0.25">
      <c r="B1673" s="55" t="s">
        <v>120</v>
      </c>
      <c r="C1673" s="76" t="s">
        <v>143</v>
      </c>
      <c r="D1673" s="55" t="s">
        <v>69</v>
      </c>
      <c r="E1673" s="55" t="s">
        <v>183</v>
      </c>
      <c r="F1673" s="70">
        <v>58.95</v>
      </c>
      <c r="G1673" s="77">
        <v>53654</v>
      </c>
      <c r="H1673" s="77">
        <v>59.14</v>
      </c>
      <c r="I1673" s="77">
        <v>1</v>
      </c>
      <c r="J1673" s="77">
        <v>56.796363220214701</v>
      </c>
      <c r="K1673" s="77">
        <v>0.101290963876336</v>
      </c>
      <c r="L1673" s="77">
        <v>51.923958356239197</v>
      </c>
      <c r="M1673" s="77">
        <v>8.4657459973346699E-2</v>
      </c>
      <c r="N1673" s="77">
        <v>4.8724048639754498</v>
      </c>
      <c r="O1673" s="77">
        <v>1.6633503902989601E-2</v>
      </c>
      <c r="P1673" s="77">
        <v>2.97276114325448</v>
      </c>
      <c r="Q1673" s="77">
        <v>2.9727611432544698</v>
      </c>
      <c r="R1673" s="77">
        <v>0</v>
      </c>
      <c r="S1673" s="77">
        <v>2.7749149678609099E-4</v>
      </c>
      <c r="T1673" s="77" t="s">
        <v>160</v>
      </c>
      <c r="U1673" s="105">
        <v>5.63683137966959E-2</v>
      </c>
      <c r="V1673" s="105">
        <v>3.9008841008949299E-3</v>
      </c>
      <c r="W1673" s="101">
        <v>5.2470964683145001E-2</v>
      </c>
    </row>
    <row r="1674" spans="2:23" x14ac:dyDescent="0.25">
      <c r="B1674" s="55" t="s">
        <v>120</v>
      </c>
      <c r="C1674" s="76" t="s">
        <v>143</v>
      </c>
      <c r="D1674" s="55" t="s">
        <v>69</v>
      </c>
      <c r="E1674" s="55" t="s">
        <v>183</v>
      </c>
      <c r="F1674" s="70">
        <v>58.95</v>
      </c>
      <c r="G1674" s="77">
        <v>53654</v>
      </c>
      <c r="H1674" s="77">
        <v>59.14</v>
      </c>
      <c r="I1674" s="77">
        <v>2</v>
      </c>
      <c r="J1674" s="77">
        <v>56.796363220214701</v>
      </c>
      <c r="K1674" s="77">
        <v>0.101290963876336</v>
      </c>
      <c r="L1674" s="77">
        <v>51.923958356239197</v>
      </c>
      <c r="M1674" s="77">
        <v>8.4657459973346699E-2</v>
      </c>
      <c r="N1674" s="77">
        <v>4.8724048639754498</v>
      </c>
      <c r="O1674" s="77">
        <v>1.6633503902989601E-2</v>
      </c>
      <c r="P1674" s="77">
        <v>2.97276114325448</v>
      </c>
      <c r="Q1674" s="77">
        <v>2.9727611432544698</v>
      </c>
      <c r="R1674" s="77">
        <v>0</v>
      </c>
      <c r="S1674" s="77">
        <v>2.7749149678609099E-4</v>
      </c>
      <c r="T1674" s="77" t="s">
        <v>160</v>
      </c>
      <c r="U1674" s="105">
        <v>5.63683137966959E-2</v>
      </c>
      <c r="V1674" s="105">
        <v>3.9008841008949299E-3</v>
      </c>
      <c r="W1674" s="101">
        <v>5.2470964683145001E-2</v>
      </c>
    </row>
    <row r="1675" spans="2:23" x14ac:dyDescent="0.25">
      <c r="B1675" s="55" t="s">
        <v>120</v>
      </c>
      <c r="C1675" s="76" t="s">
        <v>143</v>
      </c>
      <c r="D1675" s="55" t="s">
        <v>69</v>
      </c>
      <c r="E1675" s="55" t="s">
        <v>183</v>
      </c>
      <c r="F1675" s="70">
        <v>58.95</v>
      </c>
      <c r="G1675" s="77">
        <v>53704</v>
      </c>
      <c r="H1675" s="77">
        <v>59.11</v>
      </c>
      <c r="I1675" s="77">
        <v>1</v>
      </c>
      <c r="J1675" s="77">
        <v>26.923989063048499</v>
      </c>
      <c r="K1675" s="77">
        <v>3.0300869619406999E-2</v>
      </c>
      <c r="L1675" s="77">
        <v>34.018653033862201</v>
      </c>
      <c r="M1675" s="77">
        <v>4.8373833927160999E-2</v>
      </c>
      <c r="N1675" s="77">
        <v>-7.09466397081371</v>
      </c>
      <c r="O1675" s="77">
        <v>-1.8072964307753899E-2</v>
      </c>
      <c r="P1675" s="77">
        <v>-3.1613837915330798</v>
      </c>
      <c r="Q1675" s="77">
        <v>-3.1613837915330798</v>
      </c>
      <c r="R1675" s="77">
        <v>0</v>
      </c>
      <c r="S1675" s="77">
        <v>4.1776372455398601E-4</v>
      </c>
      <c r="T1675" s="77" t="s">
        <v>160</v>
      </c>
      <c r="U1675" s="105">
        <v>6.8299152243454397E-2</v>
      </c>
      <c r="V1675" s="105">
        <v>4.7265397728947197E-3</v>
      </c>
      <c r="W1675" s="101">
        <v>6.3576895668379901E-2</v>
      </c>
    </row>
    <row r="1676" spans="2:23" x14ac:dyDescent="0.25">
      <c r="B1676" s="55" t="s">
        <v>120</v>
      </c>
      <c r="C1676" s="76" t="s">
        <v>143</v>
      </c>
      <c r="D1676" s="55" t="s">
        <v>69</v>
      </c>
      <c r="E1676" s="55" t="s">
        <v>183</v>
      </c>
      <c r="F1676" s="70">
        <v>58.95</v>
      </c>
      <c r="G1676" s="77">
        <v>58004</v>
      </c>
      <c r="H1676" s="77">
        <v>58.27</v>
      </c>
      <c r="I1676" s="77">
        <v>1</v>
      </c>
      <c r="J1676" s="77">
        <v>-33.338298641670598</v>
      </c>
      <c r="K1676" s="77">
        <v>0.23540344870883401</v>
      </c>
      <c r="L1676" s="77">
        <v>-24.9955037889377</v>
      </c>
      <c r="M1676" s="77">
        <v>0.13232738940658101</v>
      </c>
      <c r="N1676" s="77">
        <v>-8.3427948527329292</v>
      </c>
      <c r="O1676" s="77">
        <v>0.103076059302253</v>
      </c>
      <c r="P1676" s="77">
        <v>-3.6984024141515599</v>
      </c>
      <c r="Q1676" s="77">
        <v>-3.6984024141515599</v>
      </c>
      <c r="R1676" s="77">
        <v>0</v>
      </c>
      <c r="S1676" s="77">
        <v>2.89703861232105E-3</v>
      </c>
      <c r="T1676" s="77" t="s">
        <v>160</v>
      </c>
      <c r="U1676" s="105">
        <v>0.36818733584666602</v>
      </c>
      <c r="V1676" s="105">
        <v>2.5479849011188702E-2</v>
      </c>
      <c r="W1676" s="101">
        <v>0.34273057671496399</v>
      </c>
    </row>
    <row r="1677" spans="2:23" x14ac:dyDescent="0.25">
      <c r="B1677" s="55" t="s">
        <v>120</v>
      </c>
      <c r="C1677" s="76" t="s">
        <v>143</v>
      </c>
      <c r="D1677" s="55" t="s">
        <v>69</v>
      </c>
      <c r="E1677" s="55" t="s">
        <v>184</v>
      </c>
      <c r="F1677" s="70">
        <v>58.55</v>
      </c>
      <c r="G1677" s="77">
        <v>53050</v>
      </c>
      <c r="H1677" s="77">
        <v>58.98</v>
      </c>
      <c r="I1677" s="77">
        <v>1</v>
      </c>
      <c r="J1677" s="77">
        <v>164.522988011385</v>
      </c>
      <c r="K1677" s="77">
        <v>0.65233430737908304</v>
      </c>
      <c r="L1677" s="77">
        <v>196.00300623485501</v>
      </c>
      <c r="M1677" s="77">
        <v>0.92585400071972301</v>
      </c>
      <c r="N1677" s="77">
        <v>-31.480018223470001</v>
      </c>
      <c r="O1677" s="77">
        <v>-0.27351969334064102</v>
      </c>
      <c r="P1677" s="77">
        <v>-25.757744678951202</v>
      </c>
      <c r="Q1677" s="77">
        <v>-25.757744678951202</v>
      </c>
      <c r="R1677" s="77">
        <v>0</v>
      </c>
      <c r="S1677" s="77">
        <v>1.59894200037996E-2</v>
      </c>
      <c r="T1677" s="77" t="s">
        <v>159</v>
      </c>
      <c r="U1677" s="105">
        <v>-2.5369769430706701</v>
      </c>
      <c r="V1677" s="105">
        <v>0.175567661244134</v>
      </c>
      <c r="W1677" s="101">
        <v>-2.7123618469184101</v>
      </c>
    </row>
    <row r="1678" spans="2:23" x14ac:dyDescent="0.25">
      <c r="B1678" s="55" t="s">
        <v>120</v>
      </c>
      <c r="C1678" s="76" t="s">
        <v>143</v>
      </c>
      <c r="D1678" s="55" t="s">
        <v>69</v>
      </c>
      <c r="E1678" s="55" t="s">
        <v>184</v>
      </c>
      <c r="F1678" s="70">
        <v>58.55</v>
      </c>
      <c r="G1678" s="77">
        <v>53204</v>
      </c>
      <c r="H1678" s="77">
        <v>58.92</v>
      </c>
      <c r="I1678" s="77">
        <v>1</v>
      </c>
      <c r="J1678" s="77">
        <v>33.2529159692522</v>
      </c>
      <c r="K1678" s="77">
        <v>0</v>
      </c>
      <c r="L1678" s="77">
        <v>36.571816281187097</v>
      </c>
      <c r="M1678" s="77">
        <v>0</v>
      </c>
      <c r="N1678" s="77">
        <v>-3.3189003119348501</v>
      </c>
      <c r="O1678" s="77">
        <v>0</v>
      </c>
      <c r="P1678" s="77">
        <v>-2.3663948376028499</v>
      </c>
      <c r="Q1678" s="77">
        <v>-2.3663948376028499</v>
      </c>
      <c r="R1678" s="77">
        <v>0</v>
      </c>
      <c r="S1678" s="77">
        <v>0</v>
      </c>
      <c r="T1678" s="77" t="s">
        <v>160</v>
      </c>
      <c r="U1678" s="105">
        <v>1.2279931154159101</v>
      </c>
      <c r="V1678" s="105">
        <v>8.4981410606168303E-2</v>
      </c>
      <c r="W1678" s="101">
        <v>1.1430887150984801</v>
      </c>
    </row>
    <row r="1679" spans="2:23" x14ac:dyDescent="0.25">
      <c r="B1679" s="55" t="s">
        <v>120</v>
      </c>
      <c r="C1679" s="76" t="s">
        <v>143</v>
      </c>
      <c r="D1679" s="55" t="s">
        <v>69</v>
      </c>
      <c r="E1679" s="55" t="s">
        <v>184</v>
      </c>
      <c r="F1679" s="70">
        <v>58.55</v>
      </c>
      <c r="G1679" s="77">
        <v>53204</v>
      </c>
      <c r="H1679" s="77">
        <v>58.92</v>
      </c>
      <c r="I1679" s="77">
        <v>2</v>
      </c>
      <c r="J1679" s="77">
        <v>33.2529159692522</v>
      </c>
      <c r="K1679" s="77">
        <v>0</v>
      </c>
      <c r="L1679" s="77">
        <v>36.571816281187097</v>
      </c>
      <c r="M1679" s="77">
        <v>0</v>
      </c>
      <c r="N1679" s="77">
        <v>-3.3189003119348501</v>
      </c>
      <c r="O1679" s="77">
        <v>0</v>
      </c>
      <c r="P1679" s="77">
        <v>-2.3663948376028499</v>
      </c>
      <c r="Q1679" s="77">
        <v>-2.3663948376028499</v>
      </c>
      <c r="R1679" s="77">
        <v>0</v>
      </c>
      <c r="S1679" s="77">
        <v>0</v>
      </c>
      <c r="T1679" s="77" t="s">
        <v>160</v>
      </c>
      <c r="U1679" s="105">
        <v>1.2279931154159101</v>
      </c>
      <c r="V1679" s="105">
        <v>8.4981410606168303E-2</v>
      </c>
      <c r="W1679" s="101">
        <v>1.1430887150984801</v>
      </c>
    </row>
    <row r="1680" spans="2:23" x14ac:dyDescent="0.25">
      <c r="B1680" s="55" t="s">
        <v>120</v>
      </c>
      <c r="C1680" s="76" t="s">
        <v>143</v>
      </c>
      <c r="D1680" s="55" t="s">
        <v>69</v>
      </c>
      <c r="E1680" s="55" t="s">
        <v>185</v>
      </c>
      <c r="F1680" s="70">
        <v>58.92</v>
      </c>
      <c r="G1680" s="77">
        <v>53254</v>
      </c>
      <c r="H1680" s="77">
        <v>59.23</v>
      </c>
      <c r="I1680" s="77">
        <v>1</v>
      </c>
      <c r="J1680" s="77">
        <v>24.5077337635039</v>
      </c>
      <c r="K1680" s="77">
        <v>6.3306298099081795E-2</v>
      </c>
      <c r="L1680" s="77">
        <v>24.507733240279698</v>
      </c>
      <c r="M1680" s="77">
        <v>6.3306295395985104E-2</v>
      </c>
      <c r="N1680" s="77">
        <v>5.2322420007699999E-7</v>
      </c>
      <c r="O1680" s="77">
        <v>2.703096677E-9</v>
      </c>
      <c r="P1680" s="77">
        <v>-3.4345999999999998E-13</v>
      </c>
      <c r="Q1680" s="77">
        <v>-3.4345700000000002E-13</v>
      </c>
      <c r="R1680" s="77">
        <v>0</v>
      </c>
      <c r="S1680" s="77">
        <v>0</v>
      </c>
      <c r="T1680" s="77" t="s">
        <v>160</v>
      </c>
      <c r="U1680" s="105">
        <v>-2.5140658530000001E-9</v>
      </c>
      <c r="V1680" s="105">
        <v>0</v>
      </c>
      <c r="W1680" s="101">
        <v>-2.5138964680899998E-9</v>
      </c>
    </row>
    <row r="1681" spans="2:23" x14ac:dyDescent="0.25">
      <c r="B1681" s="55" t="s">
        <v>120</v>
      </c>
      <c r="C1681" s="76" t="s">
        <v>143</v>
      </c>
      <c r="D1681" s="55" t="s">
        <v>69</v>
      </c>
      <c r="E1681" s="55" t="s">
        <v>185</v>
      </c>
      <c r="F1681" s="70">
        <v>58.92</v>
      </c>
      <c r="G1681" s="77">
        <v>53304</v>
      </c>
      <c r="H1681" s="77">
        <v>59.36</v>
      </c>
      <c r="I1681" s="77">
        <v>1</v>
      </c>
      <c r="J1681" s="77">
        <v>27.046351753021199</v>
      </c>
      <c r="K1681" s="77">
        <v>8.14896729467042E-2</v>
      </c>
      <c r="L1681" s="77">
        <v>29.630291001162899</v>
      </c>
      <c r="M1681" s="77">
        <v>9.7804091732234394E-2</v>
      </c>
      <c r="N1681" s="77">
        <v>-2.5839392481417001</v>
      </c>
      <c r="O1681" s="77">
        <v>-1.6314418785530301E-2</v>
      </c>
      <c r="P1681" s="77">
        <v>-1.8449222606866</v>
      </c>
      <c r="Q1681" s="77">
        <v>-1.8449222606866</v>
      </c>
      <c r="R1681" s="77">
        <v>0</v>
      </c>
      <c r="S1681" s="77">
        <v>3.7917642968463499E-4</v>
      </c>
      <c r="T1681" s="77" t="s">
        <v>159</v>
      </c>
      <c r="U1681" s="105">
        <v>0.17209854220608301</v>
      </c>
      <c r="V1681" s="105">
        <v>1.19098199300447E-2</v>
      </c>
      <c r="W1681" s="101">
        <v>0.160199514973701</v>
      </c>
    </row>
    <row r="1682" spans="2:23" x14ac:dyDescent="0.25">
      <c r="B1682" s="55" t="s">
        <v>120</v>
      </c>
      <c r="C1682" s="76" t="s">
        <v>143</v>
      </c>
      <c r="D1682" s="55" t="s">
        <v>69</v>
      </c>
      <c r="E1682" s="55" t="s">
        <v>185</v>
      </c>
      <c r="F1682" s="70">
        <v>58.92</v>
      </c>
      <c r="G1682" s="77">
        <v>54104</v>
      </c>
      <c r="H1682" s="77">
        <v>59.2</v>
      </c>
      <c r="I1682" s="77">
        <v>1</v>
      </c>
      <c r="J1682" s="77">
        <v>23.528914987814201</v>
      </c>
      <c r="K1682" s="77">
        <v>5.5305623066328302E-2</v>
      </c>
      <c r="L1682" s="77">
        <v>23.528914496386601</v>
      </c>
      <c r="M1682" s="77">
        <v>5.5305620756089399E-2</v>
      </c>
      <c r="N1682" s="77">
        <v>4.9142755143000005E-7</v>
      </c>
      <c r="O1682" s="77">
        <v>2.310238838E-9</v>
      </c>
      <c r="P1682" s="77">
        <v>-4.5158699999999998E-13</v>
      </c>
      <c r="Q1682" s="77">
        <v>-4.5158899999999998E-13</v>
      </c>
      <c r="R1682" s="77">
        <v>0</v>
      </c>
      <c r="S1682" s="77">
        <v>0</v>
      </c>
      <c r="T1682" s="77" t="s">
        <v>160</v>
      </c>
      <c r="U1682" s="105">
        <v>-1.157008608E-9</v>
      </c>
      <c r="V1682" s="105">
        <v>0</v>
      </c>
      <c r="W1682" s="101">
        <v>-1.15693065467E-9</v>
      </c>
    </row>
    <row r="1683" spans="2:23" x14ac:dyDescent="0.25">
      <c r="B1683" s="55" t="s">
        <v>120</v>
      </c>
      <c r="C1683" s="76" t="s">
        <v>143</v>
      </c>
      <c r="D1683" s="55" t="s">
        <v>69</v>
      </c>
      <c r="E1683" s="55" t="s">
        <v>186</v>
      </c>
      <c r="F1683" s="70">
        <v>59.23</v>
      </c>
      <c r="G1683" s="77">
        <v>54104</v>
      </c>
      <c r="H1683" s="77">
        <v>59.2</v>
      </c>
      <c r="I1683" s="77">
        <v>1</v>
      </c>
      <c r="J1683" s="77">
        <v>-3.2789908720683298</v>
      </c>
      <c r="K1683" s="77">
        <v>9.4185602778581101E-4</v>
      </c>
      <c r="L1683" s="77">
        <v>-3.2789907891657299</v>
      </c>
      <c r="M1683" s="77">
        <v>9.4185598015998899E-4</v>
      </c>
      <c r="N1683" s="77">
        <v>-8.2902604226000001E-8</v>
      </c>
      <c r="O1683" s="77">
        <v>4.7625820999999999E-11</v>
      </c>
      <c r="P1683" s="77">
        <v>-3.9691999999999999E-14</v>
      </c>
      <c r="Q1683" s="77">
        <v>-3.9693999999999999E-14</v>
      </c>
      <c r="R1683" s="77">
        <v>0</v>
      </c>
      <c r="S1683" s="77">
        <v>0</v>
      </c>
      <c r="T1683" s="77" t="s">
        <v>160</v>
      </c>
      <c r="U1683" s="105">
        <v>3.3308487400000001E-10</v>
      </c>
      <c r="V1683" s="105">
        <v>0</v>
      </c>
      <c r="W1683" s="101">
        <v>3.3310731556000002E-10</v>
      </c>
    </row>
    <row r="1684" spans="2:23" x14ac:dyDescent="0.25">
      <c r="B1684" s="55" t="s">
        <v>120</v>
      </c>
      <c r="C1684" s="76" t="s">
        <v>143</v>
      </c>
      <c r="D1684" s="55" t="s">
        <v>69</v>
      </c>
      <c r="E1684" s="55" t="s">
        <v>187</v>
      </c>
      <c r="F1684" s="70">
        <v>59.21</v>
      </c>
      <c r="G1684" s="77">
        <v>53404</v>
      </c>
      <c r="H1684" s="77">
        <v>59.41</v>
      </c>
      <c r="I1684" s="77">
        <v>1</v>
      </c>
      <c r="J1684" s="77">
        <v>12.9271241814708</v>
      </c>
      <c r="K1684" s="77">
        <v>1.6243144449427899E-2</v>
      </c>
      <c r="L1684" s="77">
        <v>20.264580457156001</v>
      </c>
      <c r="M1684" s="77">
        <v>3.9915493091362303E-2</v>
      </c>
      <c r="N1684" s="77">
        <v>-7.33745627568522</v>
      </c>
      <c r="O1684" s="77">
        <v>-2.3672348641934401E-2</v>
      </c>
      <c r="P1684" s="77">
        <v>-4.7000290514454903</v>
      </c>
      <c r="Q1684" s="77">
        <v>-4.7000290514454903</v>
      </c>
      <c r="R1684" s="77">
        <v>0</v>
      </c>
      <c r="S1684" s="77">
        <v>2.14717454380675E-3</v>
      </c>
      <c r="T1684" s="77" t="s">
        <v>160</v>
      </c>
      <c r="U1684" s="105">
        <v>6.34842571838828E-2</v>
      </c>
      <c r="V1684" s="105">
        <v>4.3933322255995701E-3</v>
      </c>
      <c r="W1684" s="101">
        <v>5.9094906202896903E-2</v>
      </c>
    </row>
    <row r="1685" spans="2:23" x14ac:dyDescent="0.25">
      <c r="B1685" s="55" t="s">
        <v>120</v>
      </c>
      <c r="C1685" s="76" t="s">
        <v>143</v>
      </c>
      <c r="D1685" s="55" t="s">
        <v>69</v>
      </c>
      <c r="E1685" s="55" t="s">
        <v>188</v>
      </c>
      <c r="F1685" s="70">
        <v>59.41</v>
      </c>
      <c r="G1685" s="77">
        <v>53854</v>
      </c>
      <c r="H1685" s="77">
        <v>58.43</v>
      </c>
      <c r="I1685" s="77">
        <v>1</v>
      </c>
      <c r="J1685" s="77">
        <v>-46.173658435431904</v>
      </c>
      <c r="K1685" s="77">
        <v>0.42092208935777398</v>
      </c>
      <c r="L1685" s="77">
        <v>-38.786080188406103</v>
      </c>
      <c r="M1685" s="77">
        <v>0.29700579803419402</v>
      </c>
      <c r="N1685" s="77">
        <v>-7.3875782470257496</v>
      </c>
      <c r="O1685" s="77">
        <v>0.12391629132358099</v>
      </c>
      <c r="P1685" s="77">
        <v>-4.7000290514454797</v>
      </c>
      <c r="Q1685" s="77">
        <v>-4.7000290514454699</v>
      </c>
      <c r="R1685" s="77">
        <v>0</v>
      </c>
      <c r="S1685" s="77">
        <v>4.3612826150593101E-3</v>
      </c>
      <c r="T1685" s="77" t="s">
        <v>160</v>
      </c>
      <c r="U1685" s="105">
        <v>6.1321202700152698E-2</v>
      </c>
      <c r="V1685" s="105">
        <v>4.2436413039341698E-3</v>
      </c>
      <c r="W1685" s="101">
        <v>5.7081406990682301E-2</v>
      </c>
    </row>
    <row r="1686" spans="2:23" x14ac:dyDescent="0.25">
      <c r="B1686" s="55" t="s">
        <v>120</v>
      </c>
      <c r="C1686" s="76" t="s">
        <v>143</v>
      </c>
      <c r="D1686" s="55" t="s">
        <v>69</v>
      </c>
      <c r="E1686" s="55" t="s">
        <v>189</v>
      </c>
      <c r="F1686" s="70">
        <v>59.39</v>
      </c>
      <c r="G1686" s="77">
        <v>53754</v>
      </c>
      <c r="H1686" s="77">
        <v>58.58</v>
      </c>
      <c r="I1686" s="77">
        <v>1</v>
      </c>
      <c r="J1686" s="77">
        <v>-40.731031174413197</v>
      </c>
      <c r="K1686" s="77">
        <v>0.26909254126613102</v>
      </c>
      <c r="L1686" s="77">
        <v>-33.267456494462103</v>
      </c>
      <c r="M1686" s="77">
        <v>0.179510577913292</v>
      </c>
      <c r="N1686" s="77">
        <v>-7.46357467995107</v>
      </c>
      <c r="O1686" s="77">
        <v>8.9581963352838398E-2</v>
      </c>
      <c r="P1686" s="77">
        <v>-4.5625299291626904</v>
      </c>
      <c r="Q1686" s="77">
        <v>-4.5625299291626797</v>
      </c>
      <c r="R1686" s="77">
        <v>0</v>
      </c>
      <c r="S1686" s="77">
        <v>3.37646539130076E-3</v>
      </c>
      <c r="T1686" s="77" t="s">
        <v>160</v>
      </c>
      <c r="U1686" s="105">
        <v>-0.76150338239321003</v>
      </c>
      <c r="V1686" s="105">
        <v>5.2698692529090797E-2</v>
      </c>
      <c r="W1686" s="101">
        <v>-0.81414721814644897</v>
      </c>
    </row>
    <row r="1687" spans="2:23" x14ac:dyDescent="0.25">
      <c r="B1687" s="55" t="s">
        <v>120</v>
      </c>
      <c r="C1687" s="76" t="s">
        <v>143</v>
      </c>
      <c r="D1687" s="55" t="s">
        <v>69</v>
      </c>
      <c r="E1687" s="55" t="s">
        <v>190</v>
      </c>
      <c r="F1687" s="70">
        <v>58.91</v>
      </c>
      <c r="G1687" s="77">
        <v>54050</v>
      </c>
      <c r="H1687" s="77">
        <v>58.8</v>
      </c>
      <c r="I1687" s="77">
        <v>1</v>
      </c>
      <c r="J1687" s="77">
        <v>-30.404621021169401</v>
      </c>
      <c r="K1687" s="77">
        <v>1.2886707253406701E-2</v>
      </c>
      <c r="L1687" s="77">
        <v>9.7596631343332803</v>
      </c>
      <c r="M1687" s="77">
        <v>1.3277992814695601E-3</v>
      </c>
      <c r="N1687" s="77">
        <v>-40.164284155502699</v>
      </c>
      <c r="O1687" s="77">
        <v>1.15589079719371E-2</v>
      </c>
      <c r="P1687" s="77">
        <v>-34.2807699173445</v>
      </c>
      <c r="Q1687" s="77">
        <v>-34.280769917344401</v>
      </c>
      <c r="R1687" s="77">
        <v>0</v>
      </c>
      <c r="S1687" s="77">
        <v>1.6381886334595201E-2</v>
      </c>
      <c r="T1687" s="77" t="s">
        <v>159</v>
      </c>
      <c r="U1687" s="105">
        <v>-3.7377717284169099</v>
      </c>
      <c r="V1687" s="105">
        <v>0.25866685245799798</v>
      </c>
      <c r="W1687" s="101">
        <v>-3.9961693212621099</v>
      </c>
    </row>
    <row r="1688" spans="2:23" x14ac:dyDescent="0.25">
      <c r="B1688" s="55" t="s">
        <v>120</v>
      </c>
      <c r="C1688" s="76" t="s">
        <v>143</v>
      </c>
      <c r="D1688" s="55" t="s">
        <v>69</v>
      </c>
      <c r="E1688" s="55" t="s">
        <v>190</v>
      </c>
      <c r="F1688" s="70">
        <v>58.91</v>
      </c>
      <c r="G1688" s="77">
        <v>54850</v>
      </c>
      <c r="H1688" s="77">
        <v>58.94</v>
      </c>
      <c r="I1688" s="77">
        <v>1</v>
      </c>
      <c r="J1688" s="77">
        <v>-2.4970048971748802</v>
      </c>
      <c r="K1688" s="77">
        <v>1.6204851953483399E-4</v>
      </c>
      <c r="L1688" s="77">
        <v>-15.006788395955301</v>
      </c>
      <c r="M1688" s="77">
        <v>5.8530441100058299E-3</v>
      </c>
      <c r="N1688" s="77">
        <v>12.509783498780401</v>
      </c>
      <c r="O1688" s="77">
        <v>-5.6909955904709897E-3</v>
      </c>
      <c r="P1688" s="77">
        <v>6.7761015177398702</v>
      </c>
      <c r="Q1688" s="77">
        <v>6.7761015177398596</v>
      </c>
      <c r="R1688" s="77">
        <v>0</v>
      </c>
      <c r="S1688" s="77">
        <v>1.19334519072884E-3</v>
      </c>
      <c r="T1688" s="77" t="s">
        <v>160</v>
      </c>
      <c r="U1688" s="105">
        <v>-0.71063542013192904</v>
      </c>
      <c r="V1688" s="105">
        <v>4.9178451956601199E-2</v>
      </c>
      <c r="W1688" s="101">
        <v>-0.75976267971190403</v>
      </c>
    </row>
    <row r="1689" spans="2:23" x14ac:dyDescent="0.25">
      <c r="B1689" s="55" t="s">
        <v>120</v>
      </c>
      <c r="C1689" s="76" t="s">
        <v>143</v>
      </c>
      <c r="D1689" s="55" t="s">
        <v>69</v>
      </c>
      <c r="E1689" s="55" t="s">
        <v>191</v>
      </c>
      <c r="F1689" s="70">
        <v>59.31</v>
      </c>
      <c r="G1689" s="77">
        <v>53654</v>
      </c>
      <c r="H1689" s="77">
        <v>59.14</v>
      </c>
      <c r="I1689" s="77">
        <v>1</v>
      </c>
      <c r="J1689" s="77">
        <v>-41.9807730103715</v>
      </c>
      <c r="K1689" s="77">
        <v>6.9437980920404596E-2</v>
      </c>
      <c r="L1689" s="77">
        <v>-38.181401069849201</v>
      </c>
      <c r="M1689" s="77">
        <v>5.7438083873673301E-2</v>
      </c>
      <c r="N1689" s="77">
        <v>-3.7993719405223398</v>
      </c>
      <c r="O1689" s="77">
        <v>1.19998970467313E-2</v>
      </c>
      <c r="P1689" s="77">
        <v>-2.32349119976986</v>
      </c>
      <c r="Q1689" s="77">
        <v>-2.32349119976986</v>
      </c>
      <c r="R1689" s="77">
        <v>0</v>
      </c>
      <c r="S1689" s="77">
        <v>2.1270528740307499E-4</v>
      </c>
      <c r="T1689" s="77" t="s">
        <v>160</v>
      </c>
      <c r="U1689" s="105">
        <v>6.4800672703858794E-2</v>
      </c>
      <c r="V1689" s="105">
        <v>4.4844327752907804E-3</v>
      </c>
      <c r="W1689" s="101">
        <v>6.0320303728643998E-2</v>
      </c>
    </row>
    <row r="1690" spans="2:23" x14ac:dyDescent="0.25">
      <c r="B1690" s="55" t="s">
        <v>120</v>
      </c>
      <c r="C1690" s="76" t="s">
        <v>143</v>
      </c>
      <c r="D1690" s="55" t="s">
        <v>69</v>
      </c>
      <c r="E1690" s="55" t="s">
        <v>192</v>
      </c>
      <c r="F1690" s="70">
        <v>59.11</v>
      </c>
      <c r="G1690" s="77">
        <v>58004</v>
      </c>
      <c r="H1690" s="77">
        <v>58.27</v>
      </c>
      <c r="I1690" s="77">
        <v>1</v>
      </c>
      <c r="J1690" s="77">
        <v>-39.743433016986899</v>
      </c>
      <c r="K1690" s="77">
        <v>0.32554329044979702</v>
      </c>
      <c r="L1690" s="77">
        <v>-32.604582089685302</v>
      </c>
      <c r="M1690" s="77">
        <v>0.219096413165387</v>
      </c>
      <c r="N1690" s="77">
        <v>-7.1388509273016503</v>
      </c>
      <c r="O1690" s="77">
        <v>0.10644687728441</v>
      </c>
      <c r="P1690" s="77">
        <v>-3.1613837915335199</v>
      </c>
      <c r="Q1690" s="77">
        <v>-3.1613837915335199</v>
      </c>
      <c r="R1690" s="77">
        <v>0</v>
      </c>
      <c r="S1690" s="77">
        <v>2.0598350150861301E-3</v>
      </c>
      <c r="T1690" s="77" t="s">
        <v>160</v>
      </c>
      <c r="U1690" s="105">
        <v>0.25073244888863899</v>
      </c>
      <c r="V1690" s="105">
        <v>1.73515607895561E-2</v>
      </c>
      <c r="W1690" s="101">
        <v>0.233396612110923</v>
      </c>
    </row>
    <row r="1691" spans="2:23" x14ac:dyDescent="0.25">
      <c r="B1691" s="55" t="s">
        <v>120</v>
      </c>
      <c r="C1691" s="76" t="s">
        <v>143</v>
      </c>
      <c r="D1691" s="55" t="s">
        <v>69</v>
      </c>
      <c r="E1691" s="55" t="s">
        <v>193</v>
      </c>
      <c r="F1691" s="70">
        <v>58.58</v>
      </c>
      <c r="G1691" s="77">
        <v>53854</v>
      </c>
      <c r="H1691" s="77">
        <v>58.43</v>
      </c>
      <c r="I1691" s="77">
        <v>1</v>
      </c>
      <c r="J1691" s="77">
        <v>-32.408369774107499</v>
      </c>
      <c r="K1691" s="77">
        <v>5.1989970355056501E-2</v>
      </c>
      <c r="L1691" s="77">
        <v>-25.913338641490999</v>
      </c>
      <c r="M1691" s="77">
        <v>3.3239305417655199E-2</v>
      </c>
      <c r="N1691" s="77">
        <v>-6.4950311326164796</v>
      </c>
      <c r="O1691" s="77">
        <v>1.8750664937401299E-2</v>
      </c>
      <c r="P1691" s="77">
        <v>-5.1893011667408402</v>
      </c>
      <c r="Q1691" s="77">
        <v>-5.1893011667408304</v>
      </c>
      <c r="R1691" s="77">
        <v>0</v>
      </c>
      <c r="S1691" s="77">
        <v>1.3329779066573199E-3</v>
      </c>
      <c r="T1691" s="77" t="s">
        <v>159</v>
      </c>
      <c r="U1691" s="105">
        <v>0.1227529822702</v>
      </c>
      <c r="V1691" s="105">
        <v>8.4949349132974906E-3</v>
      </c>
      <c r="W1691" s="101">
        <v>0.114265745480361</v>
      </c>
    </row>
    <row r="1692" spans="2:23" x14ac:dyDescent="0.25">
      <c r="B1692" s="55" t="s">
        <v>120</v>
      </c>
      <c r="C1692" s="76" t="s">
        <v>143</v>
      </c>
      <c r="D1692" s="55" t="s">
        <v>69</v>
      </c>
      <c r="E1692" s="55" t="s">
        <v>193</v>
      </c>
      <c r="F1692" s="70">
        <v>58.58</v>
      </c>
      <c r="G1692" s="77">
        <v>58104</v>
      </c>
      <c r="H1692" s="77">
        <v>57.81</v>
      </c>
      <c r="I1692" s="77">
        <v>1</v>
      </c>
      <c r="J1692" s="77">
        <v>-40.517904002549102</v>
      </c>
      <c r="K1692" s="77">
        <v>0.21079434994715601</v>
      </c>
      <c r="L1692" s="77">
        <v>-39.489909327917402</v>
      </c>
      <c r="M1692" s="77">
        <v>0.20023375733256399</v>
      </c>
      <c r="N1692" s="77">
        <v>-1.0279946746317401</v>
      </c>
      <c r="O1692" s="77">
        <v>1.0560592614592201E-2</v>
      </c>
      <c r="P1692" s="77">
        <v>0.62677123757708497</v>
      </c>
      <c r="Q1692" s="77">
        <v>0.62677123757708397</v>
      </c>
      <c r="R1692" s="77">
        <v>0</v>
      </c>
      <c r="S1692" s="77">
        <v>5.0440936458201997E-5</v>
      </c>
      <c r="T1692" s="77" t="s">
        <v>160</v>
      </c>
      <c r="U1692" s="105">
        <v>-0.17698221226024</v>
      </c>
      <c r="V1692" s="105">
        <v>1.2247786947064101E-2</v>
      </c>
      <c r="W1692" s="101">
        <v>-0.18921724985678001</v>
      </c>
    </row>
    <row r="1693" spans="2:23" x14ac:dyDescent="0.25">
      <c r="B1693" s="55" t="s">
        <v>120</v>
      </c>
      <c r="C1693" s="76" t="s">
        <v>143</v>
      </c>
      <c r="D1693" s="55" t="s">
        <v>69</v>
      </c>
      <c r="E1693" s="55" t="s">
        <v>194</v>
      </c>
      <c r="F1693" s="70">
        <v>58.61</v>
      </c>
      <c r="G1693" s="77">
        <v>54050</v>
      </c>
      <c r="H1693" s="77">
        <v>58.8</v>
      </c>
      <c r="I1693" s="77">
        <v>1</v>
      </c>
      <c r="J1693" s="77">
        <v>49.825515657195801</v>
      </c>
      <c r="K1693" s="77">
        <v>5.2357654601560298E-2</v>
      </c>
      <c r="L1693" s="77">
        <v>-5.5291046725830499</v>
      </c>
      <c r="M1693" s="77">
        <v>6.4474235795120699E-4</v>
      </c>
      <c r="N1693" s="77">
        <v>55.354620329778903</v>
      </c>
      <c r="O1693" s="77">
        <v>5.1712912243609098E-2</v>
      </c>
      <c r="P1693" s="77">
        <v>37.559991324896899</v>
      </c>
      <c r="Q1693" s="77">
        <v>37.559991324896899</v>
      </c>
      <c r="R1693" s="77">
        <v>0</v>
      </c>
      <c r="S1693" s="77">
        <v>2.9752779680202401E-2</v>
      </c>
      <c r="T1693" s="77" t="s">
        <v>159</v>
      </c>
      <c r="U1693" s="105">
        <v>-7.4815713493967904</v>
      </c>
      <c r="V1693" s="105">
        <v>0.517750856125195</v>
      </c>
      <c r="W1693" s="101">
        <v>-7.9987832520622604</v>
      </c>
    </row>
    <row r="1694" spans="2:23" x14ac:dyDescent="0.25">
      <c r="B1694" s="55" t="s">
        <v>120</v>
      </c>
      <c r="C1694" s="76" t="s">
        <v>143</v>
      </c>
      <c r="D1694" s="55" t="s">
        <v>69</v>
      </c>
      <c r="E1694" s="55" t="s">
        <v>194</v>
      </c>
      <c r="F1694" s="70">
        <v>58.61</v>
      </c>
      <c r="G1694" s="77">
        <v>56000</v>
      </c>
      <c r="H1694" s="77">
        <v>59.29</v>
      </c>
      <c r="I1694" s="77">
        <v>1</v>
      </c>
      <c r="J1694" s="77">
        <v>59.734690108869302</v>
      </c>
      <c r="K1694" s="77">
        <v>0.34458428035602401</v>
      </c>
      <c r="L1694" s="77">
        <v>52.6985019542687</v>
      </c>
      <c r="M1694" s="77">
        <v>0.26818764769119802</v>
      </c>
      <c r="N1694" s="77">
        <v>7.0361881546006098</v>
      </c>
      <c r="O1694" s="77">
        <v>7.6396632664826103E-2</v>
      </c>
      <c r="P1694" s="77">
        <v>-26.275349425524901</v>
      </c>
      <c r="Q1694" s="77">
        <v>-26.275349425524801</v>
      </c>
      <c r="R1694" s="77">
        <v>0</v>
      </c>
      <c r="S1694" s="77">
        <v>6.6671347366446296E-2</v>
      </c>
      <c r="T1694" s="77" t="s">
        <v>159</v>
      </c>
      <c r="U1694" s="105">
        <v>-0.28102644953691303</v>
      </c>
      <c r="V1694" s="105">
        <v>1.94480113931269E-2</v>
      </c>
      <c r="W1694" s="101">
        <v>-0.30045421649606002</v>
      </c>
    </row>
    <row r="1695" spans="2:23" x14ac:dyDescent="0.25">
      <c r="B1695" s="55" t="s">
        <v>120</v>
      </c>
      <c r="C1695" s="76" t="s">
        <v>143</v>
      </c>
      <c r="D1695" s="55" t="s">
        <v>69</v>
      </c>
      <c r="E1695" s="55" t="s">
        <v>194</v>
      </c>
      <c r="F1695" s="70">
        <v>58.61</v>
      </c>
      <c r="G1695" s="77">
        <v>58450</v>
      </c>
      <c r="H1695" s="77">
        <v>58.18</v>
      </c>
      <c r="I1695" s="77">
        <v>1</v>
      </c>
      <c r="J1695" s="77">
        <v>-135.22791591555401</v>
      </c>
      <c r="K1695" s="77">
        <v>0.467770952832467</v>
      </c>
      <c r="L1695" s="77">
        <v>-57.4420209543567</v>
      </c>
      <c r="M1695" s="77">
        <v>8.4403404030384904E-2</v>
      </c>
      <c r="N1695" s="77">
        <v>-77.785894961197599</v>
      </c>
      <c r="O1695" s="77">
        <v>0.38336754880208201</v>
      </c>
      <c r="P1695" s="77">
        <v>-27.406987085665701</v>
      </c>
      <c r="Q1695" s="77">
        <v>-27.406987085665701</v>
      </c>
      <c r="R1695" s="77">
        <v>0</v>
      </c>
      <c r="S1695" s="77">
        <v>1.9214236433692199E-2</v>
      </c>
      <c r="T1695" s="77" t="s">
        <v>159</v>
      </c>
      <c r="U1695" s="105">
        <v>-11.0611868210173</v>
      </c>
      <c r="V1695" s="105">
        <v>0.76547274347710503</v>
      </c>
      <c r="W1695" s="101">
        <v>-11.8258627445983</v>
      </c>
    </row>
    <row r="1696" spans="2:23" x14ac:dyDescent="0.25">
      <c r="B1696" s="55" t="s">
        <v>120</v>
      </c>
      <c r="C1696" s="76" t="s">
        <v>143</v>
      </c>
      <c r="D1696" s="55" t="s">
        <v>69</v>
      </c>
      <c r="E1696" s="55" t="s">
        <v>195</v>
      </c>
      <c r="F1696" s="70">
        <v>58.43</v>
      </c>
      <c r="G1696" s="77">
        <v>53850</v>
      </c>
      <c r="H1696" s="77">
        <v>58.61</v>
      </c>
      <c r="I1696" s="77">
        <v>1</v>
      </c>
      <c r="J1696" s="77">
        <v>-7.6171228926998298</v>
      </c>
      <c r="K1696" s="77">
        <v>0</v>
      </c>
      <c r="L1696" s="77">
        <v>-3.0474118815818199</v>
      </c>
      <c r="M1696" s="77">
        <v>0</v>
      </c>
      <c r="N1696" s="77">
        <v>-4.5697110111180104</v>
      </c>
      <c r="O1696" s="77">
        <v>0</v>
      </c>
      <c r="P1696" s="77">
        <v>-4.8664221645266004</v>
      </c>
      <c r="Q1696" s="77">
        <v>-4.8664221645266004</v>
      </c>
      <c r="R1696" s="77">
        <v>0</v>
      </c>
      <c r="S1696" s="77">
        <v>0</v>
      </c>
      <c r="T1696" s="77" t="s">
        <v>159</v>
      </c>
      <c r="U1696" s="105">
        <v>0.82254798200124102</v>
      </c>
      <c r="V1696" s="105">
        <v>5.6923191933407197E-2</v>
      </c>
      <c r="W1696" s="101">
        <v>0.76567637395442401</v>
      </c>
    </row>
    <row r="1697" spans="2:23" x14ac:dyDescent="0.25">
      <c r="B1697" s="55" t="s">
        <v>120</v>
      </c>
      <c r="C1697" s="76" t="s">
        <v>143</v>
      </c>
      <c r="D1697" s="55" t="s">
        <v>69</v>
      </c>
      <c r="E1697" s="55" t="s">
        <v>195</v>
      </c>
      <c r="F1697" s="70">
        <v>58.43</v>
      </c>
      <c r="G1697" s="77">
        <v>53850</v>
      </c>
      <c r="H1697" s="77">
        <v>58.61</v>
      </c>
      <c r="I1697" s="77">
        <v>2</v>
      </c>
      <c r="J1697" s="77">
        <v>-17.618230812885301</v>
      </c>
      <c r="K1697" s="77">
        <v>0</v>
      </c>
      <c r="L1697" s="77">
        <v>-7.0485938940398203</v>
      </c>
      <c r="M1697" s="77">
        <v>0</v>
      </c>
      <c r="N1697" s="77">
        <v>-10.5696369188455</v>
      </c>
      <c r="O1697" s="77">
        <v>0</v>
      </c>
      <c r="P1697" s="77">
        <v>-11.2559230217676</v>
      </c>
      <c r="Q1697" s="77">
        <v>-11.2559230217676</v>
      </c>
      <c r="R1697" s="77">
        <v>0</v>
      </c>
      <c r="S1697" s="77">
        <v>0</v>
      </c>
      <c r="T1697" s="77" t="s">
        <v>159</v>
      </c>
      <c r="U1697" s="105">
        <v>1.9025346453921801</v>
      </c>
      <c r="V1697" s="105">
        <v>0.13166203935742299</v>
      </c>
      <c r="W1697" s="101">
        <v>1.77099191838313</v>
      </c>
    </row>
    <row r="1698" spans="2:23" x14ac:dyDescent="0.25">
      <c r="B1698" s="55" t="s">
        <v>120</v>
      </c>
      <c r="C1698" s="76" t="s">
        <v>143</v>
      </c>
      <c r="D1698" s="55" t="s">
        <v>69</v>
      </c>
      <c r="E1698" s="55" t="s">
        <v>195</v>
      </c>
      <c r="F1698" s="70">
        <v>58.43</v>
      </c>
      <c r="G1698" s="77">
        <v>58004</v>
      </c>
      <c r="H1698" s="77">
        <v>58.27</v>
      </c>
      <c r="I1698" s="77">
        <v>1</v>
      </c>
      <c r="J1698" s="77">
        <v>-29.711442105707601</v>
      </c>
      <c r="K1698" s="77">
        <v>3.0014172928027601E-2</v>
      </c>
      <c r="L1698" s="77">
        <v>-30.898064971736598</v>
      </c>
      <c r="M1698" s="77">
        <v>3.24594742459203E-2</v>
      </c>
      <c r="N1698" s="77">
        <v>1.1866228660290199</v>
      </c>
      <c r="O1698" s="77">
        <v>-2.4453013178926601E-3</v>
      </c>
      <c r="P1698" s="77">
        <v>6.2330149681075904</v>
      </c>
      <c r="Q1698" s="77">
        <v>6.2330149681075904</v>
      </c>
      <c r="R1698" s="77">
        <v>0</v>
      </c>
      <c r="S1698" s="77">
        <v>1.32091617015021E-3</v>
      </c>
      <c r="T1698" s="77" t="s">
        <v>159</v>
      </c>
      <c r="U1698" s="105">
        <v>4.7176326665602501E-2</v>
      </c>
      <c r="V1698" s="105">
        <v>3.2647665014819199E-3</v>
      </c>
      <c r="W1698" s="101">
        <v>4.3914518700689499E-2</v>
      </c>
    </row>
    <row r="1699" spans="2:23" x14ac:dyDescent="0.25">
      <c r="B1699" s="55" t="s">
        <v>120</v>
      </c>
      <c r="C1699" s="76" t="s">
        <v>143</v>
      </c>
      <c r="D1699" s="55" t="s">
        <v>69</v>
      </c>
      <c r="E1699" s="55" t="s">
        <v>196</v>
      </c>
      <c r="F1699" s="70">
        <v>58.93</v>
      </c>
      <c r="G1699" s="77">
        <v>54000</v>
      </c>
      <c r="H1699" s="77">
        <v>58.68</v>
      </c>
      <c r="I1699" s="77">
        <v>1</v>
      </c>
      <c r="J1699" s="77">
        <v>-27.802600466237799</v>
      </c>
      <c r="K1699" s="77">
        <v>4.6842866316726101E-2</v>
      </c>
      <c r="L1699" s="77">
        <v>-25.308106269057099</v>
      </c>
      <c r="M1699" s="77">
        <v>3.8814314721308599E-2</v>
      </c>
      <c r="N1699" s="77">
        <v>-2.4944941971807899</v>
      </c>
      <c r="O1699" s="77">
        <v>8.0285515954174498E-3</v>
      </c>
      <c r="P1699" s="77">
        <v>-13.180206499702001</v>
      </c>
      <c r="Q1699" s="77">
        <v>-13.180206499702001</v>
      </c>
      <c r="R1699" s="77">
        <v>0</v>
      </c>
      <c r="S1699" s="77">
        <v>1.0527301308512199E-2</v>
      </c>
      <c r="T1699" s="77" t="s">
        <v>159</v>
      </c>
      <c r="U1699" s="105">
        <v>-0.151504572726674</v>
      </c>
      <c r="V1699" s="105">
        <v>1.04846453469219E-2</v>
      </c>
      <c r="W1699" s="101">
        <v>-0.16197830406772401</v>
      </c>
    </row>
    <row r="1700" spans="2:23" x14ac:dyDescent="0.25">
      <c r="B1700" s="55" t="s">
        <v>120</v>
      </c>
      <c r="C1700" s="76" t="s">
        <v>143</v>
      </c>
      <c r="D1700" s="55" t="s">
        <v>69</v>
      </c>
      <c r="E1700" s="55" t="s">
        <v>196</v>
      </c>
      <c r="F1700" s="70">
        <v>58.93</v>
      </c>
      <c r="G1700" s="77">
        <v>54850</v>
      </c>
      <c r="H1700" s="77">
        <v>58.94</v>
      </c>
      <c r="I1700" s="77">
        <v>1</v>
      </c>
      <c r="J1700" s="77">
        <v>15.5390348655403</v>
      </c>
      <c r="K1700" s="77">
        <v>1.89788821178246E-3</v>
      </c>
      <c r="L1700" s="77">
        <v>28.053807891430399</v>
      </c>
      <c r="M1700" s="77">
        <v>6.1859468384649697E-3</v>
      </c>
      <c r="N1700" s="77">
        <v>-12.5147730258902</v>
      </c>
      <c r="O1700" s="77">
        <v>-4.2880586266825097E-3</v>
      </c>
      <c r="P1700" s="77">
        <v>-6.7761015177394999</v>
      </c>
      <c r="Q1700" s="77">
        <v>-6.7761015177394901</v>
      </c>
      <c r="R1700" s="77">
        <v>0</v>
      </c>
      <c r="S1700" s="77">
        <v>3.6089623698067199E-4</v>
      </c>
      <c r="T1700" s="77" t="s">
        <v>160</v>
      </c>
      <c r="U1700" s="105">
        <v>-0.127569004904657</v>
      </c>
      <c r="V1700" s="105">
        <v>8.8282204927111595E-3</v>
      </c>
      <c r="W1700" s="101">
        <v>-0.13638803564920701</v>
      </c>
    </row>
    <row r="1701" spans="2:23" x14ac:dyDescent="0.25">
      <c r="B1701" s="55" t="s">
        <v>120</v>
      </c>
      <c r="C1701" s="76" t="s">
        <v>143</v>
      </c>
      <c r="D1701" s="55" t="s">
        <v>69</v>
      </c>
      <c r="E1701" s="55" t="s">
        <v>141</v>
      </c>
      <c r="F1701" s="70">
        <v>58.68</v>
      </c>
      <c r="G1701" s="77">
        <v>54250</v>
      </c>
      <c r="H1701" s="77">
        <v>58.61</v>
      </c>
      <c r="I1701" s="77">
        <v>1</v>
      </c>
      <c r="J1701" s="77">
        <v>-44.582326849257299</v>
      </c>
      <c r="K1701" s="77">
        <v>2.70311405951985E-2</v>
      </c>
      <c r="L1701" s="77">
        <v>-29.372180697560999</v>
      </c>
      <c r="M1701" s="77">
        <v>1.1733059985450401E-2</v>
      </c>
      <c r="N1701" s="77">
        <v>-15.2101461516962</v>
      </c>
      <c r="O1701" s="77">
        <v>1.52980806097481E-2</v>
      </c>
      <c r="P1701" s="77">
        <v>-3.2792214075531998</v>
      </c>
      <c r="Q1701" s="77">
        <v>-3.27922140755319</v>
      </c>
      <c r="R1701" s="77">
        <v>0</v>
      </c>
      <c r="S1701" s="77">
        <v>1.4624478534067001E-4</v>
      </c>
      <c r="T1701" s="77" t="s">
        <v>159</v>
      </c>
      <c r="U1701" s="105">
        <v>-0.16755429326006499</v>
      </c>
      <c r="V1701" s="105">
        <v>1.1595342038654101E-2</v>
      </c>
      <c r="W1701" s="101">
        <v>-0.179137565111612</v>
      </c>
    </row>
    <row r="1702" spans="2:23" x14ac:dyDescent="0.25">
      <c r="B1702" s="55" t="s">
        <v>120</v>
      </c>
      <c r="C1702" s="76" t="s">
        <v>143</v>
      </c>
      <c r="D1702" s="55" t="s">
        <v>69</v>
      </c>
      <c r="E1702" s="55" t="s">
        <v>197</v>
      </c>
      <c r="F1702" s="70">
        <v>58.8</v>
      </c>
      <c r="G1702" s="77">
        <v>54250</v>
      </c>
      <c r="H1702" s="77">
        <v>58.61</v>
      </c>
      <c r="I1702" s="77">
        <v>1</v>
      </c>
      <c r="J1702" s="77">
        <v>-25.3851374984629</v>
      </c>
      <c r="K1702" s="77">
        <v>3.8019907143136099E-2</v>
      </c>
      <c r="L1702" s="77">
        <v>-40.573390710055598</v>
      </c>
      <c r="M1702" s="77">
        <v>9.7125801988938706E-2</v>
      </c>
      <c r="N1702" s="77">
        <v>15.1882532115927</v>
      </c>
      <c r="O1702" s="77">
        <v>-5.9105894845802601E-2</v>
      </c>
      <c r="P1702" s="77">
        <v>3.2792214075534001</v>
      </c>
      <c r="Q1702" s="77">
        <v>3.2792214075533899</v>
      </c>
      <c r="R1702" s="77">
        <v>0</v>
      </c>
      <c r="S1702" s="77">
        <v>6.3444428934563302E-4</v>
      </c>
      <c r="T1702" s="77" t="s">
        <v>159</v>
      </c>
      <c r="U1702" s="105">
        <v>-0.58404344672025899</v>
      </c>
      <c r="V1702" s="105">
        <v>4.0417845454097601E-2</v>
      </c>
      <c r="W1702" s="101">
        <v>-0.62441921916301502</v>
      </c>
    </row>
    <row r="1703" spans="2:23" x14ac:dyDescent="0.25">
      <c r="B1703" s="55" t="s">
        <v>120</v>
      </c>
      <c r="C1703" s="76" t="s">
        <v>143</v>
      </c>
      <c r="D1703" s="55" t="s">
        <v>69</v>
      </c>
      <c r="E1703" s="55" t="s">
        <v>198</v>
      </c>
      <c r="F1703" s="70">
        <v>58.95</v>
      </c>
      <c r="G1703" s="77">
        <v>53550</v>
      </c>
      <c r="H1703" s="77">
        <v>58.91</v>
      </c>
      <c r="I1703" s="77">
        <v>1</v>
      </c>
      <c r="J1703" s="77">
        <v>-3.10852356366239</v>
      </c>
      <c r="K1703" s="77">
        <v>1.7103366180144401E-4</v>
      </c>
      <c r="L1703" s="77">
        <v>10.837485331005499</v>
      </c>
      <c r="M1703" s="77">
        <v>2.0788842629057302E-3</v>
      </c>
      <c r="N1703" s="77">
        <v>-13.9460088946679</v>
      </c>
      <c r="O1703" s="77">
        <v>-1.90785060110429E-3</v>
      </c>
      <c r="P1703" s="77">
        <v>-13.870303274039999</v>
      </c>
      <c r="Q1703" s="77">
        <v>-13.870303274039999</v>
      </c>
      <c r="R1703" s="77">
        <v>0</v>
      </c>
      <c r="S1703" s="77">
        <v>3.4052200385750798E-3</v>
      </c>
      <c r="T1703" s="77" t="s">
        <v>160</v>
      </c>
      <c r="U1703" s="105">
        <v>-0.670269991709877</v>
      </c>
      <c r="V1703" s="105">
        <v>4.6385023390947903E-2</v>
      </c>
      <c r="W1703" s="101">
        <v>-0.71660673054747204</v>
      </c>
    </row>
    <row r="1704" spans="2:23" x14ac:dyDescent="0.25">
      <c r="B1704" s="55" t="s">
        <v>120</v>
      </c>
      <c r="C1704" s="76" t="s">
        <v>143</v>
      </c>
      <c r="D1704" s="55" t="s">
        <v>69</v>
      </c>
      <c r="E1704" s="55" t="s">
        <v>199</v>
      </c>
      <c r="F1704" s="70">
        <v>58.15</v>
      </c>
      <c r="G1704" s="77">
        <v>58200</v>
      </c>
      <c r="H1704" s="77">
        <v>58.19</v>
      </c>
      <c r="I1704" s="77">
        <v>1</v>
      </c>
      <c r="J1704" s="77">
        <v>15.146938234608101</v>
      </c>
      <c r="K1704" s="77">
        <v>4.0471405762566798E-3</v>
      </c>
      <c r="L1704" s="77">
        <v>57.3113520575005</v>
      </c>
      <c r="M1704" s="77">
        <v>5.7940186556980598E-2</v>
      </c>
      <c r="N1704" s="77">
        <v>-42.164413822892399</v>
      </c>
      <c r="O1704" s="77">
        <v>-5.3893045980723898E-2</v>
      </c>
      <c r="P1704" s="77">
        <v>-24.015120753120499</v>
      </c>
      <c r="Q1704" s="77">
        <v>-24.015120753120399</v>
      </c>
      <c r="R1704" s="77">
        <v>0</v>
      </c>
      <c r="S1704" s="77">
        <v>1.0173447077241901E-2</v>
      </c>
      <c r="T1704" s="77" t="s">
        <v>160</v>
      </c>
      <c r="U1704" s="105">
        <v>-1.44838193178304</v>
      </c>
      <c r="V1704" s="105">
        <v>0.100233086093257</v>
      </c>
      <c r="W1704" s="101">
        <v>-1.5485106801086499</v>
      </c>
    </row>
    <row r="1705" spans="2:23" x14ac:dyDescent="0.25">
      <c r="B1705" s="55" t="s">
        <v>120</v>
      </c>
      <c r="C1705" s="76" t="s">
        <v>143</v>
      </c>
      <c r="D1705" s="55" t="s">
        <v>69</v>
      </c>
      <c r="E1705" s="55" t="s">
        <v>200</v>
      </c>
      <c r="F1705" s="70">
        <v>59</v>
      </c>
      <c r="G1705" s="77">
        <v>53000</v>
      </c>
      <c r="H1705" s="77">
        <v>59.11</v>
      </c>
      <c r="I1705" s="77">
        <v>1</v>
      </c>
      <c r="J1705" s="77">
        <v>50.4365779295454</v>
      </c>
      <c r="K1705" s="77">
        <v>6.2883932280969598E-2</v>
      </c>
      <c r="L1705" s="77">
        <v>72.037902244906903</v>
      </c>
      <c r="M1705" s="77">
        <v>0.12828343537541201</v>
      </c>
      <c r="N1705" s="77">
        <v>-21.601324315361499</v>
      </c>
      <c r="O1705" s="77">
        <v>-6.5399503094442396E-2</v>
      </c>
      <c r="P1705" s="77">
        <v>-16.761556922402601</v>
      </c>
      <c r="Q1705" s="77">
        <v>-16.761556922402502</v>
      </c>
      <c r="R1705" s="77">
        <v>0</v>
      </c>
      <c r="S1705" s="77">
        <v>6.9450788202439304E-3</v>
      </c>
      <c r="T1705" s="77" t="s">
        <v>160</v>
      </c>
      <c r="U1705" s="105">
        <v>-1.4860219805525401</v>
      </c>
      <c r="V1705" s="105">
        <v>0.102837908872441</v>
      </c>
      <c r="W1705" s="101">
        <v>-1.5887528401635</v>
      </c>
    </row>
    <row r="1706" spans="2:23" x14ac:dyDescent="0.25">
      <c r="B1706" s="55" t="s">
        <v>120</v>
      </c>
      <c r="C1706" s="76" t="s">
        <v>143</v>
      </c>
      <c r="D1706" s="55" t="s">
        <v>69</v>
      </c>
      <c r="E1706" s="55" t="s">
        <v>201</v>
      </c>
      <c r="F1706" s="70">
        <v>59.29</v>
      </c>
      <c r="G1706" s="77">
        <v>56100</v>
      </c>
      <c r="H1706" s="77">
        <v>59.52</v>
      </c>
      <c r="I1706" s="77">
        <v>1</v>
      </c>
      <c r="J1706" s="77">
        <v>21.2087143525093</v>
      </c>
      <c r="K1706" s="77">
        <v>4.1967232366574903E-2</v>
      </c>
      <c r="L1706" s="77">
        <v>14.2222720938798</v>
      </c>
      <c r="M1706" s="77">
        <v>1.88720730937024E-2</v>
      </c>
      <c r="N1706" s="77">
        <v>6.9864422586295003</v>
      </c>
      <c r="O1706" s="77">
        <v>2.3095159272872499E-2</v>
      </c>
      <c r="P1706" s="77">
        <v>-26.275349425525</v>
      </c>
      <c r="Q1706" s="77">
        <v>-26.275349425524901</v>
      </c>
      <c r="R1706" s="77">
        <v>0</v>
      </c>
      <c r="S1706" s="77">
        <v>6.4413759027539402E-2</v>
      </c>
      <c r="T1706" s="77" t="s">
        <v>159</v>
      </c>
      <c r="U1706" s="105">
        <v>-0.23491378287982201</v>
      </c>
      <c r="V1706" s="105">
        <v>1.6256853877553702E-2</v>
      </c>
      <c r="W1706" s="101">
        <v>-0.25115371416316301</v>
      </c>
    </row>
    <row r="1707" spans="2:23" x14ac:dyDescent="0.25">
      <c r="B1707" s="55" t="s">
        <v>120</v>
      </c>
      <c r="C1707" s="76" t="s">
        <v>143</v>
      </c>
      <c r="D1707" s="55" t="s">
        <v>69</v>
      </c>
      <c r="E1707" s="55" t="s">
        <v>142</v>
      </c>
      <c r="F1707" s="70">
        <v>59.75</v>
      </c>
      <c r="G1707" s="77">
        <v>56100</v>
      </c>
      <c r="H1707" s="77">
        <v>59.52</v>
      </c>
      <c r="I1707" s="77">
        <v>1</v>
      </c>
      <c r="J1707" s="77">
        <v>-24.9091190412774</v>
      </c>
      <c r="K1707" s="77">
        <v>5.1250343862674998E-2</v>
      </c>
      <c r="L1707" s="77">
        <v>-25.285832636140402</v>
      </c>
      <c r="M1707" s="77">
        <v>5.2812237231699602E-2</v>
      </c>
      <c r="N1707" s="77">
        <v>0.376713594862921</v>
      </c>
      <c r="O1707" s="77">
        <v>-1.5618933690246101E-3</v>
      </c>
      <c r="P1707" s="77">
        <v>28.078971531208499</v>
      </c>
      <c r="Q1707" s="77">
        <v>28.078971531208399</v>
      </c>
      <c r="R1707" s="77">
        <v>0</v>
      </c>
      <c r="S1707" s="77">
        <v>6.5124205849884403E-2</v>
      </c>
      <c r="T1707" s="77" t="s">
        <v>159</v>
      </c>
      <c r="U1707" s="105">
        <v>-6.4993842433121096E-3</v>
      </c>
      <c r="V1707" s="105">
        <v>4.4978007949262699E-4</v>
      </c>
      <c r="W1707" s="101">
        <v>-6.9486961236176403E-3</v>
      </c>
    </row>
    <row r="1708" spans="2:23" x14ac:dyDescent="0.25">
      <c r="B1708" s="55" t="s">
        <v>120</v>
      </c>
      <c r="C1708" s="76" t="s">
        <v>143</v>
      </c>
      <c r="D1708" s="55" t="s">
        <v>69</v>
      </c>
      <c r="E1708" s="55" t="s">
        <v>52</v>
      </c>
      <c r="F1708" s="70">
        <v>58.27</v>
      </c>
      <c r="G1708" s="77">
        <v>58054</v>
      </c>
      <c r="H1708" s="77">
        <v>58.01</v>
      </c>
      <c r="I1708" s="77">
        <v>1</v>
      </c>
      <c r="J1708" s="77">
        <v>-44.534662169380297</v>
      </c>
      <c r="K1708" s="77">
        <v>0.11146349076119499</v>
      </c>
      <c r="L1708" s="77">
        <v>-45.048491149349999</v>
      </c>
      <c r="M1708" s="77">
        <v>0.114050400381618</v>
      </c>
      <c r="N1708" s="77">
        <v>0.51382897996977706</v>
      </c>
      <c r="O1708" s="77">
        <v>-2.58690962042383E-3</v>
      </c>
      <c r="P1708" s="77">
        <v>-0.31355165090443299</v>
      </c>
      <c r="Q1708" s="77">
        <v>-0.31355165090443199</v>
      </c>
      <c r="R1708" s="77">
        <v>0</v>
      </c>
      <c r="S1708" s="77">
        <v>5.5252826435109998E-6</v>
      </c>
      <c r="T1708" s="77" t="s">
        <v>159</v>
      </c>
      <c r="U1708" s="105">
        <v>-1.6807390539297098E-2</v>
      </c>
      <c r="V1708" s="105">
        <v>1.1631301012257501E-3</v>
      </c>
      <c r="W1708" s="101">
        <v>-1.7969309878657799E-2</v>
      </c>
    </row>
    <row r="1709" spans="2:23" x14ac:dyDescent="0.25">
      <c r="B1709" s="55" t="s">
        <v>120</v>
      </c>
      <c r="C1709" s="76" t="s">
        <v>143</v>
      </c>
      <c r="D1709" s="55" t="s">
        <v>69</v>
      </c>
      <c r="E1709" s="55" t="s">
        <v>52</v>
      </c>
      <c r="F1709" s="70">
        <v>58.27</v>
      </c>
      <c r="G1709" s="77">
        <v>58104</v>
      </c>
      <c r="H1709" s="77">
        <v>57.81</v>
      </c>
      <c r="I1709" s="77">
        <v>1</v>
      </c>
      <c r="J1709" s="77">
        <v>-47.833602018642701</v>
      </c>
      <c r="K1709" s="77">
        <v>0.204551981297764</v>
      </c>
      <c r="L1709" s="77">
        <v>-48.347712849414002</v>
      </c>
      <c r="M1709" s="77">
        <v>0.208972619596584</v>
      </c>
      <c r="N1709" s="77">
        <v>0.51411083077130804</v>
      </c>
      <c r="O1709" s="77">
        <v>-4.4206382988194702E-3</v>
      </c>
      <c r="P1709" s="77">
        <v>-0.31321958667259803</v>
      </c>
      <c r="Q1709" s="77">
        <v>-0.31321958667259803</v>
      </c>
      <c r="R1709" s="77">
        <v>0</v>
      </c>
      <c r="S1709" s="77">
        <v>8.7707219470969995E-6</v>
      </c>
      <c r="T1709" s="77" t="s">
        <v>159</v>
      </c>
      <c r="U1709" s="105">
        <v>-2.0082864708679999E-2</v>
      </c>
      <c r="V1709" s="105">
        <v>1.3898043486818899E-3</v>
      </c>
      <c r="W1709" s="101">
        <v>-2.14712223386299E-2</v>
      </c>
    </row>
    <row r="1710" spans="2:23" x14ac:dyDescent="0.25">
      <c r="B1710" s="55" t="s">
        <v>120</v>
      </c>
      <c r="C1710" s="76" t="s">
        <v>143</v>
      </c>
      <c r="D1710" s="55" t="s">
        <v>69</v>
      </c>
      <c r="E1710" s="55" t="s">
        <v>202</v>
      </c>
      <c r="F1710" s="70">
        <v>58.01</v>
      </c>
      <c r="G1710" s="77">
        <v>58104</v>
      </c>
      <c r="H1710" s="77">
        <v>57.81</v>
      </c>
      <c r="I1710" s="77">
        <v>1</v>
      </c>
      <c r="J1710" s="77">
        <v>-53.529846837951403</v>
      </c>
      <c r="K1710" s="77">
        <v>9.5705846383317306E-2</v>
      </c>
      <c r="L1710" s="77">
        <v>-54.045896363399102</v>
      </c>
      <c r="M1710" s="77">
        <v>9.7560027718357298E-2</v>
      </c>
      <c r="N1710" s="77">
        <v>0.51604952544771499</v>
      </c>
      <c r="O1710" s="77">
        <v>-1.85418133503999E-3</v>
      </c>
      <c r="P1710" s="77">
        <v>-0.31355165090460702</v>
      </c>
      <c r="Q1710" s="77">
        <v>-0.31355165090460702</v>
      </c>
      <c r="R1710" s="77">
        <v>0</v>
      </c>
      <c r="S1710" s="77">
        <v>3.2837089020190001E-6</v>
      </c>
      <c r="T1710" s="77" t="s">
        <v>159</v>
      </c>
      <c r="U1710" s="105">
        <v>-4.1657360226250301E-3</v>
      </c>
      <c r="V1710" s="105">
        <v>2.88283475673807E-4</v>
      </c>
      <c r="W1710" s="101">
        <v>-4.45371940922172E-3</v>
      </c>
    </row>
    <row r="1711" spans="2:23" x14ac:dyDescent="0.25">
      <c r="B1711" s="55" t="s">
        <v>120</v>
      </c>
      <c r="C1711" s="76" t="s">
        <v>143</v>
      </c>
      <c r="D1711" s="55" t="s">
        <v>69</v>
      </c>
      <c r="E1711" s="55" t="s">
        <v>203</v>
      </c>
      <c r="F1711" s="70">
        <v>58.07</v>
      </c>
      <c r="G1711" s="77">
        <v>58200</v>
      </c>
      <c r="H1711" s="77">
        <v>58.19</v>
      </c>
      <c r="I1711" s="77">
        <v>1</v>
      </c>
      <c r="J1711" s="77">
        <v>27.8470628568625</v>
      </c>
      <c r="K1711" s="77">
        <v>3.1755042354428303E-2</v>
      </c>
      <c r="L1711" s="77">
        <v>-14.3020938052777</v>
      </c>
      <c r="M1711" s="77">
        <v>8.37631788145278E-3</v>
      </c>
      <c r="N1711" s="77">
        <v>42.1491566621402</v>
      </c>
      <c r="O1711" s="77">
        <v>2.33787244729756E-2</v>
      </c>
      <c r="P1711" s="77">
        <v>24.015120753120701</v>
      </c>
      <c r="Q1711" s="77">
        <v>24.015120753120598</v>
      </c>
      <c r="R1711" s="77">
        <v>0</v>
      </c>
      <c r="S1711" s="77">
        <v>2.36169307150263E-2</v>
      </c>
      <c r="T1711" s="77" t="s">
        <v>159</v>
      </c>
      <c r="U1711" s="105">
        <v>-3.6988935458426502</v>
      </c>
      <c r="V1711" s="105">
        <v>0.25597634649710299</v>
      </c>
      <c r="W1711" s="101">
        <v>-3.9546034334128</v>
      </c>
    </row>
    <row r="1712" spans="2:23" x14ac:dyDescent="0.25">
      <c r="B1712" s="55" t="s">
        <v>120</v>
      </c>
      <c r="C1712" s="76" t="s">
        <v>143</v>
      </c>
      <c r="D1712" s="55" t="s">
        <v>69</v>
      </c>
      <c r="E1712" s="55" t="s">
        <v>203</v>
      </c>
      <c r="F1712" s="70">
        <v>58.07</v>
      </c>
      <c r="G1712" s="77">
        <v>58300</v>
      </c>
      <c r="H1712" s="77">
        <v>58.15</v>
      </c>
      <c r="I1712" s="77">
        <v>1</v>
      </c>
      <c r="J1712" s="77">
        <v>18.755905508015399</v>
      </c>
      <c r="K1712" s="77">
        <v>1.3519058790485899E-2</v>
      </c>
      <c r="L1712" s="77">
        <v>10.0522853354517</v>
      </c>
      <c r="M1712" s="77">
        <v>3.8832915670828799E-3</v>
      </c>
      <c r="N1712" s="77">
        <v>8.7036201725637703</v>
      </c>
      <c r="O1712" s="77">
        <v>9.6357672234030599E-3</v>
      </c>
      <c r="P1712" s="77">
        <v>-28.696474569663401</v>
      </c>
      <c r="Q1712" s="77">
        <v>-28.696474569663302</v>
      </c>
      <c r="R1712" s="77">
        <v>0</v>
      </c>
      <c r="S1712" s="77">
        <v>3.1646630494311503E-2</v>
      </c>
      <c r="T1712" s="77" t="s">
        <v>159</v>
      </c>
      <c r="U1712" s="105">
        <v>-0.136355180453134</v>
      </c>
      <c r="V1712" s="105">
        <v>9.4362545138873995E-3</v>
      </c>
      <c r="W1712" s="101">
        <v>-0.14578161228501799</v>
      </c>
    </row>
    <row r="1713" spans="2:23" x14ac:dyDescent="0.25">
      <c r="B1713" s="55" t="s">
        <v>120</v>
      </c>
      <c r="C1713" s="76" t="s">
        <v>143</v>
      </c>
      <c r="D1713" s="55" t="s">
        <v>69</v>
      </c>
      <c r="E1713" s="55" t="s">
        <v>203</v>
      </c>
      <c r="F1713" s="70">
        <v>58.07</v>
      </c>
      <c r="G1713" s="77">
        <v>58500</v>
      </c>
      <c r="H1713" s="77">
        <v>58.03</v>
      </c>
      <c r="I1713" s="77">
        <v>1</v>
      </c>
      <c r="J1713" s="77">
        <v>-72.128457965569098</v>
      </c>
      <c r="K1713" s="77">
        <v>2.7105100276637401E-2</v>
      </c>
      <c r="L1713" s="77">
        <v>-21.2467973006408</v>
      </c>
      <c r="M1713" s="77">
        <v>2.3519315207348301E-3</v>
      </c>
      <c r="N1713" s="77">
        <v>-50.881660664928397</v>
      </c>
      <c r="O1713" s="77">
        <v>2.47531687559026E-2</v>
      </c>
      <c r="P1713" s="77">
        <v>4.6813538165440196</v>
      </c>
      <c r="Q1713" s="77">
        <v>4.6813538165440098</v>
      </c>
      <c r="R1713" s="77">
        <v>0</v>
      </c>
      <c r="S1713" s="77">
        <v>1.14177533225047E-4</v>
      </c>
      <c r="T1713" s="77" t="s">
        <v>159</v>
      </c>
      <c r="U1713" s="105">
        <v>-0.59834498031694405</v>
      </c>
      <c r="V1713" s="105">
        <v>4.1407561506753301E-2</v>
      </c>
      <c r="W1713" s="101">
        <v>-0.63970943856608098</v>
      </c>
    </row>
    <row r="1714" spans="2:23" x14ac:dyDescent="0.25">
      <c r="B1714" s="55" t="s">
        <v>120</v>
      </c>
      <c r="C1714" s="76" t="s">
        <v>143</v>
      </c>
      <c r="D1714" s="55" t="s">
        <v>69</v>
      </c>
      <c r="E1714" s="55" t="s">
        <v>204</v>
      </c>
      <c r="F1714" s="70">
        <v>58.15</v>
      </c>
      <c r="G1714" s="77">
        <v>58304</v>
      </c>
      <c r="H1714" s="77">
        <v>58.15</v>
      </c>
      <c r="I1714" s="77">
        <v>1</v>
      </c>
      <c r="J1714" s="77">
        <v>17.604055622733</v>
      </c>
      <c r="K1714" s="77">
        <v>0</v>
      </c>
      <c r="L1714" s="77">
        <v>17.604055622732801</v>
      </c>
      <c r="M1714" s="77">
        <v>0</v>
      </c>
      <c r="N1714" s="77">
        <v>1.6098200000000001E-13</v>
      </c>
      <c r="O1714" s="77">
        <v>0</v>
      </c>
      <c r="P1714" s="77">
        <v>2.9782E-14</v>
      </c>
      <c r="Q1714" s="77">
        <v>2.9784E-14</v>
      </c>
      <c r="R1714" s="77">
        <v>0</v>
      </c>
      <c r="S1714" s="77">
        <v>0</v>
      </c>
      <c r="T1714" s="77" t="s">
        <v>159</v>
      </c>
      <c r="U1714" s="105">
        <v>0</v>
      </c>
      <c r="V1714" s="105">
        <v>0</v>
      </c>
      <c r="W1714" s="101">
        <v>0</v>
      </c>
    </row>
    <row r="1715" spans="2:23" x14ac:dyDescent="0.25">
      <c r="B1715" s="55" t="s">
        <v>120</v>
      </c>
      <c r="C1715" s="76" t="s">
        <v>143</v>
      </c>
      <c r="D1715" s="55" t="s">
        <v>69</v>
      </c>
      <c r="E1715" s="55" t="s">
        <v>204</v>
      </c>
      <c r="F1715" s="70">
        <v>58.15</v>
      </c>
      <c r="G1715" s="77">
        <v>58350</v>
      </c>
      <c r="H1715" s="77">
        <v>58.19</v>
      </c>
      <c r="I1715" s="77">
        <v>1</v>
      </c>
      <c r="J1715" s="77">
        <v>5.6966038100835501</v>
      </c>
      <c r="K1715" s="77">
        <v>2.3465531392126101E-3</v>
      </c>
      <c r="L1715" s="77">
        <v>-15.0145507667568</v>
      </c>
      <c r="M1715" s="77">
        <v>1.6301330288146801E-2</v>
      </c>
      <c r="N1715" s="77">
        <v>20.7111545768404</v>
      </c>
      <c r="O1715" s="77">
        <v>-1.39547771489342E-2</v>
      </c>
      <c r="P1715" s="77">
        <v>-51.422107838787099</v>
      </c>
      <c r="Q1715" s="77">
        <v>-51.422107838787099</v>
      </c>
      <c r="R1715" s="77">
        <v>0</v>
      </c>
      <c r="S1715" s="77">
        <v>0.19120450085415899</v>
      </c>
      <c r="T1715" s="77" t="s">
        <v>159</v>
      </c>
      <c r="U1715" s="105">
        <v>-1.64019556982709</v>
      </c>
      <c r="V1715" s="105">
        <v>0.11350725948222</v>
      </c>
      <c r="W1715" s="101">
        <v>-1.7535846737727701</v>
      </c>
    </row>
    <row r="1716" spans="2:23" x14ac:dyDescent="0.25">
      <c r="B1716" s="55" t="s">
        <v>120</v>
      </c>
      <c r="C1716" s="76" t="s">
        <v>143</v>
      </c>
      <c r="D1716" s="55" t="s">
        <v>69</v>
      </c>
      <c r="E1716" s="55" t="s">
        <v>204</v>
      </c>
      <c r="F1716" s="70">
        <v>58.15</v>
      </c>
      <c r="G1716" s="77">
        <v>58600</v>
      </c>
      <c r="H1716" s="77">
        <v>58.14</v>
      </c>
      <c r="I1716" s="77">
        <v>1</v>
      </c>
      <c r="J1716" s="77">
        <v>-15.4022865904592</v>
      </c>
      <c r="K1716" s="77">
        <v>9.1096485970421797E-4</v>
      </c>
      <c r="L1716" s="77">
        <v>-3.39647835796081</v>
      </c>
      <c r="M1716" s="77">
        <v>4.4298490506608998E-5</v>
      </c>
      <c r="N1716" s="77">
        <v>-12.005808232498399</v>
      </c>
      <c r="O1716" s="77">
        <v>8.6666636919760802E-4</v>
      </c>
      <c r="P1716" s="77">
        <v>22.725633269123801</v>
      </c>
      <c r="Q1716" s="77">
        <v>22.725633269123801</v>
      </c>
      <c r="R1716" s="77">
        <v>0</v>
      </c>
      <c r="S1716" s="77">
        <v>1.9831849247335998E-3</v>
      </c>
      <c r="T1716" s="77" t="s">
        <v>160</v>
      </c>
      <c r="U1716" s="105">
        <v>-6.9665766287965294E-2</v>
      </c>
      <c r="V1716" s="105">
        <v>4.8211142357306898E-3</v>
      </c>
      <c r="W1716" s="101">
        <v>-7.4481861978257902E-2</v>
      </c>
    </row>
    <row r="1717" spans="2:23" x14ac:dyDescent="0.25">
      <c r="B1717" s="55" t="s">
        <v>120</v>
      </c>
      <c r="C1717" s="76" t="s">
        <v>143</v>
      </c>
      <c r="D1717" s="55" t="s">
        <v>69</v>
      </c>
      <c r="E1717" s="55" t="s">
        <v>205</v>
      </c>
      <c r="F1717" s="70">
        <v>58.15</v>
      </c>
      <c r="G1717" s="77">
        <v>58300</v>
      </c>
      <c r="H1717" s="77">
        <v>58.15</v>
      </c>
      <c r="I1717" s="77">
        <v>2</v>
      </c>
      <c r="J1717" s="77">
        <v>-10.8491443772674</v>
      </c>
      <c r="K1717" s="77">
        <v>0</v>
      </c>
      <c r="L1717" s="77">
        <v>-10.849144377267301</v>
      </c>
      <c r="M1717" s="77">
        <v>0</v>
      </c>
      <c r="N1717" s="77">
        <v>-1.1379800000000001E-13</v>
      </c>
      <c r="O1717" s="77">
        <v>0</v>
      </c>
      <c r="P1717" s="77">
        <v>-2.2588999999999998E-14</v>
      </c>
      <c r="Q1717" s="77">
        <v>-2.2590000000000001E-14</v>
      </c>
      <c r="R1717" s="77">
        <v>0</v>
      </c>
      <c r="S1717" s="77">
        <v>0</v>
      </c>
      <c r="T1717" s="77" t="s">
        <v>159</v>
      </c>
      <c r="U1717" s="105">
        <v>0</v>
      </c>
      <c r="V1717" s="105">
        <v>0</v>
      </c>
      <c r="W1717" s="101">
        <v>0</v>
      </c>
    </row>
    <row r="1718" spans="2:23" x14ac:dyDescent="0.25">
      <c r="B1718" s="55" t="s">
        <v>120</v>
      </c>
      <c r="C1718" s="76" t="s">
        <v>143</v>
      </c>
      <c r="D1718" s="55" t="s">
        <v>69</v>
      </c>
      <c r="E1718" s="55" t="s">
        <v>206</v>
      </c>
      <c r="F1718" s="70">
        <v>58.18</v>
      </c>
      <c r="G1718" s="77">
        <v>58500</v>
      </c>
      <c r="H1718" s="77">
        <v>58.03</v>
      </c>
      <c r="I1718" s="77">
        <v>1</v>
      </c>
      <c r="J1718" s="77">
        <v>-86.266273701084302</v>
      </c>
      <c r="K1718" s="77">
        <v>0.104930366693612</v>
      </c>
      <c r="L1718" s="77">
        <v>-8.2367003611685394</v>
      </c>
      <c r="M1718" s="77">
        <v>9.5658958303940298E-4</v>
      </c>
      <c r="N1718" s="77">
        <v>-78.0295733399157</v>
      </c>
      <c r="O1718" s="77">
        <v>0.103973777110573</v>
      </c>
      <c r="P1718" s="77">
        <v>-27.406987085664699</v>
      </c>
      <c r="Q1718" s="77">
        <v>-27.4069870856646</v>
      </c>
      <c r="R1718" s="77">
        <v>0</v>
      </c>
      <c r="S1718" s="77">
        <v>1.05911154697044E-2</v>
      </c>
      <c r="T1718" s="77" t="s">
        <v>159</v>
      </c>
      <c r="U1718" s="105">
        <v>-5.6630396819774003</v>
      </c>
      <c r="V1718" s="105">
        <v>0.391902116104413</v>
      </c>
      <c r="W1718" s="101">
        <v>-6.0545338470396297</v>
      </c>
    </row>
    <row r="1719" spans="2:23" x14ac:dyDescent="0.25">
      <c r="B1719" s="55" t="s">
        <v>120</v>
      </c>
      <c r="C1719" s="76" t="s">
        <v>143</v>
      </c>
      <c r="D1719" s="55" t="s">
        <v>69</v>
      </c>
      <c r="E1719" s="55" t="s">
        <v>207</v>
      </c>
      <c r="F1719" s="70">
        <v>58.03</v>
      </c>
      <c r="G1719" s="77">
        <v>58600</v>
      </c>
      <c r="H1719" s="77">
        <v>58.14</v>
      </c>
      <c r="I1719" s="77">
        <v>1</v>
      </c>
      <c r="J1719" s="77">
        <v>22.527633241778702</v>
      </c>
      <c r="K1719" s="77">
        <v>2.3182337772867899E-2</v>
      </c>
      <c r="L1719" s="77">
        <v>10.5123245320157</v>
      </c>
      <c r="M1719" s="77">
        <v>5.0480496155940104E-3</v>
      </c>
      <c r="N1719" s="77">
        <v>12.015308709763</v>
      </c>
      <c r="O1719" s="77">
        <v>1.8134288157273901E-2</v>
      </c>
      <c r="P1719" s="77">
        <v>-22.725633269123101</v>
      </c>
      <c r="Q1719" s="77">
        <v>-22.725633269123101</v>
      </c>
      <c r="R1719" s="77">
        <v>0</v>
      </c>
      <c r="S1719" s="77">
        <v>2.3591637333808601E-2</v>
      </c>
      <c r="T1719" s="77" t="s">
        <v>160</v>
      </c>
      <c r="U1719" s="105">
        <v>-0.26835383045867001</v>
      </c>
      <c r="V1719" s="105">
        <v>1.8571021911814499E-2</v>
      </c>
      <c r="W1719" s="101">
        <v>-0.28690552083990101</v>
      </c>
    </row>
    <row r="1720" spans="2:23" x14ac:dyDescent="0.25">
      <c r="B1720" s="55" t="s">
        <v>120</v>
      </c>
      <c r="C1720" s="76" t="s">
        <v>121</v>
      </c>
      <c r="D1720" s="55" t="s">
        <v>70</v>
      </c>
      <c r="E1720" s="55" t="s">
        <v>122</v>
      </c>
      <c r="F1720" s="70">
        <v>69.27</v>
      </c>
      <c r="G1720" s="77">
        <v>50050</v>
      </c>
      <c r="H1720" s="77">
        <v>67.84</v>
      </c>
      <c r="I1720" s="77">
        <v>1</v>
      </c>
      <c r="J1720" s="77">
        <v>-56.8694906167078</v>
      </c>
      <c r="K1720" s="77">
        <v>0.59184743022969699</v>
      </c>
      <c r="L1720" s="77">
        <v>12.402205972989099</v>
      </c>
      <c r="M1720" s="77">
        <v>2.8148092478349498E-2</v>
      </c>
      <c r="N1720" s="77">
        <v>-69.271696589696802</v>
      </c>
      <c r="O1720" s="77">
        <v>0.56369933775134795</v>
      </c>
      <c r="P1720" s="77">
        <v>-45.268180232996002</v>
      </c>
      <c r="Q1720" s="77">
        <v>-45.268180232995903</v>
      </c>
      <c r="R1720" s="77">
        <v>0</v>
      </c>
      <c r="S1720" s="77">
        <v>0.37500508991408199</v>
      </c>
      <c r="T1720" s="77" t="s">
        <v>137</v>
      </c>
      <c r="U1720" s="105">
        <v>-60.503725040625</v>
      </c>
      <c r="V1720" s="105">
        <v>-27.422477913302199</v>
      </c>
      <c r="W1720" s="101">
        <v>-33.0816357999799</v>
      </c>
    </row>
    <row r="1721" spans="2:23" x14ac:dyDescent="0.25">
      <c r="B1721" s="55" t="s">
        <v>120</v>
      </c>
      <c r="C1721" s="76" t="s">
        <v>121</v>
      </c>
      <c r="D1721" s="55" t="s">
        <v>70</v>
      </c>
      <c r="E1721" s="55" t="s">
        <v>138</v>
      </c>
      <c r="F1721" s="70">
        <v>70.78</v>
      </c>
      <c r="G1721" s="77">
        <v>56050</v>
      </c>
      <c r="H1721" s="77">
        <v>70.739999999999995</v>
      </c>
      <c r="I1721" s="77">
        <v>1</v>
      </c>
      <c r="J1721" s="77">
        <v>-8.3258052118537194</v>
      </c>
      <c r="K1721" s="77">
        <v>2.2182090376233802E-3</v>
      </c>
      <c r="L1721" s="77">
        <v>-14.181918507687501</v>
      </c>
      <c r="M1721" s="77">
        <v>6.43605800187802E-3</v>
      </c>
      <c r="N1721" s="77">
        <v>5.8561132958337403</v>
      </c>
      <c r="O1721" s="77">
        <v>-4.2178489642546403E-3</v>
      </c>
      <c r="P1721" s="77">
        <v>20.570458791301601</v>
      </c>
      <c r="Q1721" s="77">
        <v>20.570458791301601</v>
      </c>
      <c r="R1721" s="77">
        <v>0</v>
      </c>
      <c r="S1721" s="77">
        <v>1.3540600796308399E-2</v>
      </c>
      <c r="T1721" s="77" t="s">
        <v>137</v>
      </c>
      <c r="U1721" s="105">
        <v>-2.68137599015177E-2</v>
      </c>
      <c r="V1721" s="105">
        <v>-1.21529664194765E-2</v>
      </c>
      <c r="W1721" s="101">
        <v>-1.46609657321844E-2</v>
      </c>
    </row>
    <row r="1722" spans="2:23" x14ac:dyDescent="0.25">
      <c r="B1722" s="55" t="s">
        <v>120</v>
      </c>
      <c r="C1722" s="76" t="s">
        <v>121</v>
      </c>
      <c r="D1722" s="55" t="s">
        <v>70</v>
      </c>
      <c r="E1722" s="55" t="s">
        <v>124</v>
      </c>
      <c r="F1722" s="70">
        <v>67.84</v>
      </c>
      <c r="G1722" s="77">
        <v>51450</v>
      </c>
      <c r="H1722" s="77">
        <v>69.400000000000006</v>
      </c>
      <c r="I1722" s="77">
        <v>10</v>
      </c>
      <c r="J1722" s="77">
        <v>54.415063446123298</v>
      </c>
      <c r="K1722" s="77">
        <v>0.51627980827988296</v>
      </c>
      <c r="L1722" s="77">
        <v>79.380796618999696</v>
      </c>
      <c r="M1722" s="77">
        <v>1.09869656361873</v>
      </c>
      <c r="N1722" s="77">
        <v>-24.965733172876401</v>
      </c>
      <c r="O1722" s="77">
        <v>-0.58241675533884696</v>
      </c>
      <c r="P1722" s="77">
        <v>-19.100557638745201</v>
      </c>
      <c r="Q1722" s="77">
        <v>-19.100557638745101</v>
      </c>
      <c r="R1722" s="77">
        <v>0</v>
      </c>
      <c r="S1722" s="77">
        <v>6.3611985836078702E-2</v>
      </c>
      <c r="T1722" s="77" t="s">
        <v>139</v>
      </c>
      <c r="U1722" s="105">
        <v>-1.0188940016643899</v>
      </c>
      <c r="V1722" s="105">
        <v>-0.461799636929417</v>
      </c>
      <c r="W1722" s="101">
        <v>-0.55710091005493201</v>
      </c>
    </row>
    <row r="1723" spans="2:23" x14ac:dyDescent="0.25">
      <c r="B1723" s="55" t="s">
        <v>120</v>
      </c>
      <c r="C1723" s="76" t="s">
        <v>121</v>
      </c>
      <c r="D1723" s="55" t="s">
        <v>70</v>
      </c>
      <c r="E1723" s="55" t="s">
        <v>140</v>
      </c>
      <c r="F1723" s="70">
        <v>69.400000000000006</v>
      </c>
      <c r="G1723" s="77">
        <v>54000</v>
      </c>
      <c r="H1723" s="77">
        <v>69.7</v>
      </c>
      <c r="I1723" s="77">
        <v>10</v>
      </c>
      <c r="J1723" s="77">
        <v>34.665678656102401</v>
      </c>
      <c r="K1723" s="77">
        <v>5.7489771796761402E-2</v>
      </c>
      <c r="L1723" s="77">
        <v>59.284876794126703</v>
      </c>
      <c r="M1723" s="77">
        <v>0.16814308613311099</v>
      </c>
      <c r="N1723" s="77">
        <v>-24.619198138024299</v>
      </c>
      <c r="O1723" s="77">
        <v>-0.11065331433634901</v>
      </c>
      <c r="P1723" s="77">
        <v>-19.100557638746</v>
      </c>
      <c r="Q1723" s="77">
        <v>-19.100557638746</v>
      </c>
      <c r="R1723" s="77">
        <v>0</v>
      </c>
      <c r="S1723" s="77">
        <v>1.74535294929931E-2</v>
      </c>
      <c r="T1723" s="77" t="s">
        <v>139</v>
      </c>
      <c r="U1723" s="105">
        <v>-0.31017857068586702</v>
      </c>
      <c r="V1723" s="105">
        <v>-0.140584154084754</v>
      </c>
      <c r="W1723" s="101">
        <v>-0.16959640917147401</v>
      </c>
    </row>
    <row r="1724" spans="2:23" x14ac:dyDescent="0.25">
      <c r="B1724" s="55" t="s">
        <v>120</v>
      </c>
      <c r="C1724" s="76" t="s">
        <v>121</v>
      </c>
      <c r="D1724" s="55" t="s">
        <v>70</v>
      </c>
      <c r="E1724" s="55" t="s">
        <v>141</v>
      </c>
      <c r="F1724" s="70">
        <v>69.7</v>
      </c>
      <c r="G1724" s="77">
        <v>56100</v>
      </c>
      <c r="H1724" s="77">
        <v>70.53</v>
      </c>
      <c r="I1724" s="77">
        <v>10</v>
      </c>
      <c r="J1724" s="77">
        <v>31.2208171922146</v>
      </c>
      <c r="K1724" s="77">
        <v>0.178182367100162</v>
      </c>
      <c r="L1724" s="77">
        <v>45.106452760341099</v>
      </c>
      <c r="M1724" s="77">
        <v>0.37192343233749797</v>
      </c>
      <c r="N1724" s="77">
        <v>-13.885635568126499</v>
      </c>
      <c r="O1724" s="77">
        <v>-0.193741065237336</v>
      </c>
      <c r="P1724" s="77">
        <v>-29.001542735079099</v>
      </c>
      <c r="Q1724" s="77">
        <v>-29.001542735079099</v>
      </c>
      <c r="R1724" s="77">
        <v>0</v>
      </c>
      <c r="S1724" s="77">
        <v>0.15375115712947299</v>
      </c>
      <c r="T1724" s="77" t="s">
        <v>139</v>
      </c>
      <c r="U1724" s="105">
        <v>-2.0590772675708</v>
      </c>
      <c r="V1724" s="105">
        <v>-0.93324833890524606</v>
      </c>
      <c r="W1724" s="101">
        <v>-1.1258421560665499</v>
      </c>
    </row>
    <row r="1725" spans="2:23" x14ac:dyDescent="0.25">
      <c r="B1725" s="55" t="s">
        <v>120</v>
      </c>
      <c r="C1725" s="76" t="s">
        <v>121</v>
      </c>
      <c r="D1725" s="55" t="s">
        <v>70</v>
      </c>
      <c r="E1725" s="55" t="s">
        <v>142</v>
      </c>
      <c r="F1725" s="70">
        <v>70.739999999999995</v>
      </c>
      <c r="G1725" s="77">
        <v>56100</v>
      </c>
      <c r="H1725" s="77">
        <v>70.53</v>
      </c>
      <c r="I1725" s="77">
        <v>10</v>
      </c>
      <c r="J1725" s="77">
        <v>-17.993211639090301</v>
      </c>
      <c r="K1725" s="77">
        <v>2.3213281186888E-2</v>
      </c>
      <c r="L1725" s="77">
        <v>-24.107071460874899</v>
      </c>
      <c r="M1725" s="77">
        <v>4.1668519129894603E-2</v>
      </c>
      <c r="N1725" s="77">
        <v>6.11385982178464</v>
      </c>
      <c r="O1725" s="77">
        <v>-1.8455237943006599E-2</v>
      </c>
      <c r="P1725" s="77">
        <v>27.197920629846699</v>
      </c>
      <c r="Q1725" s="77">
        <v>27.197920629846699</v>
      </c>
      <c r="R1725" s="77">
        <v>0</v>
      </c>
      <c r="S1725" s="77">
        <v>5.30384177683196E-2</v>
      </c>
      <c r="T1725" s="77" t="s">
        <v>139</v>
      </c>
      <c r="U1725" s="105">
        <v>-1.9675169529535099E-2</v>
      </c>
      <c r="V1725" s="105">
        <v>-8.9174989060901398E-3</v>
      </c>
      <c r="W1725" s="101">
        <v>-1.07577970156698E-2</v>
      </c>
    </row>
    <row r="1726" spans="2:23" x14ac:dyDescent="0.25">
      <c r="B1726" s="55" t="s">
        <v>120</v>
      </c>
      <c r="C1726" s="76" t="s">
        <v>143</v>
      </c>
      <c r="D1726" s="55" t="s">
        <v>70</v>
      </c>
      <c r="E1726" s="55" t="s">
        <v>144</v>
      </c>
      <c r="F1726" s="70">
        <v>69.03</v>
      </c>
      <c r="G1726" s="77">
        <v>50000</v>
      </c>
      <c r="H1726" s="77">
        <v>67.64</v>
      </c>
      <c r="I1726" s="77">
        <v>1</v>
      </c>
      <c r="J1726" s="77">
        <v>-106.48582969047401</v>
      </c>
      <c r="K1726" s="77">
        <v>1.0806288024399799</v>
      </c>
      <c r="L1726" s="77">
        <v>-12.429328523447699</v>
      </c>
      <c r="M1726" s="77">
        <v>1.4722726178923101E-2</v>
      </c>
      <c r="N1726" s="77">
        <v>-94.056501167026298</v>
      </c>
      <c r="O1726" s="77">
        <v>1.0659060762610599</v>
      </c>
      <c r="P1726" s="77">
        <v>-61.4308197669531</v>
      </c>
      <c r="Q1726" s="77">
        <v>-61.430819766953</v>
      </c>
      <c r="R1726" s="77">
        <v>0</v>
      </c>
      <c r="S1726" s="77">
        <v>0.35963795732296</v>
      </c>
      <c r="T1726" s="77" t="s">
        <v>145</v>
      </c>
      <c r="U1726" s="105">
        <v>-57.3380522790141</v>
      </c>
      <c r="V1726" s="105">
        <v>-25.987680447068001</v>
      </c>
      <c r="W1726" s="101">
        <v>-31.3507401684925</v>
      </c>
    </row>
    <row r="1727" spans="2:23" x14ac:dyDescent="0.25">
      <c r="B1727" s="55" t="s">
        <v>120</v>
      </c>
      <c r="C1727" s="76" t="s">
        <v>143</v>
      </c>
      <c r="D1727" s="55" t="s">
        <v>70</v>
      </c>
      <c r="E1727" s="55" t="s">
        <v>146</v>
      </c>
      <c r="F1727" s="70">
        <v>70.760000000000005</v>
      </c>
      <c r="G1727" s="77">
        <v>56050</v>
      </c>
      <c r="H1727" s="77">
        <v>70.739999999999995</v>
      </c>
      <c r="I1727" s="77">
        <v>1</v>
      </c>
      <c r="J1727" s="77">
        <v>-3.6163499256470599</v>
      </c>
      <c r="K1727" s="77">
        <v>7.4806084408641301E-4</v>
      </c>
      <c r="L1727" s="77">
        <v>-10.1607634645797</v>
      </c>
      <c r="M1727" s="77">
        <v>5.9053917312754901E-3</v>
      </c>
      <c r="N1727" s="77">
        <v>6.5444135389326501</v>
      </c>
      <c r="O1727" s="77">
        <v>-5.1573308871890704E-3</v>
      </c>
      <c r="P1727" s="77">
        <v>34.706433369649197</v>
      </c>
      <c r="Q1727" s="77">
        <v>34.706433369649197</v>
      </c>
      <c r="R1727" s="77">
        <v>0</v>
      </c>
      <c r="S1727" s="77">
        <v>6.8899488786236696E-2</v>
      </c>
      <c r="T1727" s="77" t="s">
        <v>145</v>
      </c>
      <c r="U1727" s="105">
        <v>-0.21344907277112399</v>
      </c>
      <c r="V1727" s="105">
        <v>-9.67428448372529E-2</v>
      </c>
      <c r="W1727" s="101">
        <v>-0.11670759911917</v>
      </c>
    </row>
    <row r="1728" spans="2:23" x14ac:dyDescent="0.25">
      <c r="B1728" s="55" t="s">
        <v>120</v>
      </c>
      <c r="C1728" s="76" t="s">
        <v>143</v>
      </c>
      <c r="D1728" s="55" t="s">
        <v>70</v>
      </c>
      <c r="E1728" s="55" t="s">
        <v>157</v>
      </c>
      <c r="F1728" s="70">
        <v>68.95</v>
      </c>
      <c r="G1728" s="77">
        <v>58350</v>
      </c>
      <c r="H1728" s="77">
        <v>69.08</v>
      </c>
      <c r="I1728" s="77">
        <v>1</v>
      </c>
      <c r="J1728" s="77">
        <v>12.0182908997116</v>
      </c>
      <c r="K1728" s="77">
        <v>1.02840793098865E-2</v>
      </c>
      <c r="L1728" s="77">
        <v>24.342708830957701</v>
      </c>
      <c r="M1728" s="77">
        <v>4.2190804093889603E-2</v>
      </c>
      <c r="N1728" s="77">
        <v>-12.324417931246099</v>
      </c>
      <c r="O1728" s="77">
        <v>-3.1906724784003103E-2</v>
      </c>
      <c r="P1728" s="77">
        <v>51.422107838998699</v>
      </c>
      <c r="Q1728" s="77">
        <v>51.422107838998599</v>
      </c>
      <c r="R1728" s="77">
        <v>0</v>
      </c>
      <c r="S1728" s="77">
        <v>0.18826940203192</v>
      </c>
      <c r="T1728" s="77" t="s">
        <v>145</v>
      </c>
      <c r="U1728" s="105">
        <v>-0.60917806909989403</v>
      </c>
      <c r="V1728" s="105">
        <v>-0.27610154802771703</v>
      </c>
      <c r="W1728" s="101">
        <v>-0.33308043439914298</v>
      </c>
    </row>
    <row r="1729" spans="2:23" x14ac:dyDescent="0.25">
      <c r="B1729" s="55" t="s">
        <v>120</v>
      </c>
      <c r="C1729" s="76" t="s">
        <v>143</v>
      </c>
      <c r="D1729" s="55" t="s">
        <v>70</v>
      </c>
      <c r="E1729" s="55" t="s">
        <v>158</v>
      </c>
      <c r="F1729" s="70">
        <v>67.64</v>
      </c>
      <c r="G1729" s="77">
        <v>50050</v>
      </c>
      <c r="H1729" s="77">
        <v>67.84</v>
      </c>
      <c r="I1729" s="77">
        <v>1</v>
      </c>
      <c r="J1729" s="77">
        <v>33.980219327386301</v>
      </c>
      <c r="K1729" s="77">
        <v>6.6854542190608199E-2</v>
      </c>
      <c r="L1729" s="77">
        <v>90.339229019273802</v>
      </c>
      <c r="M1729" s="77">
        <v>0.47253210775823501</v>
      </c>
      <c r="N1729" s="77">
        <v>-56.359009691887501</v>
      </c>
      <c r="O1729" s="77">
        <v>-0.40567756556762702</v>
      </c>
      <c r="P1729" s="77">
        <v>-36.742861207463797</v>
      </c>
      <c r="Q1729" s="77">
        <v>-36.742861207463797</v>
      </c>
      <c r="R1729" s="77">
        <v>0</v>
      </c>
      <c r="S1729" s="77">
        <v>7.8167191498263996E-2</v>
      </c>
      <c r="T1729" s="77" t="s">
        <v>159</v>
      </c>
      <c r="U1729" s="105">
        <v>-16.208796353173302</v>
      </c>
      <c r="V1729" s="105">
        <v>-7.3464131290703403</v>
      </c>
      <c r="W1729" s="101">
        <v>-8.8624873485340707</v>
      </c>
    </row>
    <row r="1730" spans="2:23" x14ac:dyDescent="0.25">
      <c r="B1730" s="55" t="s">
        <v>120</v>
      </c>
      <c r="C1730" s="76" t="s">
        <v>143</v>
      </c>
      <c r="D1730" s="55" t="s">
        <v>70</v>
      </c>
      <c r="E1730" s="55" t="s">
        <v>158</v>
      </c>
      <c r="F1730" s="70">
        <v>67.64</v>
      </c>
      <c r="G1730" s="77">
        <v>51150</v>
      </c>
      <c r="H1730" s="77">
        <v>66.7</v>
      </c>
      <c r="I1730" s="77">
        <v>1</v>
      </c>
      <c r="J1730" s="77">
        <v>-208.28770664316599</v>
      </c>
      <c r="K1730" s="77">
        <v>1.5184319058534399</v>
      </c>
      <c r="L1730" s="77">
        <v>-170.00667467478101</v>
      </c>
      <c r="M1730" s="77">
        <v>1.0115794301891901</v>
      </c>
      <c r="N1730" s="77">
        <v>-38.281031968385399</v>
      </c>
      <c r="O1730" s="77">
        <v>0.50685247566425295</v>
      </c>
      <c r="P1730" s="77">
        <v>-24.687958559488798</v>
      </c>
      <c r="Q1730" s="77">
        <v>-24.687958559488798</v>
      </c>
      <c r="R1730" s="77">
        <v>0</v>
      </c>
      <c r="S1730" s="77">
        <v>2.1332335424226301E-2</v>
      </c>
      <c r="T1730" s="77" t="s">
        <v>159</v>
      </c>
      <c r="U1730" s="105">
        <v>-1.9388892599143499</v>
      </c>
      <c r="V1730" s="105">
        <v>-0.878774784042468</v>
      </c>
      <c r="W1730" s="101">
        <v>-1.0601269311916099</v>
      </c>
    </row>
    <row r="1731" spans="2:23" x14ac:dyDescent="0.25">
      <c r="B1731" s="55" t="s">
        <v>120</v>
      </c>
      <c r="C1731" s="76" t="s">
        <v>143</v>
      </c>
      <c r="D1731" s="55" t="s">
        <v>70</v>
      </c>
      <c r="E1731" s="55" t="s">
        <v>158</v>
      </c>
      <c r="F1731" s="70">
        <v>67.64</v>
      </c>
      <c r="G1731" s="77">
        <v>51200</v>
      </c>
      <c r="H1731" s="77">
        <v>67.64</v>
      </c>
      <c r="I1731" s="77">
        <v>1</v>
      </c>
      <c r="J1731" s="77">
        <v>3.8461799999999999E-13</v>
      </c>
      <c r="K1731" s="77">
        <v>0</v>
      </c>
      <c r="L1731" s="77">
        <v>9.624890000000001E-13</v>
      </c>
      <c r="M1731" s="77">
        <v>0</v>
      </c>
      <c r="N1731" s="77">
        <v>-5.7787100000000001E-13</v>
      </c>
      <c r="O1731" s="77">
        <v>0</v>
      </c>
      <c r="P1731" s="77">
        <v>5.8799200000000005E-13</v>
      </c>
      <c r="Q1731" s="77">
        <v>5.8799399999999999E-13</v>
      </c>
      <c r="R1731" s="77">
        <v>0</v>
      </c>
      <c r="S1731" s="77">
        <v>0</v>
      </c>
      <c r="T1731" s="77" t="s">
        <v>160</v>
      </c>
      <c r="U1731" s="105">
        <v>0</v>
      </c>
      <c r="V1731" s="105">
        <v>0</v>
      </c>
      <c r="W1731" s="101">
        <v>0</v>
      </c>
    </row>
    <row r="1732" spans="2:23" x14ac:dyDescent="0.25">
      <c r="B1732" s="55" t="s">
        <v>120</v>
      </c>
      <c r="C1732" s="76" t="s">
        <v>143</v>
      </c>
      <c r="D1732" s="55" t="s">
        <v>70</v>
      </c>
      <c r="E1732" s="55" t="s">
        <v>124</v>
      </c>
      <c r="F1732" s="70">
        <v>67.84</v>
      </c>
      <c r="G1732" s="77">
        <v>50054</v>
      </c>
      <c r="H1732" s="77">
        <v>67.84</v>
      </c>
      <c r="I1732" s="77">
        <v>1</v>
      </c>
      <c r="J1732" s="77">
        <v>62.093898863354198</v>
      </c>
      <c r="K1732" s="77">
        <v>0</v>
      </c>
      <c r="L1732" s="77">
        <v>62.093899373095297</v>
      </c>
      <c r="M1732" s="77">
        <v>0</v>
      </c>
      <c r="N1732" s="77">
        <v>-5.0974103826800002E-7</v>
      </c>
      <c r="O1732" s="77">
        <v>0</v>
      </c>
      <c r="P1732" s="77">
        <v>6.8403100000000004E-13</v>
      </c>
      <c r="Q1732" s="77">
        <v>6.8403100000000004E-13</v>
      </c>
      <c r="R1732" s="77">
        <v>0</v>
      </c>
      <c r="S1732" s="77">
        <v>0</v>
      </c>
      <c r="T1732" s="77" t="s">
        <v>160</v>
      </c>
      <c r="U1732" s="105">
        <v>0</v>
      </c>
      <c r="V1732" s="105">
        <v>0</v>
      </c>
      <c r="W1732" s="101">
        <v>0</v>
      </c>
    </row>
    <row r="1733" spans="2:23" x14ac:dyDescent="0.25">
      <c r="B1733" s="55" t="s">
        <v>120</v>
      </c>
      <c r="C1733" s="76" t="s">
        <v>143</v>
      </c>
      <c r="D1733" s="55" t="s">
        <v>70</v>
      </c>
      <c r="E1733" s="55" t="s">
        <v>124</v>
      </c>
      <c r="F1733" s="70">
        <v>67.84</v>
      </c>
      <c r="G1733" s="77">
        <v>50100</v>
      </c>
      <c r="H1733" s="77">
        <v>67.53</v>
      </c>
      <c r="I1733" s="77">
        <v>1</v>
      </c>
      <c r="J1733" s="77">
        <v>-262.20258025731601</v>
      </c>
      <c r="K1733" s="77">
        <v>0.54793903895594598</v>
      </c>
      <c r="L1733" s="77">
        <v>-208.45843421850901</v>
      </c>
      <c r="M1733" s="77">
        <v>0.34633570281075399</v>
      </c>
      <c r="N1733" s="77">
        <v>-53.744146038807102</v>
      </c>
      <c r="O1733" s="77">
        <v>0.20160333614519199</v>
      </c>
      <c r="P1733" s="77">
        <v>-33.377403834526604</v>
      </c>
      <c r="Q1733" s="77">
        <v>-33.377403834526497</v>
      </c>
      <c r="R1733" s="77">
        <v>0</v>
      </c>
      <c r="S1733" s="77">
        <v>8.8789871612625706E-3</v>
      </c>
      <c r="T1733" s="77" t="s">
        <v>159</v>
      </c>
      <c r="U1733" s="105">
        <v>-3.0151634650430101</v>
      </c>
      <c r="V1733" s="105">
        <v>-1.36658120586163</v>
      </c>
      <c r="W1733" s="101">
        <v>-1.64860162842839</v>
      </c>
    </row>
    <row r="1734" spans="2:23" x14ac:dyDescent="0.25">
      <c r="B1734" s="55" t="s">
        <v>120</v>
      </c>
      <c r="C1734" s="76" t="s">
        <v>143</v>
      </c>
      <c r="D1734" s="55" t="s">
        <v>70</v>
      </c>
      <c r="E1734" s="55" t="s">
        <v>124</v>
      </c>
      <c r="F1734" s="70">
        <v>67.84</v>
      </c>
      <c r="G1734" s="77">
        <v>50900</v>
      </c>
      <c r="H1734" s="77">
        <v>68.84</v>
      </c>
      <c r="I1734" s="77">
        <v>1</v>
      </c>
      <c r="J1734" s="77">
        <v>103.708754968695</v>
      </c>
      <c r="K1734" s="77">
        <v>0.75826316292955698</v>
      </c>
      <c r="L1734" s="77">
        <v>150.10310147877499</v>
      </c>
      <c r="M1734" s="77">
        <v>1.5884313456851</v>
      </c>
      <c r="N1734" s="77">
        <v>-46.394346510080403</v>
      </c>
      <c r="O1734" s="77">
        <v>-0.83016818275554705</v>
      </c>
      <c r="P1734" s="77">
        <v>-29.533079967187799</v>
      </c>
      <c r="Q1734" s="77">
        <v>-29.5330799671877</v>
      </c>
      <c r="R1734" s="77">
        <v>0</v>
      </c>
      <c r="S1734" s="77">
        <v>6.1490298270555598E-2</v>
      </c>
      <c r="T1734" s="77" t="s">
        <v>159</v>
      </c>
      <c r="U1734" s="105">
        <v>-10.339347099433599</v>
      </c>
      <c r="V1734" s="105">
        <v>-4.6861663026831604</v>
      </c>
      <c r="W1734" s="101">
        <v>-5.65324721615701</v>
      </c>
    </row>
    <row r="1735" spans="2:23" x14ac:dyDescent="0.25">
      <c r="B1735" s="55" t="s">
        <v>120</v>
      </c>
      <c r="C1735" s="76" t="s">
        <v>143</v>
      </c>
      <c r="D1735" s="55" t="s">
        <v>70</v>
      </c>
      <c r="E1735" s="55" t="s">
        <v>161</v>
      </c>
      <c r="F1735" s="70">
        <v>67.84</v>
      </c>
      <c r="G1735" s="77">
        <v>50454</v>
      </c>
      <c r="H1735" s="77">
        <v>67.84</v>
      </c>
      <c r="I1735" s="77">
        <v>1</v>
      </c>
      <c r="J1735" s="77">
        <v>-2.1547000000000001E-14</v>
      </c>
      <c r="K1735" s="77">
        <v>0</v>
      </c>
      <c r="L1735" s="77">
        <v>-1.773609E-12</v>
      </c>
      <c r="M1735" s="77">
        <v>0</v>
      </c>
      <c r="N1735" s="77">
        <v>1.7520620000000001E-12</v>
      </c>
      <c r="O1735" s="77">
        <v>0</v>
      </c>
      <c r="P1735" s="77">
        <v>9.1584999999999998E-13</v>
      </c>
      <c r="Q1735" s="77">
        <v>9.1585199999999992E-13</v>
      </c>
      <c r="R1735" s="77">
        <v>0</v>
      </c>
      <c r="S1735" s="77">
        <v>0</v>
      </c>
      <c r="T1735" s="77" t="s">
        <v>160</v>
      </c>
      <c r="U1735" s="105">
        <v>0</v>
      </c>
      <c r="V1735" s="105">
        <v>0</v>
      </c>
      <c r="W1735" s="101">
        <v>0</v>
      </c>
    </row>
    <row r="1736" spans="2:23" x14ac:dyDescent="0.25">
      <c r="B1736" s="55" t="s">
        <v>120</v>
      </c>
      <c r="C1736" s="76" t="s">
        <v>143</v>
      </c>
      <c r="D1736" s="55" t="s">
        <v>70</v>
      </c>
      <c r="E1736" s="55" t="s">
        <v>161</v>
      </c>
      <c r="F1736" s="70">
        <v>67.84</v>
      </c>
      <c r="G1736" s="77">
        <v>50604</v>
      </c>
      <c r="H1736" s="77">
        <v>67.84</v>
      </c>
      <c r="I1736" s="77">
        <v>1</v>
      </c>
      <c r="J1736" s="77">
        <v>7.2115799999999999E-13</v>
      </c>
      <c r="K1736" s="77">
        <v>0</v>
      </c>
      <c r="L1736" s="77">
        <v>1.160829E-12</v>
      </c>
      <c r="M1736" s="77">
        <v>0</v>
      </c>
      <c r="N1736" s="77">
        <v>-4.3967100000000001E-13</v>
      </c>
      <c r="O1736" s="77">
        <v>0</v>
      </c>
      <c r="P1736" s="77">
        <v>-1.69595E-13</v>
      </c>
      <c r="Q1736" s="77">
        <v>-1.69593E-13</v>
      </c>
      <c r="R1736" s="77">
        <v>0</v>
      </c>
      <c r="S1736" s="77">
        <v>0</v>
      </c>
      <c r="T1736" s="77" t="s">
        <v>160</v>
      </c>
      <c r="U1736" s="105">
        <v>0</v>
      </c>
      <c r="V1736" s="105">
        <v>0</v>
      </c>
      <c r="W1736" s="101">
        <v>0</v>
      </c>
    </row>
    <row r="1737" spans="2:23" x14ac:dyDescent="0.25">
      <c r="B1737" s="55" t="s">
        <v>120</v>
      </c>
      <c r="C1737" s="76" t="s">
        <v>143</v>
      </c>
      <c r="D1737" s="55" t="s">
        <v>70</v>
      </c>
      <c r="E1737" s="55" t="s">
        <v>162</v>
      </c>
      <c r="F1737" s="70">
        <v>67.53</v>
      </c>
      <c r="G1737" s="77">
        <v>50103</v>
      </c>
      <c r="H1737" s="77">
        <v>67.510000000000005</v>
      </c>
      <c r="I1737" s="77">
        <v>1</v>
      </c>
      <c r="J1737" s="77">
        <v>-30.389692449723501</v>
      </c>
      <c r="K1737" s="77">
        <v>4.61766703594391E-3</v>
      </c>
      <c r="L1737" s="77">
        <v>-30.389691874322001</v>
      </c>
      <c r="M1737" s="77">
        <v>4.6176668610811503E-3</v>
      </c>
      <c r="N1737" s="77">
        <v>-5.7540154862999995E-7</v>
      </c>
      <c r="O1737" s="77">
        <v>1.74862759E-10</v>
      </c>
      <c r="P1737" s="77">
        <v>-2.1220820000000001E-12</v>
      </c>
      <c r="Q1737" s="77">
        <v>-2.1220800000000002E-12</v>
      </c>
      <c r="R1737" s="77">
        <v>0</v>
      </c>
      <c r="S1737" s="77">
        <v>0</v>
      </c>
      <c r="T1737" s="77" t="s">
        <v>160</v>
      </c>
      <c r="U1737" s="105">
        <v>2.9870251200000002E-10</v>
      </c>
      <c r="V1737" s="105">
        <v>0</v>
      </c>
      <c r="W1737" s="101">
        <v>2.9869900253E-10</v>
      </c>
    </row>
    <row r="1738" spans="2:23" x14ac:dyDescent="0.25">
      <c r="B1738" s="55" t="s">
        <v>120</v>
      </c>
      <c r="C1738" s="76" t="s">
        <v>143</v>
      </c>
      <c r="D1738" s="55" t="s">
        <v>70</v>
      </c>
      <c r="E1738" s="55" t="s">
        <v>162</v>
      </c>
      <c r="F1738" s="70">
        <v>67.53</v>
      </c>
      <c r="G1738" s="77">
        <v>50200</v>
      </c>
      <c r="H1738" s="77">
        <v>67.400000000000006</v>
      </c>
      <c r="I1738" s="77">
        <v>1</v>
      </c>
      <c r="J1738" s="77">
        <v>-41.439210938245303</v>
      </c>
      <c r="K1738" s="77">
        <v>2.8505656172860799E-2</v>
      </c>
      <c r="L1738" s="77">
        <v>12.4187053499013</v>
      </c>
      <c r="M1738" s="77">
        <v>2.5601224266232799E-3</v>
      </c>
      <c r="N1738" s="77">
        <v>-53.857916288146598</v>
      </c>
      <c r="O1738" s="77">
        <v>2.5945533746237599E-2</v>
      </c>
      <c r="P1738" s="77">
        <v>-33.377403834528799</v>
      </c>
      <c r="Q1738" s="77">
        <v>-33.377403834528799</v>
      </c>
      <c r="R1738" s="77">
        <v>0</v>
      </c>
      <c r="S1738" s="77">
        <v>1.8493248039771398E-2</v>
      </c>
      <c r="T1738" s="77" t="s">
        <v>159</v>
      </c>
      <c r="U1738" s="105">
        <v>-5.2511136832688896</v>
      </c>
      <c r="V1738" s="105">
        <v>-2.3799947673137898</v>
      </c>
      <c r="W1738" s="101">
        <v>-2.8711526488253698</v>
      </c>
    </row>
    <row r="1739" spans="2:23" x14ac:dyDescent="0.25">
      <c r="B1739" s="55" t="s">
        <v>120</v>
      </c>
      <c r="C1739" s="76" t="s">
        <v>143</v>
      </c>
      <c r="D1739" s="55" t="s">
        <v>70</v>
      </c>
      <c r="E1739" s="55" t="s">
        <v>163</v>
      </c>
      <c r="F1739" s="70">
        <v>67.459999999999994</v>
      </c>
      <c r="G1739" s="77">
        <v>50800</v>
      </c>
      <c r="H1739" s="77">
        <v>68.5</v>
      </c>
      <c r="I1739" s="77">
        <v>1</v>
      </c>
      <c r="J1739" s="77">
        <v>120.379869656951</v>
      </c>
      <c r="K1739" s="77">
        <v>0.73557904882538205</v>
      </c>
      <c r="L1739" s="77">
        <v>165.01348619351299</v>
      </c>
      <c r="M1739" s="77">
        <v>1.38216691376239</v>
      </c>
      <c r="N1739" s="77">
        <v>-44.633616536561597</v>
      </c>
      <c r="O1739" s="77">
        <v>-0.64658786493700804</v>
      </c>
      <c r="P1739" s="77">
        <v>-27.898225392486601</v>
      </c>
      <c r="Q1739" s="77">
        <v>-27.898225392486601</v>
      </c>
      <c r="R1739" s="77">
        <v>0</v>
      </c>
      <c r="S1739" s="77">
        <v>3.9507065347337299E-2</v>
      </c>
      <c r="T1739" s="77" t="s">
        <v>159</v>
      </c>
      <c r="U1739" s="105">
        <v>2.4639181396064802</v>
      </c>
      <c r="V1739" s="105">
        <v>-1.1167368739391801</v>
      </c>
      <c r="W1739" s="101">
        <v>3.5806129443125201</v>
      </c>
    </row>
    <row r="1740" spans="2:23" x14ac:dyDescent="0.25">
      <c r="B1740" s="55" t="s">
        <v>120</v>
      </c>
      <c r="C1740" s="76" t="s">
        <v>143</v>
      </c>
      <c r="D1740" s="55" t="s">
        <v>70</v>
      </c>
      <c r="E1740" s="55" t="s">
        <v>164</v>
      </c>
      <c r="F1740" s="70">
        <v>67.400000000000006</v>
      </c>
      <c r="G1740" s="77">
        <v>50150</v>
      </c>
      <c r="H1740" s="77">
        <v>67.459999999999994</v>
      </c>
      <c r="I1740" s="77">
        <v>1</v>
      </c>
      <c r="J1740" s="77">
        <v>43.862677403779799</v>
      </c>
      <c r="K1740" s="77">
        <v>1.00429379283264E-2</v>
      </c>
      <c r="L1740" s="77">
        <v>88.835165161752897</v>
      </c>
      <c r="M1740" s="77">
        <v>4.11946038918291E-2</v>
      </c>
      <c r="N1740" s="77">
        <v>-44.972487757973099</v>
      </c>
      <c r="O1740" s="77">
        <v>-3.11516659635027E-2</v>
      </c>
      <c r="P1740" s="77">
        <v>-27.8982253924855</v>
      </c>
      <c r="Q1740" s="77">
        <v>-27.8982253924855</v>
      </c>
      <c r="R1740" s="77">
        <v>0</v>
      </c>
      <c r="S1740" s="77">
        <v>4.0627833158606097E-3</v>
      </c>
      <c r="T1740" s="77" t="s">
        <v>159</v>
      </c>
      <c r="U1740" s="105">
        <v>0.59779242955886602</v>
      </c>
      <c r="V1740" s="105">
        <v>-0.27094116412353503</v>
      </c>
      <c r="W1740" s="101">
        <v>0.86872338690292705</v>
      </c>
    </row>
    <row r="1741" spans="2:23" x14ac:dyDescent="0.25">
      <c r="B1741" s="55" t="s">
        <v>120</v>
      </c>
      <c r="C1741" s="76" t="s">
        <v>143</v>
      </c>
      <c r="D1741" s="55" t="s">
        <v>70</v>
      </c>
      <c r="E1741" s="55" t="s">
        <v>164</v>
      </c>
      <c r="F1741" s="70">
        <v>67.400000000000006</v>
      </c>
      <c r="G1741" s="77">
        <v>50250</v>
      </c>
      <c r="H1741" s="77">
        <v>66.510000000000005</v>
      </c>
      <c r="I1741" s="77">
        <v>1</v>
      </c>
      <c r="J1741" s="77">
        <v>-126.021207163255</v>
      </c>
      <c r="K1741" s="77">
        <v>0.78406198561161899</v>
      </c>
      <c r="L1741" s="77">
        <v>-164.350604433857</v>
      </c>
      <c r="M1741" s="77">
        <v>1.3335390525467099</v>
      </c>
      <c r="N1741" s="77">
        <v>38.329397270602598</v>
      </c>
      <c r="O1741" s="77">
        <v>-0.54947706693509202</v>
      </c>
      <c r="P1741" s="77">
        <v>24.687958559490099</v>
      </c>
      <c r="Q1741" s="77">
        <v>24.687958559489999</v>
      </c>
      <c r="R1741" s="77">
        <v>0</v>
      </c>
      <c r="S1741" s="77">
        <v>3.0090782854118901E-2</v>
      </c>
      <c r="T1741" s="77" t="s">
        <v>159</v>
      </c>
      <c r="U1741" s="105">
        <v>-2.6770734458027698</v>
      </c>
      <c r="V1741" s="105">
        <v>-1.2133465731328399</v>
      </c>
      <c r="W1741" s="101">
        <v>-1.46374407004494</v>
      </c>
    </row>
    <row r="1742" spans="2:23" x14ac:dyDescent="0.25">
      <c r="B1742" s="55" t="s">
        <v>120</v>
      </c>
      <c r="C1742" s="76" t="s">
        <v>143</v>
      </c>
      <c r="D1742" s="55" t="s">
        <v>70</v>
      </c>
      <c r="E1742" s="55" t="s">
        <v>164</v>
      </c>
      <c r="F1742" s="70">
        <v>67.400000000000006</v>
      </c>
      <c r="G1742" s="77">
        <v>50900</v>
      </c>
      <c r="H1742" s="77">
        <v>68.84</v>
      </c>
      <c r="I1742" s="77">
        <v>1</v>
      </c>
      <c r="J1742" s="77">
        <v>124.63698098440101</v>
      </c>
      <c r="K1742" s="77">
        <v>1.4835330062605301</v>
      </c>
      <c r="L1742" s="77">
        <v>144.342218585636</v>
      </c>
      <c r="M1742" s="77">
        <v>1.9897115643243499</v>
      </c>
      <c r="N1742" s="77">
        <v>-19.7052376012346</v>
      </c>
      <c r="O1742" s="77">
        <v>-0.50617855806381895</v>
      </c>
      <c r="P1742" s="77">
        <v>-12.8174536871553</v>
      </c>
      <c r="Q1742" s="77">
        <v>-12.817453687155201</v>
      </c>
      <c r="R1742" s="77">
        <v>0</v>
      </c>
      <c r="S1742" s="77">
        <v>1.5689419866636301E-2</v>
      </c>
      <c r="T1742" s="77" t="s">
        <v>160</v>
      </c>
      <c r="U1742" s="105">
        <v>-6.1053412295296203</v>
      </c>
      <c r="V1742" s="105">
        <v>-2.7671616071164702</v>
      </c>
      <c r="W1742" s="101">
        <v>-3.3382188427949702</v>
      </c>
    </row>
    <row r="1743" spans="2:23" x14ac:dyDescent="0.25">
      <c r="B1743" s="55" t="s">
        <v>120</v>
      </c>
      <c r="C1743" s="76" t="s">
        <v>143</v>
      </c>
      <c r="D1743" s="55" t="s">
        <v>70</v>
      </c>
      <c r="E1743" s="55" t="s">
        <v>164</v>
      </c>
      <c r="F1743" s="70">
        <v>67.400000000000006</v>
      </c>
      <c r="G1743" s="77">
        <v>53050</v>
      </c>
      <c r="H1743" s="77">
        <v>70.05</v>
      </c>
      <c r="I1743" s="77">
        <v>1</v>
      </c>
      <c r="J1743" s="77">
        <v>110.039859618638</v>
      </c>
      <c r="K1743" s="77">
        <v>2.4302302804713598</v>
      </c>
      <c r="L1743" s="77">
        <v>136.36799644530001</v>
      </c>
      <c r="M1743" s="77">
        <v>3.7322634522192399</v>
      </c>
      <c r="N1743" s="77">
        <v>-26.328136826661702</v>
      </c>
      <c r="O1743" s="77">
        <v>-1.3020331717478799</v>
      </c>
      <c r="P1743" s="77">
        <v>-17.349683314375199</v>
      </c>
      <c r="Q1743" s="77">
        <v>-17.349683314375099</v>
      </c>
      <c r="R1743" s="77">
        <v>0</v>
      </c>
      <c r="S1743" s="77">
        <v>6.0413010279597897E-2</v>
      </c>
      <c r="T1743" s="77" t="s">
        <v>159</v>
      </c>
      <c r="U1743" s="105">
        <v>-19.712667137719599</v>
      </c>
      <c r="V1743" s="105">
        <v>-8.9344941792167702</v>
      </c>
      <c r="W1743" s="101">
        <v>-10.778299591610301</v>
      </c>
    </row>
    <row r="1744" spans="2:23" x14ac:dyDescent="0.25">
      <c r="B1744" s="55" t="s">
        <v>120</v>
      </c>
      <c r="C1744" s="76" t="s">
        <v>143</v>
      </c>
      <c r="D1744" s="55" t="s">
        <v>70</v>
      </c>
      <c r="E1744" s="55" t="s">
        <v>165</v>
      </c>
      <c r="F1744" s="70">
        <v>66.510000000000005</v>
      </c>
      <c r="G1744" s="77">
        <v>50300</v>
      </c>
      <c r="H1744" s="77">
        <v>66.47</v>
      </c>
      <c r="I1744" s="77">
        <v>1</v>
      </c>
      <c r="J1744" s="77">
        <v>-16.6317552585169</v>
      </c>
      <c r="K1744" s="77">
        <v>3.8449524334109599E-3</v>
      </c>
      <c r="L1744" s="77">
        <v>-55.2551902918891</v>
      </c>
      <c r="M1744" s="77">
        <v>4.2438591153280997E-2</v>
      </c>
      <c r="N1744" s="77">
        <v>38.623435033372203</v>
      </c>
      <c r="O1744" s="77">
        <v>-3.8593638719870003E-2</v>
      </c>
      <c r="P1744" s="77">
        <v>24.6879585594912</v>
      </c>
      <c r="Q1744" s="77">
        <v>24.6879585594912</v>
      </c>
      <c r="R1744" s="77">
        <v>0</v>
      </c>
      <c r="S1744" s="77">
        <v>8.4719846399086696E-3</v>
      </c>
      <c r="T1744" s="77" t="s">
        <v>159</v>
      </c>
      <c r="U1744" s="105">
        <v>-1.02115363714902</v>
      </c>
      <c r="V1744" s="105">
        <v>-0.46282378551081299</v>
      </c>
      <c r="W1744" s="101">
        <v>-0.55833641147394797</v>
      </c>
    </row>
    <row r="1745" spans="2:23" x14ac:dyDescent="0.25">
      <c r="B1745" s="55" t="s">
        <v>120</v>
      </c>
      <c r="C1745" s="76" t="s">
        <v>143</v>
      </c>
      <c r="D1745" s="55" t="s">
        <v>70</v>
      </c>
      <c r="E1745" s="55" t="s">
        <v>166</v>
      </c>
      <c r="F1745" s="70">
        <v>66.47</v>
      </c>
      <c r="G1745" s="77">
        <v>51150</v>
      </c>
      <c r="H1745" s="77">
        <v>66.7</v>
      </c>
      <c r="I1745" s="77">
        <v>1</v>
      </c>
      <c r="J1745" s="77">
        <v>68.349521160620299</v>
      </c>
      <c r="K1745" s="77">
        <v>0.13360939142654199</v>
      </c>
      <c r="L1745" s="77">
        <v>29.7609267007103</v>
      </c>
      <c r="M1745" s="77">
        <v>2.5331384881232499E-2</v>
      </c>
      <c r="N1745" s="77">
        <v>38.588594459909999</v>
      </c>
      <c r="O1745" s="77">
        <v>0.108278006545309</v>
      </c>
      <c r="P1745" s="77">
        <v>24.687958559490099</v>
      </c>
      <c r="Q1745" s="77">
        <v>24.687958559489999</v>
      </c>
      <c r="R1745" s="77">
        <v>0</v>
      </c>
      <c r="S1745" s="77">
        <v>1.7431565518083902E-2</v>
      </c>
      <c r="T1745" s="77" t="s">
        <v>159</v>
      </c>
      <c r="U1745" s="105">
        <v>-1.66568565996002</v>
      </c>
      <c r="V1745" s="105">
        <v>-0.75494902487554305</v>
      </c>
      <c r="W1745" s="101">
        <v>-0.91074733535906105</v>
      </c>
    </row>
    <row r="1746" spans="2:23" x14ac:dyDescent="0.25">
      <c r="B1746" s="55" t="s">
        <v>120</v>
      </c>
      <c r="C1746" s="76" t="s">
        <v>143</v>
      </c>
      <c r="D1746" s="55" t="s">
        <v>70</v>
      </c>
      <c r="E1746" s="55" t="s">
        <v>167</v>
      </c>
      <c r="F1746" s="70">
        <v>68.98</v>
      </c>
      <c r="G1746" s="77">
        <v>50354</v>
      </c>
      <c r="H1746" s="77">
        <v>68.98</v>
      </c>
      <c r="I1746" s="77">
        <v>1</v>
      </c>
      <c r="J1746" s="77">
        <v>3.4430399999999999E-13</v>
      </c>
      <c r="K1746" s="77">
        <v>0</v>
      </c>
      <c r="L1746" s="77">
        <v>3.6112699999999998E-13</v>
      </c>
      <c r="M1746" s="77">
        <v>0</v>
      </c>
      <c r="N1746" s="77">
        <v>-1.6823000000000001E-14</v>
      </c>
      <c r="O1746" s="77">
        <v>0</v>
      </c>
      <c r="P1746" s="77">
        <v>-3.9806099999999999E-13</v>
      </c>
      <c r="Q1746" s="77">
        <v>-3.9806099999999999E-13</v>
      </c>
      <c r="R1746" s="77">
        <v>0</v>
      </c>
      <c r="S1746" s="77">
        <v>0</v>
      </c>
      <c r="T1746" s="77" t="s">
        <v>160</v>
      </c>
      <c r="U1746" s="105">
        <v>0</v>
      </c>
      <c r="V1746" s="105">
        <v>0</v>
      </c>
      <c r="W1746" s="101">
        <v>0</v>
      </c>
    </row>
    <row r="1747" spans="2:23" x14ac:dyDescent="0.25">
      <c r="B1747" s="55" t="s">
        <v>120</v>
      </c>
      <c r="C1747" s="76" t="s">
        <v>143</v>
      </c>
      <c r="D1747" s="55" t="s">
        <v>70</v>
      </c>
      <c r="E1747" s="55" t="s">
        <v>167</v>
      </c>
      <c r="F1747" s="70">
        <v>68.98</v>
      </c>
      <c r="G1747" s="77">
        <v>50900</v>
      </c>
      <c r="H1747" s="77">
        <v>68.84</v>
      </c>
      <c r="I1747" s="77">
        <v>1</v>
      </c>
      <c r="J1747" s="77">
        <v>-136.29498789637901</v>
      </c>
      <c r="K1747" s="77">
        <v>0.14675295743282599</v>
      </c>
      <c r="L1747" s="77">
        <v>-175.88821867102999</v>
      </c>
      <c r="M1747" s="77">
        <v>0.24439965719141901</v>
      </c>
      <c r="N1747" s="77">
        <v>39.593230774651303</v>
      </c>
      <c r="O1747" s="77">
        <v>-9.7646699758593206E-2</v>
      </c>
      <c r="P1747" s="77">
        <v>25.588976734026001</v>
      </c>
      <c r="Q1747" s="77">
        <v>25.588976734026001</v>
      </c>
      <c r="R1747" s="77">
        <v>0</v>
      </c>
      <c r="S1747" s="77">
        <v>5.1728862693267604E-3</v>
      </c>
      <c r="T1747" s="77" t="s">
        <v>159</v>
      </c>
      <c r="U1747" s="105">
        <v>-1.18578177191345</v>
      </c>
      <c r="V1747" s="105">
        <v>-0.53743921433696096</v>
      </c>
      <c r="W1747" s="101">
        <v>-0.64835017497445802</v>
      </c>
    </row>
    <row r="1748" spans="2:23" x14ac:dyDescent="0.25">
      <c r="B1748" s="55" t="s">
        <v>120</v>
      </c>
      <c r="C1748" s="76" t="s">
        <v>143</v>
      </c>
      <c r="D1748" s="55" t="s">
        <v>70</v>
      </c>
      <c r="E1748" s="55" t="s">
        <v>167</v>
      </c>
      <c r="F1748" s="70">
        <v>68.98</v>
      </c>
      <c r="G1748" s="77">
        <v>53200</v>
      </c>
      <c r="H1748" s="77">
        <v>69.5</v>
      </c>
      <c r="I1748" s="77">
        <v>1</v>
      </c>
      <c r="J1748" s="77">
        <v>81.2312572284673</v>
      </c>
      <c r="K1748" s="77">
        <v>0.31870837838931199</v>
      </c>
      <c r="L1748" s="77">
        <v>120.583866519344</v>
      </c>
      <c r="M1748" s="77">
        <v>0.70230464616765897</v>
      </c>
      <c r="N1748" s="77">
        <v>-39.352609290876202</v>
      </c>
      <c r="O1748" s="77">
        <v>-0.38359626777834799</v>
      </c>
      <c r="P1748" s="77">
        <v>-25.588976734025699</v>
      </c>
      <c r="Q1748" s="77">
        <v>-25.5889767340256</v>
      </c>
      <c r="R1748" s="77">
        <v>0</v>
      </c>
      <c r="S1748" s="77">
        <v>3.1626633773224701E-2</v>
      </c>
      <c r="T1748" s="77" t="s">
        <v>159</v>
      </c>
      <c r="U1748" s="105">
        <v>-6.0968487497173403</v>
      </c>
      <c r="V1748" s="105">
        <v>-2.7633125079093599</v>
      </c>
      <c r="W1748" s="101">
        <v>-3.3335754076345698</v>
      </c>
    </row>
    <row r="1749" spans="2:23" x14ac:dyDescent="0.25">
      <c r="B1749" s="55" t="s">
        <v>120</v>
      </c>
      <c r="C1749" s="76" t="s">
        <v>143</v>
      </c>
      <c r="D1749" s="55" t="s">
        <v>70</v>
      </c>
      <c r="E1749" s="55" t="s">
        <v>168</v>
      </c>
      <c r="F1749" s="70">
        <v>68.98</v>
      </c>
      <c r="G1749" s="77">
        <v>50404</v>
      </c>
      <c r="H1749" s="77">
        <v>68.98</v>
      </c>
      <c r="I1749" s="77">
        <v>1</v>
      </c>
      <c r="J1749" s="77">
        <v>-3.231313E-12</v>
      </c>
      <c r="K1749" s="77">
        <v>0</v>
      </c>
      <c r="L1749" s="77">
        <v>-2.953568E-12</v>
      </c>
      <c r="M1749" s="77">
        <v>0</v>
      </c>
      <c r="N1749" s="77">
        <v>-2.7774600000000002E-13</v>
      </c>
      <c r="O1749" s="77">
        <v>0</v>
      </c>
      <c r="P1749" s="77">
        <v>-2.3494000000000001E-13</v>
      </c>
      <c r="Q1749" s="77">
        <v>-2.3493800000000001E-13</v>
      </c>
      <c r="R1749" s="77">
        <v>0</v>
      </c>
      <c r="S1749" s="77">
        <v>0</v>
      </c>
      <c r="T1749" s="77" t="s">
        <v>160</v>
      </c>
      <c r="U1749" s="105">
        <v>0</v>
      </c>
      <c r="V1749" s="105">
        <v>0</v>
      </c>
      <c r="W1749" s="101">
        <v>0</v>
      </c>
    </row>
    <row r="1750" spans="2:23" x14ac:dyDescent="0.25">
      <c r="B1750" s="55" t="s">
        <v>120</v>
      </c>
      <c r="C1750" s="76" t="s">
        <v>143</v>
      </c>
      <c r="D1750" s="55" t="s">
        <v>70</v>
      </c>
      <c r="E1750" s="55" t="s">
        <v>169</v>
      </c>
      <c r="F1750" s="70">
        <v>67.84</v>
      </c>
      <c r="G1750" s="77">
        <v>50499</v>
      </c>
      <c r="H1750" s="77">
        <v>67.84</v>
      </c>
      <c r="I1750" s="77">
        <v>1</v>
      </c>
      <c r="J1750" s="77">
        <v>-7.2817510000000007E-12</v>
      </c>
      <c r="K1750" s="77">
        <v>0</v>
      </c>
      <c r="L1750" s="77">
        <v>-7.3681389999999996E-12</v>
      </c>
      <c r="M1750" s="77">
        <v>0</v>
      </c>
      <c r="N1750" s="77">
        <v>8.6388000000000005E-14</v>
      </c>
      <c r="O1750" s="77">
        <v>0</v>
      </c>
      <c r="P1750" s="77">
        <v>1.9942099999999999E-13</v>
      </c>
      <c r="Q1750" s="77">
        <v>1.9942199999999999E-13</v>
      </c>
      <c r="R1750" s="77">
        <v>0</v>
      </c>
      <c r="S1750" s="77">
        <v>0</v>
      </c>
      <c r="T1750" s="77" t="s">
        <v>160</v>
      </c>
      <c r="U1750" s="105">
        <v>0</v>
      </c>
      <c r="V1750" s="105">
        <v>0</v>
      </c>
      <c r="W1750" s="101">
        <v>0</v>
      </c>
    </row>
    <row r="1751" spans="2:23" x14ac:dyDescent="0.25">
      <c r="B1751" s="55" t="s">
        <v>120</v>
      </c>
      <c r="C1751" s="76" t="s">
        <v>143</v>
      </c>
      <c r="D1751" s="55" t="s">
        <v>70</v>
      </c>
      <c r="E1751" s="55" t="s">
        <v>169</v>
      </c>
      <c r="F1751" s="70">
        <v>67.84</v>
      </c>
      <c r="G1751" s="77">
        <v>50554</v>
      </c>
      <c r="H1751" s="77">
        <v>67.84</v>
      </c>
      <c r="I1751" s="77">
        <v>1</v>
      </c>
      <c r="J1751" s="77">
        <v>-7.2705799999999999E-13</v>
      </c>
      <c r="K1751" s="77">
        <v>0</v>
      </c>
      <c r="L1751" s="77">
        <v>-9.4923600000000002E-13</v>
      </c>
      <c r="M1751" s="77">
        <v>0</v>
      </c>
      <c r="N1751" s="77">
        <v>2.22178E-13</v>
      </c>
      <c r="O1751" s="77">
        <v>0</v>
      </c>
      <c r="P1751" s="77">
        <v>2.0981699999999999E-13</v>
      </c>
      <c r="Q1751" s="77">
        <v>2.0981799999999999E-13</v>
      </c>
      <c r="R1751" s="77">
        <v>0</v>
      </c>
      <c r="S1751" s="77">
        <v>0</v>
      </c>
      <c r="T1751" s="77" t="s">
        <v>160</v>
      </c>
      <c r="U1751" s="105">
        <v>0</v>
      </c>
      <c r="V1751" s="105">
        <v>0</v>
      </c>
      <c r="W1751" s="101">
        <v>0</v>
      </c>
    </row>
    <row r="1752" spans="2:23" x14ac:dyDescent="0.25">
      <c r="B1752" s="55" t="s">
        <v>120</v>
      </c>
      <c r="C1752" s="76" t="s">
        <v>143</v>
      </c>
      <c r="D1752" s="55" t="s">
        <v>70</v>
      </c>
      <c r="E1752" s="55" t="s">
        <v>170</v>
      </c>
      <c r="F1752" s="70">
        <v>67.84</v>
      </c>
      <c r="G1752" s="77">
        <v>50604</v>
      </c>
      <c r="H1752" s="77">
        <v>67.84</v>
      </c>
      <c r="I1752" s="77">
        <v>1</v>
      </c>
      <c r="J1752" s="77">
        <v>-6.9470400000000005E-13</v>
      </c>
      <c r="K1752" s="77">
        <v>0</v>
      </c>
      <c r="L1752" s="77">
        <v>-1.0731709999999999E-12</v>
      </c>
      <c r="M1752" s="77">
        <v>0</v>
      </c>
      <c r="N1752" s="77">
        <v>3.7846699999999999E-13</v>
      </c>
      <c r="O1752" s="77">
        <v>0</v>
      </c>
      <c r="P1752" s="77">
        <v>2.7206500000000001E-13</v>
      </c>
      <c r="Q1752" s="77">
        <v>2.7206300000000002E-13</v>
      </c>
      <c r="R1752" s="77">
        <v>0</v>
      </c>
      <c r="S1752" s="77">
        <v>0</v>
      </c>
      <c r="T1752" s="77" t="s">
        <v>160</v>
      </c>
      <c r="U1752" s="105">
        <v>0</v>
      </c>
      <c r="V1752" s="105">
        <v>0</v>
      </c>
      <c r="W1752" s="101">
        <v>0</v>
      </c>
    </row>
    <row r="1753" spans="2:23" x14ac:dyDescent="0.25">
      <c r="B1753" s="55" t="s">
        <v>120</v>
      </c>
      <c r="C1753" s="76" t="s">
        <v>143</v>
      </c>
      <c r="D1753" s="55" t="s">
        <v>70</v>
      </c>
      <c r="E1753" s="55" t="s">
        <v>171</v>
      </c>
      <c r="F1753" s="70">
        <v>68.64</v>
      </c>
      <c r="G1753" s="77">
        <v>50750</v>
      </c>
      <c r="H1753" s="77">
        <v>68.900000000000006</v>
      </c>
      <c r="I1753" s="77">
        <v>1</v>
      </c>
      <c r="J1753" s="77">
        <v>70.792069564365406</v>
      </c>
      <c r="K1753" s="77">
        <v>0.119775259005622</v>
      </c>
      <c r="L1753" s="77">
        <v>109.13307914905</v>
      </c>
      <c r="M1753" s="77">
        <v>0.284649692252811</v>
      </c>
      <c r="N1753" s="77">
        <v>-38.3410095846844</v>
      </c>
      <c r="O1753" s="77">
        <v>-0.16487443324718901</v>
      </c>
      <c r="P1753" s="77">
        <v>-22.996667772840599</v>
      </c>
      <c r="Q1753" s="77">
        <v>-22.9966677728405</v>
      </c>
      <c r="R1753" s="77">
        <v>0</v>
      </c>
      <c r="S1753" s="77">
        <v>1.26394368148403E-2</v>
      </c>
      <c r="T1753" s="77" t="s">
        <v>159</v>
      </c>
      <c r="U1753" s="105">
        <v>-1.36975228239104</v>
      </c>
      <c r="V1753" s="105">
        <v>-0.62082130786728795</v>
      </c>
      <c r="W1753" s="101">
        <v>-0.74893977373832799</v>
      </c>
    </row>
    <row r="1754" spans="2:23" x14ac:dyDescent="0.25">
      <c r="B1754" s="55" t="s">
        <v>120</v>
      </c>
      <c r="C1754" s="76" t="s">
        <v>143</v>
      </c>
      <c r="D1754" s="55" t="s">
        <v>70</v>
      </c>
      <c r="E1754" s="55" t="s">
        <v>171</v>
      </c>
      <c r="F1754" s="70">
        <v>68.64</v>
      </c>
      <c r="G1754" s="77">
        <v>50800</v>
      </c>
      <c r="H1754" s="77">
        <v>68.5</v>
      </c>
      <c r="I1754" s="77">
        <v>1</v>
      </c>
      <c r="J1754" s="77">
        <v>-40.697041415984202</v>
      </c>
      <c r="K1754" s="77">
        <v>3.0971859666268E-2</v>
      </c>
      <c r="L1754" s="77">
        <v>-79.163598337375504</v>
      </c>
      <c r="M1754" s="77">
        <v>0.11719056814218901</v>
      </c>
      <c r="N1754" s="77">
        <v>38.466556921391401</v>
      </c>
      <c r="O1754" s="77">
        <v>-8.6218708475920905E-2</v>
      </c>
      <c r="P1754" s="77">
        <v>22.996667772841299</v>
      </c>
      <c r="Q1754" s="77">
        <v>22.996667772841299</v>
      </c>
      <c r="R1754" s="77">
        <v>0</v>
      </c>
      <c r="S1754" s="77">
        <v>9.8894338258379896E-3</v>
      </c>
      <c r="T1754" s="77" t="s">
        <v>159</v>
      </c>
      <c r="U1754" s="105">
        <v>-0.52669887119907699</v>
      </c>
      <c r="V1754" s="105">
        <v>-0.23871899048727899</v>
      </c>
      <c r="W1754" s="101">
        <v>-0.28798326419685899</v>
      </c>
    </row>
    <row r="1755" spans="2:23" x14ac:dyDescent="0.25">
      <c r="B1755" s="55" t="s">
        <v>120</v>
      </c>
      <c r="C1755" s="76" t="s">
        <v>143</v>
      </c>
      <c r="D1755" s="55" t="s">
        <v>70</v>
      </c>
      <c r="E1755" s="55" t="s">
        <v>172</v>
      </c>
      <c r="F1755" s="70">
        <v>68.98</v>
      </c>
      <c r="G1755" s="77">
        <v>50750</v>
      </c>
      <c r="H1755" s="77">
        <v>68.900000000000006</v>
      </c>
      <c r="I1755" s="77">
        <v>1</v>
      </c>
      <c r="J1755" s="77">
        <v>-66.833409048631196</v>
      </c>
      <c r="K1755" s="77">
        <v>3.3946954694468602E-2</v>
      </c>
      <c r="L1755" s="77">
        <v>-105.067006140983</v>
      </c>
      <c r="M1755" s="77">
        <v>8.3896975923662603E-2</v>
      </c>
      <c r="N1755" s="77">
        <v>38.233597092351502</v>
      </c>
      <c r="O1755" s="77">
        <v>-4.9950021229194001E-2</v>
      </c>
      <c r="P1755" s="77">
        <v>22.996667772840901</v>
      </c>
      <c r="Q1755" s="77">
        <v>22.996667772840802</v>
      </c>
      <c r="R1755" s="77">
        <v>0</v>
      </c>
      <c r="S1755" s="77">
        <v>4.0192351377735802E-3</v>
      </c>
      <c r="T1755" s="77" t="s">
        <v>159</v>
      </c>
      <c r="U1755" s="105">
        <v>-0.38486669615258001</v>
      </c>
      <c r="V1755" s="105">
        <v>-0.17443551562690199</v>
      </c>
      <c r="W1755" s="101">
        <v>-0.21043365288851701</v>
      </c>
    </row>
    <row r="1756" spans="2:23" x14ac:dyDescent="0.25">
      <c r="B1756" s="55" t="s">
        <v>120</v>
      </c>
      <c r="C1756" s="76" t="s">
        <v>143</v>
      </c>
      <c r="D1756" s="55" t="s">
        <v>70</v>
      </c>
      <c r="E1756" s="55" t="s">
        <v>172</v>
      </c>
      <c r="F1756" s="70">
        <v>68.98</v>
      </c>
      <c r="G1756" s="77">
        <v>50950</v>
      </c>
      <c r="H1756" s="77">
        <v>69.11</v>
      </c>
      <c r="I1756" s="77">
        <v>1</v>
      </c>
      <c r="J1756" s="77">
        <v>95.848314691608607</v>
      </c>
      <c r="K1756" s="77">
        <v>8.08447149771504E-2</v>
      </c>
      <c r="L1756" s="77">
        <v>134.01833045134501</v>
      </c>
      <c r="M1756" s="77">
        <v>0.158056033493299</v>
      </c>
      <c r="N1756" s="77">
        <v>-38.170015759736003</v>
      </c>
      <c r="O1756" s="77">
        <v>-7.7211318516148597E-2</v>
      </c>
      <c r="P1756" s="77">
        <v>-22.996667772841299</v>
      </c>
      <c r="Q1756" s="77">
        <v>-22.996667772841199</v>
      </c>
      <c r="R1756" s="77">
        <v>0</v>
      </c>
      <c r="S1756" s="77">
        <v>4.65385121215904E-3</v>
      </c>
      <c r="T1756" s="77" t="s">
        <v>159</v>
      </c>
      <c r="U1756" s="105">
        <v>-0.36895343818198001</v>
      </c>
      <c r="V1756" s="105">
        <v>-0.16722305118881201</v>
      </c>
      <c r="W1756" s="101">
        <v>-0.201732757130098</v>
      </c>
    </row>
    <row r="1757" spans="2:23" x14ac:dyDescent="0.25">
      <c r="B1757" s="55" t="s">
        <v>120</v>
      </c>
      <c r="C1757" s="76" t="s">
        <v>143</v>
      </c>
      <c r="D1757" s="55" t="s">
        <v>70</v>
      </c>
      <c r="E1757" s="55" t="s">
        <v>173</v>
      </c>
      <c r="F1757" s="70">
        <v>68.5</v>
      </c>
      <c r="G1757" s="77">
        <v>51300</v>
      </c>
      <c r="H1757" s="77">
        <v>68.739999999999995</v>
      </c>
      <c r="I1757" s="77">
        <v>1</v>
      </c>
      <c r="J1757" s="77">
        <v>94.242864690349606</v>
      </c>
      <c r="K1757" s="77">
        <v>0.13597909561461699</v>
      </c>
      <c r="L1757" s="77">
        <v>100.034906464573</v>
      </c>
      <c r="M1757" s="77">
        <v>0.153206902249165</v>
      </c>
      <c r="N1757" s="77">
        <v>-5.7920417742234998</v>
      </c>
      <c r="O1757" s="77">
        <v>-1.72278066345482E-2</v>
      </c>
      <c r="P1757" s="77">
        <v>-4.9015576196449198</v>
      </c>
      <c r="Q1757" s="77">
        <v>-4.90155761964491</v>
      </c>
      <c r="R1757" s="77">
        <v>0</v>
      </c>
      <c r="S1757" s="77">
        <v>3.67826839281084E-4</v>
      </c>
      <c r="T1757" s="77" t="s">
        <v>159</v>
      </c>
      <c r="U1757" s="105">
        <v>0.20791793455091001</v>
      </c>
      <c r="V1757" s="105">
        <v>-9.4235932815267306E-2</v>
      </c>
      <c r="W1757" s="101">
        <v>0.30215031735048298</v>
      </c>
    </row>
    <row r="1758" spans="2:23" x14ac:dyDescent="0.25">
      <c r="B1758" s="55" t="s">
        <v>120</v>
      </c>
      <c r="C1758" s="76" t="s">
        <v>143</v>
      </c>
      <c r="D1758" s="55" t="s">
        <v>70</v>
      </c>
      <c r="E1758" s="55" t="s">
        <v>174</v>
      </c>
      <c r="F1758" s="70">
        <v>68.84</v>
      </c>
      <c r="G1758" s="77">
        <v>54750</v>
      </c>
      <c r="H1758" s="77">
        <v>70.069999999999993</v>
      </c>
      <c r="I1758" s="77">
        <v>1</v>
      </c>
      <c r="J1758" s="77">
        <v>93.749187146230895</v>
      </c>
      <c r="K1758" s="77">
        <v>0.93417325352764502</v>
      </c>
      <c r="L1758" s="77">
        <v>119.249879991019</v>
      </c>
      <c r="M1758" s="77">
        <v>1.51150054587905</v>
      </c>
      <c r="N1758" s="77">
        <v>-25.5006928447877</v>
      </c>
      <c r="O1758" s="77">
        <v>-0.57732729235140601</v>
      </c>
      <c r="P1758" s="77">
        <v>-16.761556920317702</v>
      </c>
      <c r="Q1758" s="77">
        <v>-16.761556920317599</v>
      </c>
      <c r="R1758" s="77">
        <v>0</v>
      </c>
      <c r="S1758" s="77">
        <v>2.9862153220877201E-2</v>
      </c>
      <c r="T1758" s="77" t="s">
        <v>160</v>
      </c>
      <c r="U1758" s="105">
        <v>-8.7324148911782995</v>
      </c>
      <c r="V1758" s="105">
        <v>-3.9578464684999202</v>
      </c>
      <c r="W1758" s="101">
        <v>-4.7746245192393104</v>
      </c>
    </row>
    <row r="1759" spans="2:23" x14ac:dyDescent="0.25">
      <c r="B1759" s="55" t="s">
        <v>120</v>
      </c>
      <c r="C1759" s="76" t="s">
        <v>143</v>
      </c>
      <c r="D1759" s="55" t="s">
        <v>70</v>
      </c>
      <c r="E1759" s="55" t="s">
        <v>175</v>
      </c>
      <c r="F1759" s="70">
        <v>69.11</v>
      </c>
      <c r="G1759" s="77">
        <v>53150</v>
      </c>
      <c r="H1759" s="77">
        <v>70.02</v>
      </c>
      <c r="I1759" s="77">
        <v>1</v>
      </c>
      <c r="J1759" s="77">
        <v>141.28015593276399</v>
      </c>
      <c r="K1759" s="77">
        <v>0.87824362825698399</v>
      </c>
      <c r="L1759" s="77">
        <v>132.801698328067</v>
      </c>
      <c r="M1759" s="77">
        <v>0.77599680746802902</v>
      </c>
      <c r="N1759" s="77">
        <v>8.4784576046968105</v>
      </c>
      <c r="O1759" s="77">
        <v>0.102246820788954</v>
      </c>
      <c r="P1759" s="77">
        <v>1.0184529810029099</v>
      </c>
      <c r="Q1759" s="77">
        <v>1.0184529810028999</v>
      </c>
      <c r="R1759" s="77">
        <v>0</v>
      </c>
      <c r="S1759" s="77">
        <v>4.5638844878602998E-5</v>
      </c>
      <c r="T1759" s="77" t="s">
        <v>159</v>
      </c>
      <c r="U1759" s="105">
        <v>-0.60259633209047003</v>
      </c>
      <c r="V1759" s="105">
        <v>-0.27311846661164002</v>
      </c>
      <c r="W1759" s="101">
        <v>-0.32948173652507301</v>
      </c>
    </row>
    <row r="1760" spans="2:23" x14ac:dyDescent="0.25">
      <c r="B1760" s="55" t="s">
        <v>120</v>
      </c>
      <c r="C1760" s="76" t="s">
        <v>143</v>
      </c>
      <c r="D1760" s="55" t="s">
        <v>70</v>
      </c>
      <c r="E1760" s="55" t="s">
        <v>175</v>
      </c>
      <c r="F1760" s="70">
        <v>69.11</v>
      </c>
      <c r="G1760" s="77">
        <v>54500</v>
      </c>
      <c r="H1760" s="77">
        <v>69.150000000000006</v>
      </c>
      <c r="I1760" s="77">
        <v>1</v>
      </c>
      <c r="J1760" s="77">
        <v>1.5813476829441699</v>
      </c>
      <c r="K1760" s="77">
        <v>1.3846157157232101E-4</v>
      </c>
      <c r="L1760" s="77">
        <v>48.178146396969701</v>
      </c>
      <c r="M1760" s="77">
        <v>0.128521177966023</v>
      </c>
      <c r="N1760" s="77">
        <v>-46.596798714025603</v>
      </c>
      <c r="O1760" s="77">
        <v>-0.12838271639445101</v>
      </c>
      <c r="P1760" s="77">
        <v>-24.0151207538431</v>
      </c>
      <c r="Q1760" s="77">
        <v>-24.0151207538431</v>
      </c>
      <c r="R1760" s="77">
        <v>0</v>
      </c>
      <c r="S1760" s="77">
        <v>3.1933319994375702E-2</v>
      </c>
      <c r="T1760" s="77" t="s">
        <v>159</v>
      </c>
      <c r="U1760" s="105">
        <v>-7.0112252357870801</v>
      </c>
      <c r="V1760" s="105">
        <v>-3.1777410241181401</v>
      </c>
      <c r="W1760" s="101">
        <v>-3.8335292514006198</v>
      </c>
    </row>
    <row r="1761" spans="2:23" x14ac:dyDescent="0.25">
      <c r="B1761" s="55" t="s">
        <v>120</v>
      </c>
      <c r="C1761" s="76" t="s">
        <v>143</v>
      </c>
      <c r="D1761" s="55" t="s">
        <v>70</v>
      </c>
      <c r="E1761" s="55" t="s">
        <v>176</v>
      </c>
      <c r="F1761" s="70">
        <v>67.64</v>
      </c>
      <c r="G1761" s="77">
        <v>51250</v>
      </c>
      <c r="H1761" s="77">
        <v>67.64</v>
      </c>
      <c r="I1761" s="77">
        <v>1</v>
      </c>
      <c r="J1761" s="77">
        <v>1.7440910000000001E-12</v>
      </c>
      <c r="K1761" s="77">
        <v>0</v>
      </c>
      <c r="L1761" s="77">
        <v>1.566013E-12</v>
      </c>
      <c r="M1761" s="77">
        <v>0</v>
      </c>
      <c r="N1761" s="77">
        <v>1.7807799999999999E-13</v>
      </c>
      <c r="O1761" s="77">
        <v>0</v>
      </c>
      <c r="P1761" s="77">
        <v>-1.6740899999999999E-13</v>
      </c>
      <c r="Q1761" s="77">
        <v>-1.6740899999999999E-13</v>
      </c>
      <c r="R1761" s="77">
        <v>0</v>
      </c>
      <c r="S1761" s="77">
        <v>0</v>
      </c>
      <c r="T1761" s="77" t="s">
        <v>160</v>
      </c>
      <c r="U1761" s="105">
        <v>0</v>
      </c>
      <c r="V1761" s="105">
        <v>0</v>
      </c>
      <c r="W1761" s="101">
        <v>0</v>
      </c>
    </row>
    <row r="1762" spans="2:23" x14ac:dyDescent="0.25">
      <c r="B1762" s="55" t="s">
        <v>120</v>
      </c>
      <c r="C1762" s="76" t="s">
        <v>143</v>
      </c>
      <c r="D1762" s="55" t="s">
        <v>70</v>
      </c>
      <c r="E1762" s="55" t="s">
        <v>177</v>
      </c>
      <c r="F1762" s="70">
        <v>68.739999999999995</v>
      </c>
      <c r="G1762" s="77">
        <v>53200</v>
      </c>
      <c r="H1762" s="77">
        <v>69.5</v>
      </c>
      <c r="I1762" s="77">
        <v>1</v>
      </c>
      <c r="J1762" s="77">
        <v>93.989650925235793</v>
      </c>
      <c r="K1762" s="77">
        <v>0.450448437988621</v>
      </c>
      <c r="L1762" s="77">
        <v>99.744653364547901</v>
      </c>
      <c r="M1762" s="77">
        <v>0.50729929965675702</v>
      </c>
      <c r="N1762" s="77">
        <v>-5.7550024393120696</v>
      </c>
      <c r="O1762" s="77">
        <v>-5.6850861668135202E-2</v>
      </c>
      <c r="P1762" s="77">
        <v>-4.9015576196442296</v>
      </c>
      <c r="Q1762" s="77">
        <v>-4.9015576196442199</v>
      </c>
      <c r="R1762" s="77">
        <v>0</v>
      </c>
      <c r="S1762" s="77">
        <v>1.2250483693623201E-3</v>
      </c>
      <c r="T1762" s="77" t="s">
        <v>160</v>
      </c>
      <c r="U1762" s="105">
        <v>0.44427029537570301</v>
      </c>
      <c r="V1762" s="105">
        <v>-0.20135937670442899</v>
      </c>
      <c r="W1762" s="101">
        <v>0.64562208655594799</v>
      </c>
    </row>
    <row r="1763" spans="2:23" x14ac:dyDescent="0.25">
      <c r="B1763" s="55" t="s">
        <v>120</v>
      </c>
      <c r="C1763" s="76" t="s">
        <v>143</v>
      </c>
      <c r="D1763" s="55" t="s">
        <v>70</v>
      </c>
      <c r="E1763" s="55" t="s">
        <v>178</v>
      </c>
      <c r="F1763" s="70">
        <v>70.2</v>
      </c>
      <c r="G1763" s="77">
        <v>53100</v>
      </c>
      <c r="H1763" s="77">
        <v>70.2</v>
      </c>
      <c r="I1763" s="77">
        <v>1</v>
      </c>
      <c r="J1763" s="77">
        <v>-7.8733660000000005E-12</v>
      </c>
      <c r="K1763" s="77">
        <v>0</v>
      </c>
      <c r="L1763" s="77">
        <v>3.3901999999999998E-12</v>
      </c>
      <c r="M1763" s="77">
        <v>0</v>
      </c>
      <c r="N1763" s="77">
        <v>-1.1263566E-11</v>
      </c>
      <c r="O1763" s="77">
        <v>0</v>
      </c>
      <c r="P1763" s="77">
        <v>-5.1372299999999997E-13</v>
      </c>
      <c r="Q1763" s="77">
        <v>-5.1371899999999998E-13</v>
      </c>
      <c r="R1763" s="77">
        <v>0</v>
      </c>
      <c r="S1763" s="77">
        <v>0</v>
      </c>
      <c r="T1763" s="77" t="s">
        <v>160</v>
      </c>
      <c r="U1763" s="105">
        <v>0</v>
      </c>
      <c r="V1763" s="105">
        <v>0</v>
      </c>
      <c r="W1763" s="101">
        <v>0</v>
      </c>
    </row>
    <row r="1764" spans="2:23" x14ac:dyDescent="0.25">
      <c r="B1764" s="55" t="s">
        <v>120</v>
      </c>
      <c r="C1764" s="76" t="s">
        <v>143</v>
      </c>
      <c r="D1764" s="55" t="s">
        <v>70</v>
      </c>
      <c r="E1764" s="55" t="s">
        <v>179</v>
      </c>
      <c r="F1764" s="70">
        <v>70.2</v>
      </c>
      <c r="G1764" s="77">
        <v>52000</v>
      </c>
      <c r="H1764" s="77">
        <v>70.2</v>
      </c>
      <c r="I1764" s="77">
        <v>1</v>
      </c>
      <c r="J1764" s="77">
        <v>3.0625290000000001E-12</v>
      </c>
      <c r="K1764" s="77">
        <v>0</v>
      </c>
      <c r="L1764" s="77">
        <v>1.0060499999999999E-12</v>
      </c>
      <c r="M1764" s="77">
        <v>0</v>
      </c>
      <c r="N1764" s="77">
        <v>2.056479E-12</v>
      </c>
      <c r="O1764" s="77">
        <v>0</v>
      </c>
      <c r="P1764" s="77">
        <v>6.2659999999999995E-14</v>
      </c>
      <c r="Q1764" s="77">
        <v>6.2659999999999995E-14</v>
      </c>
      <c r="R1764" s="77">
        <v>0</v>
      </c>
      <c r="S1764" s="77">
        <v>0</v>
      </c>
      <c r="T1764" s="77" t="s">
        <v>160</v>
      </c>
      <c r="U1764" s="105">
        <v>0</v>
      </c>
      <c r="V1764" s="105">
        <v>0</v>
      </c>
      <c r="W1764" s="101">
        <v>0</v>
      </c>
    </row>
    <row r="1765" spans="2:23" x14ac:dyDescent="0.25">
      <c r="B1765" s="55" t="s">
        <v>120</v>
      </c>
      <c r="C1765" s="76" t="s">
        <v>143</v>
      </c>
      <c r="D1765" s="55" t="s">
        <v>70</v>
      </c>
      <c r="E1765" s="55" t="s">
        <v>179</v>
      </c>
      <c r="F1765" s="70">
        <v>70.2</v>
      </c>
      <c r="G1765" s="77">
        <v>53050</v>
      </c>
      <c r="H1765" s="77">
        <v>70.05</v>
      </c>
      <c r="I1765" s="77">
        <v>1</v>
      </c>
      <c r="J1765" s="77">
        <v>-117.405182727761</v>
      </c>
      <c r="K1765" s="77">
        <v>0.12956938315458499</v>
      </c>
      <c r="L1765" s="77">
        <v>-114.967972553034</v>
      </c>
      <c r="M1765" s="77">
        <v>0.12424576630178</v>
      </c>
      <c r="N1765" s="77">
        <v>-2.4372101747261601</v>
      </c>
      <c r="O1765" s="77">
        <v>5.3236168528055803E-3</v>
      </c>
      <c r="P1765" s="77">
        <v>-3.3297379429535501</v>
      </c>
      <c r="Q1765" s="77">
        <v>-3.3297379429535399</v>
      </c>
      <c r="R1765" s="77">
        <v>0</v>
      </c>
      <c r="S1765" s="77">
        <v>1.04219254826198E-4</v>
      </c>
      <c r="T1765" s="77" t="s">
        <v>159</v>
      </c>
      <c r="U1765" s="105">
        <v>7.7371055940538298E-3</v>
      </c>
      <c r="V1765" s="105">
        <v>-3.50673627323552E-3</v>
      </c>
      <c r="W1765" s="101">
        <v>1.1243709763022599E-2</v>
      </c>
    </row>
    <row r="1766" spans="2:23" x14ac:dyDescent="0.25">
      <c r="B1766" s="55" t="s">
        <v>120</v>
      </c>
      <c r="C1766" s="76" t="s">
        <v>143</v>
      </c>
      <c r="D1766" s="55" t="s">
        <v>70</v>
      </c>
      <c r="E1766" s="55" t="s">
        <v>179</v>
      </c>
      <c r="F1766" s="70">
        <v>70.2</v>
      </c>
      <c r="G1766" s="77">
        <v>53050</v>
      </c>
      <c r="H1766" s="77">
        <v>70.05</v>
      </c>
      <c r="I1766" s="77">
        <v>2</v>
      </c>
      <c r="J1766" s="77">
        <v>-104.245932824826</v>
      </c>
      <c r="K1766" s="77">
        <v>9.2371323339404302E-2</v>
      </c>
      <c r="L1766" s="77">
        <v>-102.081895068983</v>
      </c>
      <c r="M1766" s="77">
        <v>8.8576063057436094E-2</v>
      </c>
      <c r="N1766" s="77">
        <v>-2.16403775584322</v>
      </c>
      <c r="O1766" s="77">
        <v>3.7952602819682599E-3</v>
      </c>
      <c r="P1766" s="77">
        <v>-2.9565273854248799</v>
      </c>
      <c r="Q1766" s="77">
        <v>-2.9565273854248799</v>
      </c>
      <c r="R1766" s="77">
        <v>0</v>
      </c>
      <c r="S1766" s="77">
        <v>7.4298960536521997E-5</v>
      </c>
      <c r="T1766" s="77" t="s">
        <v>159</v>
      </c>
      <c r="U1766" s="105">
        <v>-5.8463036103470797E-2</v>
      </c>
      <c r="V1766" s="105">
        <v>-2.6497563831244301E-2</v>
      </c>
      <c r="W1766" s="101">
        <v>-3.1965847835608199E-2</v>
      </c>
    </row>
    <row r="1767" spans="2:23" x14ac:dyDescent="0.25">
      <c r="B1767" s="55" t="s">
        <v>120</v>
      </c>
      <c r="C1767" s="76" t="s">
        <v>143</v>
      </c>
      <c r="D1767" s="55" t="s">
        <v>70</v>
      </c>
      <c r="E1767" s="55" t="s">
        <v>179</v>
      </c>
      <c r="F1767" s="70">
        <v>70.2</v>
      </c>
      <c r="G1767" s="77">
        <v>53100</v>
      </c>
      <c r="H1767" s="77">
        <v>70.2</v>
      </c>
      <c r="I1767" s="77">
        <v>2</v>
      </c>
      <c r="J1767" s="77">
        <v>6.575619E-12</v>
      </c>
      <c r="K1767" s="77">
        <v>0</v>
      </c>
      <c r="L1767" s="77">
        <v>5.148688E-12</v>
      </c>
      <c r="M1767" s="77">
        <v>0</v>
      </c>
      <c r="N1767" s="77">
        <v>1.426931E-12</v>
      </c>
      <c r="O1767" s="77">
        <v>0</v>
      </c>
      <c r="P1767" s="77">
        <v>1.650985E-12</v>
      </c>
      <c r="Q1767" s="77">
        <v>1.650985E-12</v>
      </c>
      <c r="R1767" s="77">
        <v>0</v>
      </c>
      <c r="S1767" s="77">
        <v>0</v>
      </c>
      <c r="T1767" s="77" t="s">
        <v>160</v>
      </c>
      <c r="U1767" s="105">
        <v>0</v>
      </c>
      <c r="V1767" s="105">
        <v>0</v>
      </c>
      <c r="W1767" s="101">
        <v>0</v>
      </c>
    </row>
    <row r="1768" spans="2:23" x14ac:dyDescent="0.25">
      <c r="B1768" s="55" t="s">
        <v>120</v>
      </c>
      <c r="C1768" s="76" t="s">
        <v>143</v>
      </c>
      <c r="D1768" s="55" t="s">
        <v>70</v>
      </c>
      <c r="E1768" s="55" t="s">
        <v>180</v>
      </c>
      <c r="F1768" s="70">
        <v>70.2</v>
      </c>
      <c r="G1768" s="77">
        <v>53000</v>
      </c>
      <c r="H1768" s="77">
        <v>70.2</v>
      </c>
      <c r="I1768" s="77">
        <v>1</v>
      </c>
      <c r="J1768" s="77">
        <v>-34.122671780094102</v>
      </c>
      <c r="K1768" s="77">
        <v>0</v>
      </c>
      <c r="L1768" s="77">
        <v>-39.620477069939</v>
      </c>
      <c r="M1768" s="77">
        <v>0</v>
      </c>
      <c r="N1768" s="77">
        <v>5.4978052898448704</v>
      </c>
      <c r="O1768" s="77">
        <v>0</v>
      </c>
      <c r="P1768" s="77">
        <v>2.8037446758964801</v>
      </c>
      <c r="Q1768" s="77">
        <v>2.8037446758964699</v>
      </c>
      <c r="R1768" s="77">
        <v>0</v>
      </c>
      <c r="S1768" s="77">
        <v>0</v>
      </c>
      <c r="T1768" s="77" t="s">
        <v>159</v>
      </c>
      <c r="U1768" s="105">
        <v>0</v>
      </c>
      <c r="V1768" s="105">
        <v>0</v>
      </c>
      <c r="W1768" s="101">
        <v>0</v>
      </c>
    </row>
    <row r="1769" spans="2:23" x14ac:dyDescent="0.25">
      <c r="B1769" s="55" t="s">
        <v>120</v>
      </c>
      <c r="C1769" s="76" t="s">
        <v>143</v>
      </c>
      <c r="D1769" s="55" t="s">
        <v>70</v>
      </c>
      <c r="E1769" s="55" t="s">
        <v>180</v>
      </c>
      <c r="F1769" s="70">
        <v>70.2</v>
      </c>
      <c r="G1769" s="77">
        <v>53000</v>
      </c>
      <c r="H1769" s="77">
        <v>70.2</v>
      </c>
      <c r="I1769" s="77">
        <v>2</v>
      </c>
      <c r="J1769" s="77">
        <v>-30.141693405749599</v>
      </c>
      <c r="K1769" s="77">
        <v>0</v>
      </c>
      <c r="L1769" s="77">
        <v>-34.998088078445903</v>
      </c>
      <c r="M1769" s="77">
        <v>0</v>
      </c>
      <c r="N1769" s="77">
        <v>4.8563946726963003</v>
      </c>
      <c r="O1769" s="77">
        <v>0</v>
      </c>
      <c r="P1769" s="77">
        <v>2.4766411303751799</v>
      </c>
      <c r="Q1769" s="77">
        <v>2.4766411303751701</v>
      </c>
      <c r="R1769" s="77">
        <v>0</v>
      </c>
      <c r="S1769" s="77">
        <v>0</v>
      </c>
      <c r="T1769" s="77" t="s">
        <v>159</v>
      </c>
      <c r="U1769" s="105">
        <v>0</v>
      </c>
      <c r="V1769" s="105">
        <v>0</v>
      </c>
      <c r="W1769" s="101">
        <v>0</v>
      </c>
    </row>
    <row r="1770" spans="2:23" x14ac:dyDescent="0.25">
      <c r="B1770" s="55" t="s">
        <v>120</v>
      </c>
      <c r="C1770" s="76" t="s">
        <v>143</v>
      </c>
      <c r="D1770" s="55" t="s">
        <v>70</v>
      </c>
      <c r="E1770" s="55" t="s">
        <v>180</v>
      </c>
      <c r="F1770" s="70">
        <v>70.2</v>
      </c>
      <c r="G1770" s="77">
        <v>53000</v>
      </c>
      <c r="H1770" s="77">
        <v>70.2</v>
      </c>
      <c r="I1770" s="77">
        <v>3</v>
      </c>
      <c r="J1770" s="77">
        <v>-30.141693405749599</v>
      </c>
      <c r="K1770" s="77">
        <v>0</v>
      </c>
      <c r="L1770" s="77">
        <v>-34.998088078445903</v>
      </c>
      <c r="M1770" s="77">
        <v>0</v>
      </c>
      <c r="N1770" s="77">
        <v>4.8563946726963003</v>
      </c>
      <c r="O1770" s="77">
        <v>0</v>
      </c>
      <c r="P1770" s="77">
        <v>2.4766411303751799</v>
      </c>
      <c r="Q1770" s="77">
        <v>2.4766411303751701</v>
      </c>
      <c r="R1770" s="77">
        <v>0</v>
      </c>
      <c r="S1770" s="77">
        <v>0</v>
      </c>
      <c r="T1770" s="77" t="s">
        <v>159</v>
      </c>
      <c r="U1770" s="105">
        <v>0</v>
      </c>
      <c r="V1770" s="105">
        <v>0</v>
      </c>
      <c r="W1770" s="101">
        <v>0</v>
      </c>
    </row>
    <row r="1771" spans="2:23" x14ac:dyDescent="0.25">
      <c r="B1771" s="55" t="s">
        <v>120</v>
      </c>
      <c r="C1771" s="76" t="s">
        <v>143</v>
      </c>
      <c r="D1771" s="55" t="s">
        <v>70</v>
      </c>
      <c r="E1771" s="55" t="s">
        <v>180</v>
      </c>
      <c r="F1771" s="70">
        <v>70.2</v>
      </c>
      <c r="G1771" s="77">
        <v>53000</v>
      </c>
      <c r="H1771" s="77">
        <v>70.2</v>
      </c>
      <c r="I1771" s="77">
        <v>4</v>
      </c>
      <c r="J1771" s="77">
        <v>-33.082346420944802</v>
      </c>
      <c r="K1771" s="77">
        <v>0</v>
      </c>
      <c r="L1771" s="77">
        <v>-38.412535695855503</v>
      </c>
      <c r="M1771" s="77">
        <v>0</v>
      </c>
      <c r="N1771" s="77">
        <v>5.3301892749106603</v>
      </c>
      <c r="O1771" s="77">
        <v>0</v>
      </c>
      <c r="P1771" s="77">
        <v>2.71826465528985</v>
      </c>
      <c r="Q1771" s="77">
        <v>2.71826465528985</v>
      </c>
      <c r="R1771" s="77">
        <v>0</v>
      </c>
      <c r="S1771" s="77">
        <v>0</v>
      </c>
      <c r="T1771" s="77" t="s">
        <v>159</v>
      </c>
      <c r="U1771" s="105">
        <v>0</v>
      </c>
      <c r="V1771" s="105">
        <v>0</v>
      </c>
      <c r="W1771" s="101">
        <v>0</v>
      </c>
    </row>
    <row r="1772" spans="2:23" x14ac:dyDescent="0.25">
      <c r="B1772" s="55" t="s">
        <v>120</v>
      </c>
      <c r="C1772" s="76" t="s">
        <v>143</v>
      </c>
      <c r="D1772" s="55" t="s">
        <v>70</v>
      </c>
      <c r="E1772" s="55" t="s">
        <v>180</v>
      </c>
      <c r="F1772" s="70">
        <v>70.2</v>
      </c>
      <c r="G1772" s="77">
        <v>53204</v>
      </c>
      <c r="H1772" s="77">
        <v>69.8</v>
      </c>
      <c r="I1772" s="77">
        <v>1</v>
      </c>
      <c r="J1772" s="77">
        <v>-15.271897135027601</v>
      </c>
      <c r="K1772" s="77">
        <v>2.9806901620745899E-2</v>
      </c>
      <c r="L1772" s="77">
        <v>-19.967020253844701</v>
      </c>
      <c r="M1772" s="77">
        <v>5.0951546541069301E-2</v>
      </c>
      <c r="N1772" s="77">
        <v>4.6951231188171203</v>
      </c>
      <c r="O1772" s="77">
        <v>-2.1144644920323401E-2</v>
      </c>
      <c r="P1772" s="77">
        <v>2.8878674145145902</v>
      </c>
      <c r="Q1772" s="77">
        <v>2.88786741451458</v>
      </c>
      <c r="R1772" s="77">
        <v>0</v>
      </c>
      <c r="S1772" s="77">
        <v>1.0658236544475799E-3</v>
      </c>
      <c r="T1772" s="77" t="s">
        <v>159</v>
      </c>
      <c r="U1772" s="105">
        <v>0.39792410310423498</v>
      </c>
      <c r="V1772" s="105">
        <v>-0.18035360502546899</v>
      </c>
      <c r="W1772" s="101">
        <v>0.57827091392595198</v>
      </c>
    </row>
    <row r="1773" spans="2:23" x14ac:dyDescent="0.25">
      <c r="B1773" s="55" t="s">
        <v>120</v>
      </c>
      <c r="C1773" s="76" t="s">
        <v>143</v>
      </c>
      <c r="D1773" s="55" t="s">
        <v>70</v>
      </c>
      <c r="E1773" s="55" t="s">
        <v>180</v>
      </c>
      <c r="F1773" s="70">
        <v>70.2</v>
      </c>
      <c r="G1773" s="77">
        <v>53304</v>
      </c>
      <c r="H1773" s="77">
        <v>70.42</v>
      </c>
      <c r="I1773" s="77">
        <v>1</v>
      </c>
      <c r="J1773" s="77">
        <v>21.044005569448899</v>
      </c>
      <c r="K1773" s="77">
        <v>4.1052210796728501E-2</v>
      </c>
      <c r="L1773" s="77">
        <v>18.048271637743198</v>
      </c>
      <c r="M1773" s="77">
        <v>3.01961081144753E-2</v>
      </c>
      <c r="N1773" s="77">
        <v>2.9957339317056801</v>
      </c>
      <c r="O1773" s="77">
        <v>1.08561026822532E-2</v>
      </c>
      <c r="P1773" s="77">
        <v>1.8449222606828499</v>
      </c>
      <c r="Q1773" s="77">
        <v>1.8449222606828499</v>
      </c>
      <c r="R1773" s="77">
        <v>0</v>
      </c>
      <c r="S1773" s="77">
        <v>3.1552652631618199E-4</v>
      </c>
      <c r="T1773" s="77" t="s">
        <v>159</v>
      </c>
      <c r="U1773" s="105">
        <v>0.10423111461397599</v>
      </c>
      <c r="V1773" s="105">
        <v>-4.7241313430891503E-2</v>
      </c>
      <c r="W1773" s="101">
        <v>0.15147064839034399</v>
      </c>
    </row>
    <row r="1774" spans="2:23" x14ac:dyDescent="0.25">
      <c r="B1774" s="55" t="s">
        <v>120</v>
      </c>
      <c r="C1774" s="76" t="s">
        <v>143</v>
      </c>
      <c r="D1774" s="55" t="s">
        <v>70</v>
      </c>
      <c r="E1774" s="55" t="s">
        <v>180</v>
      </c>
      <c r="F1774" s="70">
        <v>70.2</v>
      </c>
      <c r="G1774" s="77">
        <v>53354</v>
      </c>
      <c r="H1774" s="77">
        <v>70.33</v>
      </c>
      <c r="I1774" s="77">
        <v>1</v>
      </c>
      <c r="J1774" s="77">
        <v>40.943706181435701</v>
      </c>
      <c r="K1774" s="77">
        <v>3.5204128593306398E-2</v>
      </c>
      <c r="L1774" s="77">
        <v>49.414011179383799</v>
      </c>
      <c r="M1774" s="77">
        <v>5.1276634517561502E-2</v>
      </c>
      <c r="N1774" s="77">
        <v>-8.4703049979480909</v>
      </c>
      <c r="O1774" s="77">
        <v>-1.60725059242551E-2</v>
      </c>
      <c r="P1774" s="77">
        <v>-4.7000290515060801</v>
      </c>
      <c r="Q1774" s="77">
        <v>-4.7000290515060703</v>
      </c>
      <c r="R1774" s="77">
        <v>0</v>
      </c>
      <c r="S1774" s="77">
        <v>4.63895734785023E-4</v>
      </c>
      <c r="T1774" s="77" t="s">
        <v>160</v>
      </c>
      <c r="U1774" s="105">
        <v>-2.8194979034572899E-2</v>
      </c>
      <c r="V1774" s="105">
        <v>-1.27789849190682E-2</v>
      </c>
      <c r="W1774" s="101">
        <v>-1.5416175238525001E-2</v>
      </c>
    </row>
    <row r="1775" spans="2:23" x14ac:dyDescent="0.25">
      <c r="B1775" s="55" t="s">
        <v>120</v>
      </c>
      <c r="C1775" s="76" t="s">
        <v>143</v>
      </c>
      <c r="D1775" s="55" t="s">
        <v>70</v>
      </c>
      <c r="E1775" s="55" t="s">
        <v>180</v>
      </c>
      <c r="F1775" s="70">
        <v>70.2</v>
      </c>
      <c r="G1775" s="77">
        <v>53454</v>
      </c>
      <c r="H1775" s="77">
        <v>70.55</v>
      </c>
      <c r="I1775" s="77">
        <v>1</v>
      </c>
      <c r="J1775" s="77">
        <v>38.135910704827403</v>
      </c>
      <c r="K1775" s="77">
        <v>9.9186512136543906E-2</v>
      </c>
      <c r="L1775" s="77">
        <v>46.6959127260507</v>
      </c>
      <c r="M1775" s="77">
        <v>0.148710663694752</v>
      </c>
      <c r="N1775" s="77">
        <v>-8.5600020212233492</v>
      </c>
      <c r="O1775" s="77">
        <v>-4.9524151558208301E-2</v>
      </c>
      <c r="P1775" s="77">
        <v>-4.5625299292204904</v>
      </c>
      <c r="Q1775" s="77">
        <v>-4.5625299292204904</v>
      </c>
      <c r="R1775" s="77">
        <v>0</v>
      </c>
      <c r="S1775" s="77">
        <v>1.4196975320132301E-3</v>
      </c>
      <c r="T1775" s="77" t="s">
        <v>160</v>
      </c>
      <c r="U1775" s="105">
        <v>-0.48926145848078201</v>
      </c>
      <c r="V1775" s="105">
        <v>-0.22175100012454799</v>
      </c>
      <c r="W1775" s="101">
        <v>-0.26751360134537999</v>
      </c>
    </row>
    <row r="1776" spans="2:23" x14ac:dyDescent="0.25">
      <c r="B1776" s="55" t="s">
        <v>120</v>
      </c>
      <c r="C1776" s="76" t="s">
        <v>143</v>
      </c>
      <c r="D1776" s="55" t="s">
        <v>70</v>
      </c>
      <c r="E1776" s="55" t="s">
        <v>180</v>
      </c>
      <c r="F1776" s="70">
        <v>70.2</v>
      </c>
      <c r="G1776" s="77">
        <v>53604</v>
      </c>
      <c r="H1776" s="77">
        <v>70.459999999999994</v>
      </c>
      <c r="I1776" s="77">
        <v>1</v>
      </c>
      <c r="J1776" s="77">
        <v>40.091079407167797</v>
      </c>
      <c r="K1776" s="77">
        <v>6.9917317189384598E-2</v>
      </c>
      <c r="L1776" s="77">
        <v>44.450321123158901</v>
      </c>
      <c r="M1776" s="77">
        <v>8.59486505859096E-2</v>
      </c>
      <c r="N1776" s="77">
        <v>-4.3592417159911196</v>
      </c>
      <c r="O1776" s="77">
        <v>-1.6031333396524901E-2</v>
      </c>
      <c r="P1776" s="77">
        <v>-2.3234911997292702</v>
      </c>
      <c r="Q1776" s="77">
        <v>-2.32349119972926</v>
      </c>
      <c r="R1776" s="77">
        <v>0</v>
      </c>
      <c r="S1776" s="77">
        <v>2.3483959395204199E-4</v>
      </c>
      <c r="T1776" s="77" t="s">
        <v>160</v>
      </c>
      <c r="U1776" s="105">
        <v>5.9191683800524902E-3</v>
      </c>
      <c r="V1776" s="105">
        <v>-2.68278133384545E-3</v>
      </c>
      <c r="W1776" s="101">
        <v>8.6018486493087305E-3</v>
      </c>
    </row>
    <row r="1777" spans="2:23" x14ac:dyDescent="0.25">
      <c r="B1777" s="55" t="s">
        <v>120</v>
      </c>
      <c r="C1777" s="76" t="s">
        <v>143</v>
      </c>
      <c r="D1777" s="55" t="s">
        <v>70</v>
      </c>
      <c r="E1777" s="55" t="s">
        <v>180</v>
      </c>
      <c r="F1777" s="70">
        <v>70.2</v>
      </c>
      <c r="G1777" s="77">
        <v>53654</v>
      </c>
      <c r="H1777" s="77">
        <v>70.260000000000005</v>
      </c>
      <c r="I1777" s="77">
        <v>1</v>
      </c>
      <c r="J1777" s="77">
        <v>2.407875368614</v>
      </c>
      <c r="K1777" s="77">
        <v>2.8276181707624398E-4</v>
      </c>
      <c r="L1777" s="77">
        <v>9.2020858260886094</v>
      </c>
      <c r="M1777" s="77">
        <v>4.1297647657676803E-3</v>
      </c>
      <c r="N1777" s="77">
        <v>-6.7942104574746098</v>
      </c>
      <c r="O1777" s="77">
        <v>-3.84700294869144E-3</v>
      </c>
      <c r="P1777" s="77">
        <v>-3.6220310866783199</v>
      </c>
      <c r="Q1777" s="77">
        <v>-3.6220310866783101</v>
      </c>
      <c r="R1777" s="77">
        <v>0</v>
      </c>
      <c r="S1777" s="77">
        <v>6.3981895533598199E-4</v>
      </c>
      <c r="T1777" s="77" t="s">
        <v>160</v>
      </c>
      <c r="U1777" s="105">
        <v>0.13747761036189199</v>
      </c>
      <c r="V1777" s="105">
        <v>-6.23098285467747E-2</v>
      </c>
      <c r="W1777" s="101">
        <v>0.19978509159949601</v>
      </c>
    </row>
    <row r="1778" spans="2:23" x14ac:dyDescent="0.25">
      <c r="B1778" s="55" t="s">
        <v>120</v>
      </c>
      <c r="C1778" s="76" t="s">
        <v>143</v>
      </c>
      <c r="D1778" s="55" t="s">
        <v>70</v>
      </c>
      <c r="E1778" s="55" t="s">
        <v>181</v>
      </c>
      <c r="F1778" s="70">
        <v>70.05</v>
      </c>
      <c r="G1778" s="77">
        <v>53150</v>
      </c>
      <c r="H1778" s="77">
        <v>70.02</v>
      </c>
      <c r="I1778" s="77">
        <v>1</v>
      </c>
      <c r="J1778" s="77">
        <v>4.8951367925492999</v>
      </c>
      <c r="K1778" s="77">
        <v>6.5561028499818298E-4</v>
      </c>
      <c r="L1778" s="77">
        <v>28.941919950440401</v>
      </c>
      <c r="M1778" s="77">
        <v>2.2917686224228202E-2</v>
      </c>
      <c r="N1778" s="77">
        <v>-24.046783157891099</v>
      </c>
      <c r="O1778" s="77">
        <v>-2.2262075939230099E-2</v>
      </c>
      <c r="P1778" s="77">
        <v>-14.7403323831957</v>
      </c>
      <c r="Q1778" s="77">
        <v>-14.7403323831957</v>
      </c>
      <c r="R1778" s="77">
        <v>0</v>
      </c>
      <c r="S1778" s="77">
        <v>5.9447096302675398E-3</v>
      </c>
      <c r="T1778" s="77" t="s">
        <v>159</v>
      </c>
      <c r="U1778" s="105">
        <v>-2.2805279831407299</v>
      </c>
      <c r="V1778" s="105">
        <v>-1.0336178178509401</v>
      </c>
      <c r="W1778" s="101">
        <v>-1.2469248152782</v>
      </c>
    </row>
    <row r="1779" spans="2:23" x14ac:dyDescent="0.25">
      <c r="B1779" s="55" t="s">
        <v>120</v>
      </c>
      <c r="C1779" s="76" t="s">
        <v>143</v>
      </c>
      <c r="D1779" s="55" t="s">
        <v>70</v>
      </c>
      <c r="E1779" s="55" t="s">
        <v>181</v>
      </c>
      <c r="F1779" s="70">
        <v>70.05</v>
      </c>
      <c r="G1779" s="77">
        <v>53150</v>
      </c>
      <c r="H1779" s="77">
        <v>70.02</v>
      </c>
      <c r="I1779" s="77">
        <v>2</v>
      </c>
      <c r="J1779" s="77">
        <v>4.8807640569683297</v>
      </c>
      <c r="K1779" s="77">
        <v>6.5248068458855705E-4</v>
      </c>
      <c r="L1779" s="77">
        <v>28.856942843502502</v>
      </c>
      <c r="M1779" s="77">
        <v>2.2808287085982201E-2</v>
      </c>
      <c r="N1779" s="77">
        <v>-23.976178786534199</v>
      </c>
      <c r="O1779" s="77">
        <v>-2.2155806401393599E-2</v>
      </c>
      <c r="P1779" s="77">
        <v>-14.6970529185507</v>
      </c>
      <c r="Q1779" s="77">
        <v>-14.6970529185506</v>
      </c>
      <c r="R1779" s="77">
        <v>0</v>
      </c>
      <c r="S1779" s="77">
        <v>5.9163321533996904E-3</v>
      </c>
      <c r="T1779" s="77" t="s">
        <v>159</v>
      </c>
      <c r="U1779" s="105">
        <v>-2.2709672649176502</v>
      </c>
      <c r="V1779" s="105">
        <v>-1.0292845543348199</v>
      </c>
      <c r="W1779" s="101">
        <v>-1.2416972991537001</v>
      </c>
    </row>
    <row r="1780" spans="2:23" x14ac:dyDescent="0.25">
      <c r="B1780" s="55" t="s">
        <v>120</v>
      </c>
      <c r="C1780" s="76" t="s">
        <v>143</v>
      </c>
      <c r="D1780" s="55" t="s">
        <v>70</v>
      </c>
      <c r="E1780" s="55" t="s">
        <v>181</v>
      </c>
      <c r="F1780" s="70">
        <v>70.05</v>
      </c>
      <c r="G1780" s="77">
        <v>53900</v>
      </c>
      <c r="H1780" s="77">
        <v>70</v>
      </c>
      <c r="I1780" s="77">
        <v>1</v>
      </c>
      <c r="J1780" s="77">
        <v>-2.46279313477253</v>
      </c>
      <c r="K1780" s="77">
        <v>2.8446491615761798E-4</v>
      </c>
      <c r="L1780" s="77">
        <v>7.0659758599394999</v>
      </c>
      <c r="M1780" s="77">
        <v>2.34162389661732E-3</v>
      </c>
      <c r="N1780" s="77">
        <v>-9.5287689947120295</v>
      </c>
      <c r="O1780" s="77">
        <v>-2.0571589804596999E-3</v>
      </c>
      <c r="P1780" s="77">
        <v>-9.9727689690626597</v>
      </c>
      <c r="Q1780" s="77">
        <v>-9.9727689690626597</v>
      </c>
      <c r="R1780" s="77">
        <v>0</v>
      </c>
      <c r="S1780" s="77">
        <v>4.6644920706930297E-3</v>
      </c>
      <c r="T1780" s="77" t="s">
        <v>159</v>
      </c>
      <c r="U1780" s="105">
        <v>-0.62049100734226503</v>
      </c>
      <c r="V1780" s="105">
        <v>-0.28122898107217298</v>
      </c>
      <c r="W1780" s="101">
        <v>-0.33926601227076097</v>
      </c>
    </row>
    <row r="1781" spans="2:23" x14ac:dyDescent="0.25">
      <c r="B1781" s="55" t="s">
        <v>120</v>
      </c>
      <c r="C1781" s="76" t="s">
        <v>143</v>
      </c>
      <c r="D1781" s="55" t="s">
        <v>70</v>
      </c>
      <c r="E1781" s="55" t="s">
        <v>181</v>
      </c>
      <c r="F1781" s="70">
        <v>70.05</v>
      </c>
      <c r="G1781" s="77">
        <v>53900</v>
      </c>
      <c r="H1781" s="77">
        <v>70</v>
      </c>
      <c r="I1781" s="77">
        <v>2</v>
      </c>
      <c r="J1781" s="77">
        <v>-2.4654528256269299</v>
      </c>
      <c r="K1781" s="77">
        <v>2.8483652479446099E-4</v>
      </c>
      <c r="L1781" s="77">
        <v>7.0736067531354596</v>
      </c>
      <c r="M1781" s="77">
        <v>2.34468285965645E-3</v>
      </c>
      <c r="N1781" s="77">
        <v>-9.5390595787623909</v>
      </c>
      <c r="O1781" s="77">
        <v>-2.0598463348619899E-3</v>
      </c>
      <c r="P1781" s="77">
        <v>-9.9835390504181003</v>
      </c>
      <c r="Q1781" s="77">
        <v>-9.9835390504180896</v>
      </c>
      <c r="R1781" s="77">
        <v>0</v>
      </c>
      <c r="S1781" s="77">
        <v>4.6705854953715204E-3</v>
      </c>
      <c r="T1781" s="77" t="s">
        <v>159</v>
      </c>
      <c r="U1781" s="105">
        <v>-0.62119371853680305</v>
      </c>
      <c r="V1781" s="105">
        <v>-0.28154747521776002</v>
      </c>
      <c r="W1781" s="101">
        <v>-0.33965023383389098</v>
      </c>
    </row>
    <row r="1782" spans="2:23" x14ac:dyDescent="0.25">
      <c r="B1782" s="55" t="s">
        <v>120</v>
      </c>
      <c r="C1782" s="76" t="s">
        <v>143</v>
      </c>
      <c r="D1782" s="55" t="s">
        <v>70</v>
      </c>
      <c r="E1782" s="55" t="s">
        <v>182</v>
      </c>
      <c r="F1782" s="70">
        <v>70.02</v>
      </c>
      <c r="G1782" s="77">
        <v>53550</v>
      </c>
      <c r="H1782" s="77">
        <v>69.989999999999995</v>
      </c>
      <c r="I1782" s="77">
        <v>1</v>
      </c>
      <c r="J1782" s="77">
        <v>2.0501871444220399</v>
      </c>
      <c r="K1782" s="77">
        <v>1.0327427822815901E-4</v>
      </c>
      <c r="L1782" s="77">
        <v>18.463849437097899</v>
      </c>
      <c r="M1782" s="77">
        <v>8.3762504944001007E-3</v>
      </c>
      <c r="N1782" s="77">
        <v>-16.413662292675902</v>
      </c>
      <c r="O1782" s="77">
        <v>-8.2729762161719393E-3</v>
      </c>
      <c r="P1782" s="77">
        <v>-13.6343651264151</v>
      </c>
      <c r="Q1782" s="77">
        <v>-13.634365126415</v>
      </c>
      <c r="R1782" s="77">
        <v>0</v>
      </c>
      <c r="S1782" s="77">
        <v>4.5674625676779199E-3</v>
      </c>
      <c r="T1782" s="77" t="s">
        <v>160</v>
      </c>
      <c r="U1782" s="105">
        <v>-1.0715595687934101</v>
      </c>
      <c r="V1782" s="105">
        <v>-0.48566957800192601</v>
      </c>
      <c r="W1782" s="101">
        <v>-0.58589687443219496</v>
      </c>
    </row>
    <row r="1783" spans="2:23" x14ac:dyDescent="0.25">
      <c r="B1783" s="55" t="s">
        <v>120</v>
      </c>
      <c r="C1783" s="76" t="s">
        <v>143</v>
      </c>
      <c r="D1783" s="55" t="s">
        <v>70</v>
      </c>
      <c r="E1783" s="55" t="s">
        <v>182</v>
      </c>
      <c r="F1783" s="70">
        <v>70.02</v>
      </c>
      <c r="G1783" s="77">
        <v>54200</v>
      </c>
      <c r="H1783" s="77">
        <v>70.03</v>
      </c>
      <c r="I1783" s="77">
        <v>1</v>
      </c>
      <c r="J1783" s="77">
        <v>16.8486307555326</v>
      </c>
      <c r="K1783" s="77">
        <v>1.87358396501945E-3</v>
      </c>
      <c r="L1783" s="77">
        <v>33.549415318678399</v>
      </c>
      <c r="M1783" s="77">
        <v>7.4287175702861304E-3</v>
      </c>
      <c r="N1783" s="77">
        <v>-16.700784563145699</v>
      </c>
      <c r="O1783" s="77">
        <v>-5.55513360526668E-3</v>
      </c>
      <c r="P1783" s="77">
        <v>-13.870303274906</v>
      </c>
      <c r="Q1783" s="77">
        <v>-13.870303274906</v>
      </c>
      <c r="R1783" s="77">
        <v>0</v>
      </c>
      <c r="S1783" s="77">
        <v>1.2697430653899301E-3</v>
      </c>
      <c r="T1783" s="77" t="s">
        <v>160</v>
      </c>
      <c r="U1783" s="105">
        <v>-0.22199038507725599</v>
      </c>
      <c r="V1783" s="105">
        <v>-0.10061407669790599</v>
      </c>
      <c r="W1783" s="101">
        <v>-0.121377734433576</v>
      </c>
    </row>
    <row r="1784" spans="2:23" x14ac:dyDescent="0.25">
      <c r="B1784" s="55" t="s">
        <v>120</v>
      </c>
      <c r="C1784" s="76" t="s">
        <v>143</v>
      </c>
      <c r="D1784" s="55" t="s">
        <v>70</v>
      </c>
      <c r="E1784" s="55" t="s">
        <v>183</v>
      </c>
      <c r="F1784" s="70">
        <v>70.05</v>
      </c>
      <c r="G1784" s="77">
        <v>53150</v>
      </c>
      <c r="H1784" s="77">
        <v>70.02</v>
      </c>
      <c r="I1784" s="77">
        <v>1</v>
      </c>
      <c r="J1784" s="77">
        <v>-33.779178700747202</v>
      </c>
      <c r="K1784" s="77">
        <v>0</v>
      </c>
      <c r="L1784" s="77">
        <v>-36.029702997117198</v>
      </c>
      <c r="M1784" s="77">
        <v>0</v>
      </c>
      <c r="N1784" s="77">
        <v>2.2505242963699499</v>
      </c>
      <c r="O1784" s="77">
        <v>0</v>
      </c>
      <c r="P1784" s="77">
        <v>0.31890184440526997</v>
      </c>
      <c r="Q1784" s="77">
        <v>0.31890184440526997</v>
      </c>
      <c r="R1784" s="77">
        <v>0</v>
      </c>
      <c r="S1784" s="77">
        <v>0</v>
      </c>
      <c r="T1784" s="77" t="s">
        <v>160</v>
      </c>
      <c r="U1784" s="105">
        <v>6.7515728891101204E-2</v>
      </c>
      <c r="V1784" s="105">
        <v>-3.06005718337767E-2</v>
      </c>
      <c r="W1784" s="101">
        <v>9.8115147953243803E-2</v>
      </c>
    </row>
    <row r="1785" spans="2:23" x14ac:dyDescent="0.25">
      <c r="B1785" s="55" t="s">
        <v>120</v>
      </c>
      <c r="C1785" s="76" t="s">
        <v>143</v>
      </c>
      <c r="D1785" s="55" t="s">
        <v>70</v>
      </c>
      <c r="E1785" s="55" t="s">
        <v>183</v>
      </c>
      <c r="F1785" s="70">
        <v>70.05</v>
      </c>
      <c r="G1785" s="77">
        <v>53150</v>
      </c>
      <c r="H1785" s="77">
        <v>70.02</v>
      </c>
      <c r="I1785" s="77">
        <v>2</v>
      </c>
      <c r="J1785" s="77">
        <v>-28.3613187975592</v>
      </c>
      <c r="K1785" s="77">
        <v>0</v>
      </c>
      <c r="L1785" s="77">
        <v>-30.250880340675899</v>
      </c>
      <c r="M1785" s="77">
        <v>0</v>
      </c>
      <c r="N1785" s="77">
        <v>1.8895615431167201</v>
      </c>
      <c r="O1785" s="77">
        <v>0</v>
      </c>
      <c r="P1785" s="77">
        <v>0.26775301301529397</v>
      </c>
      <c r="Q1785" s="77">
        <v>0.26775301301529297</v>
      </c>
      <c r="R1785" s="77">
        <v>0</v>
      </c>
      <c r="S1785" s="77">
        <v>0</v>
      </c>
      <c r="T1785" s="77" t="s">
        <v>160</v>
      </c>
      <c r="U1785" s="105">
        <v>5.66868462935037E-2</v>
      </c>
      <c r="V1785" s="105">
        <v>-2.5692530326266699E-2</v>
      </c>
      <c r="W1785" s="101">
        <v>8.2378408741773601E-2</v>
      </c>
    </row>
    <row r="1786" spans="2:23" x14ac:dyDescent="0.25">
      <c r="B1786" s="55" t="s">
        <v>120</v>
      </c>
      <c r="C1786" s="76" t="s">
        <v>143</v>
      </c>
      <c r="D1786" s="55" t="s">
        <v>70</v>
      </c>
      <c r="E1786" s="55" t="s">
        <v>183</v>
      </c>
      <c r="F1786" s="70">
        <v>70.05</v>
      </c>
      <c r="G1786" s="77">
        <v>53150</v>
      </c>
      <c r="H1786" s="77">
        <v>70.02</v>
      </c>
      <c r="I1786" s="77">
        <v>3</v>
      </c>
      <c r="J1786" s="77">
        <v>-34.701477095307098</v>
      </c>
      <c r="K1786" s="77">
        <v>0</v>
      </c>
      <c r="L1786" s="77">
        <v>-37.0134491540352</v>
      </c>
      <c r="M1786" s="77">
        <v>0</v>
      </c>
      <c r="N1786" s="77">
        <v>2.3119720587281298</v>
      </c>
      <c r="O1786" s="77">
        <v>0</v>
      </c>
      <c r="P1786" s="77">
        <v>0.32760906199991502</v>
      </c>
      <c r="Q1786" s="77">
        <v>0.32760906199991502</v>
      </c>
      <c r="R1786" s="77">
        <v>0</v>
      </c>
      <c r="S1786" s="77">
        <v>0</v>
      </c>
      <c r="T1786" s="77" t="s">
        <v>160</v>
      </c>
      <c r="U1786" s="105">
        <v>6.9359161761846505E-2</v>
      </c>
      <c r="V1786" s="105">
        <v>-3.1436082327530999E-2</v>
      </c>
      <c r="W1786" s="101">
        <v>0.10079405984275</v>
      </c>
    </row>
    <row r="1787" spans="2:23" x14ac:dyDescent="0.25">
      <c r="B1787" s="55" t="s">
        <v>120</v>
      </c>
      <c r="C1787" s="76" t="s">
        <v>143</v>
      </c>
      <c r="D1787" s="55" t="s">
        <v>70</v>
      </c>
      <c r="E1787" s="55" t="s">
        <v>183</v>
      </c>
      <c r="F1787" s="70">
        <v>70.05</v>
      </c>
      <c r="G1787" s="77">
        <v>53654</v>
      </c>
      <c r="H1787" s="77">
        <v>70.260000000000005</v>
      </c>
      <c r="I1787" s="77">
        <v>1</v>
      </c>
      <c r="J1787" s="77">
        <v>52.789350406143399</v>
      </c>
      <c r="K1787" s="77">
        <v>8.7502867211901494E-2</v>
      </c>
      <c r="L1787" s="77">
        <v>47.2025169343502</v>
      </c>
      <c r="M1787" s="77">
        <v>6.9961636795041193E-2</v>
      </c>
      <c r="N1787" s="77">
        <v>5.5868334717932502</v>
      </c>
      <c r="O1787" s="77">
        <v>1.7541230416860398E-2</v>
      </c>
      <c r="P1787" s="77">
        <v>2.97276114320371</v>
      </c>
      <c r="Q1787" s="77">
        <v>2.9727611432037002</v>
      </c>
      <c r="R1787" s="77">
        <v>0</v>
      </c>
      <c r="S1787" s="77">
        <v>2.77491496776613E-4</v>
      </c>
      <c r="T1787" s="77" t="s">
        <v>160</v>
      </c>
      <c r="U1787" s="105">
        <v>5.73699908182125E-2</v>
      </c>
      <c r="V1787" s="105">
        <v>-2.60021561489386E-2</v>
      </c>
      <c r="W1787" s="101">
        <v>8.3371167425062995E-2</v>
      </c>
    </row>
    <row r="1788" spans="2:23" x14ac:dyDescent="0.25">
      <c r="B1788" s="55" t="s">
        <v>120</v>
      </c>
      <c r="C1788" s="76" t="s">
        <v>143</v>
      </c>
      <c r="D1788" s="55" t="s">
        <v>70</v>
      </c>
      <c r="E1788" s="55" t="s">
        <v>183</v>
      </c>
      <c r="F1788" s="70">
        <v>70.05</v>
      </c>
      <c r="G1788" s="77">
        <v>53654</v>
      </c>
      <c r="H1788" s="77">
        <v>70.260000000000005</v>
      </c>
      <c r="I1788" s="77">
        <v>2</v>
      </c>
      <c r="J1788" s="77">
        <v>52.789350406143399</v>
      </c>
      <c r="K1788" s="77">
        <v>8.7502867211901494E-2</v>
      </c>
      <c r="L1788" s="77">
        <v>47.2025169343502</v>
      </c>
      <c r="M1788" s="77">
        <v>6.9961636795041193E-2</v>
      </c>
      <c r="N1788" s="77">
        <v>5.5868334717932502</v>
      </c>
      <c r="O1788" s="77">
        <v>1.7541230416860398E-2</v>
      </c>
      <c r="P1788" s="77">
        <v>2.97276114320371</v>
      </c>
      <c r="Q1788" s="77">
        <v>2.9727611432037002</v>
      </c>
      <c r="R1788" s="77">
        <v>0</v>
      </c>
      <c r="S1788" s="77">
        <v>2.77491496776613E-4</v>
      </c>
      <c r="T1788" s="77" t="s">
        <v>160</v>
      </c>
      <c r="U1788" s="105">
        <v>5.73699908182125E-2</v>
      </c>
      <c r="V1788" s="105">
        <v>-2.60021561489386E-2</v>
      </c>
      <c r="W1788" s="101">
        <v>8.3371167425062995E-2</v>
      </c>
    </row>
    <row r="1789" spans="2:23" x14ac:dyDescent="0.25">
      <c r="B1789" s="55" t="s">
        <v>120</v>
      </c>
      <c r="C1789" s="76" t="s">
        <v>143</v>
      </c>
      <c r="D1789" s="55" t="s">
        <v>70</v>
      </c>
      <c r="E1789" s="55" t="s">
        <v>183</v>
      </c>
      <c r="F1789" s="70">
        <v>70.05</v>
      </c>
      <c r="G1789" s="77">
        <v>53704</v>
      </c>
      <c r="H1789" s="77">
        <v>70.23</v>
      </c>
      <c r="I1789" s="77">
        <v>1</v>
      </c>
      <c r="J1789" s="77">
        <v>25.308282381980298</v>
      </c>
      <c r="K1789" s="77">
        <v>2.6773282767869101E-2</v>
      </c>
      <c r="L1789" s="77">
        <v>33.439287620346697</v>
      </c>
      <c r="M1789" s="77">
        <v>4.67401729840521E-2</v>
      </c>
      <c r="N1789" s="77">
        <v>-8.1310052383663596</v>
      </c>
      <c r="O1789" s="77">
        <v>-1.9966890216183E-2</v>
      </c>
      <c r="P1789" s="77">
        <v>-3.1613837915987402</v>
      </c>
      <c r="Q1789" s="77">
        <v>-3.1613837915987402</v>
      </c>
      <c r="R1789" s="77">
        <v>0</v>
      </c>
      <c r="S1789" s="77">
        <v>4.1776372457134003E-4</v>
      </c>
      <c r="T1789" s="77" t="s">
        <v>160</v>
      </c>
      <c r="U1789" s="105">
        <v>6.3103263142924707E-2</v>
      </c>
      <c r="V1789" s="105">
        <v>-2.8600682662633499E-2</v>
      </c>
      <c r="W1789" s="101">
        <v>9.1702868372892404E-2</v>
      </c>
    </row>
    <row r="1790" spans="2:23" x14ac:dyDescent="0.25">
      <c r="B1790" s="55" t="s">
        <v>120</v>
      </c>
      <c r="C1790" s="76" t="s">
        <v>143</v>
      </c>
      <c r="D1790" s="55" t="s">
        <v>70</v>
      </c>
      <c r="E1790" s="55" t="s">
        <v>183</v>
      </c>
      <c r="F1790" s="70">
        <v>70.05</v>
      </c>
      <c r="G1790" s="77">
        <v>58004</v>
      </c>
      <c r="H1790" s="77">
        <v>69.23</v>
      </c>
      <c r="I1790" s="77">
        <v>1</v>
      </c>
      <c r="J1790" s="77">
        <v>-34.2702725315037</v>
      </c>
      <c r="K1790" s="77">
        <v>0.24874884451343299</v>
      </c>
      <c r="L1790" s="77">
        <v>-24.708272536193199</v>
      </c>
      <c r="M1790" s="77">
        <v>0.12930363137888901</v>
      </c>
      <c r="N1790" s="77">
        <v>-9.5619999953105008</v>
      </c>
      <c r="O1790" s="77">
        <v>0.119445213134544</v>
      </c>
      <c r="P1790" s="77">
        <v>-3.6984024142284699</v>
      </c>
      <c r="Q1790" s="77">
        <v>-3.6984024142284602</v>
      </c>
      <c r="R1790" s="77">
        <v>0</v>
      </c>
      <c r="S1790" s="77">
        <v>2.89703861244153E-3</v>
      </c>
      <c r="T1790" s="77" t="s">
        <v>160</v>
      </c>
      <c r="U1790" s="105">
        <v>0.47732464653511503</v>
      </c>
      <c r="V1790" s="105">
        <v>-0.21634080493878899</v>
      </c>
      <c r="W1790" s="101">
        <v>0.69365730157577199</v>
      </c>
    </row>
    <row r="1791" spans="2:23" x14ac:dyDescent="0.25">
      <c r="B1791" s="55" t="s">
        <v>120</v>
      </c>
      <c r="C1791" s="76" t="s">
        <v>143</v>
      </c>
      <c r="D1791" s="55" t="s">
        <v>70</v>
      </c>
      <c r="E1791" s="55" t="s">
        <v>184</v>
      </c>
      <c r="F1791" s="70">
        <v>69.5</v>
      </c>
      <c r="G1791" s="77">
        <v>53050</v>
      </c>
      <c r="H1791" s="77">
        <v>70.05</v>
      </c>
      <c r="I1791" s="77">
        <v>1</v>
      </c>
      <c r="J1791" s="77">
        <v>169.15181360550801</v>
      </c>
      <c r="K1791" s="77">
        <v>0.68955729870938798</v>
      </c>
      <c r="L1791" s="77">
        <v>206.15127040615101</v>
      </c>
      <c r="M1791" s="77">
        <v>1.02421014559068</v>
      </c>
      <c r="N1791" s="77">
        <v>-36.999456800642101</v>
      </c>
      <c r="O1791" s="77">
        <v>-0.33465284688129499</v>
      </c>
      <c r="P1791" s="77">
        <v>-25.7577446784715</v>
      </c>
      <c r="Q1791" s="77">
        <v>-25.757744678471401</v>
      </c>
      <c r="R1791" s="77">
        <v>0</v>
      </c>
      <c r="S1791" s="77">
        <v>1.59894200032039E-2</v>
      </c>
      <c r="T1791" s="77" t="s">
        <v>159</v>
      </c>
      <c r="U1791" s="105">
        <v>-3.0007011507892898</v>
      </c>
      <c r="V1791" s="105">
        <v>-1.36002636162796</v>
      </c>
      <c r="W1791" s="101">
        <v>-1.6406940655032201</v>
      </c>
    </row>
    <row r="1792" spans="2:23" x14ac:dyDescent="0.25">
      <c r="B1792" s="55" t="s">
        <v>120</v>
      </c>
      <c r="C1792" s="76" t="s">
        <v>143</v>
      </c>
      <c r="D1792" s="55" t="s">
        <v>70</v>
      </c>
      <c r="E1792" s="55" t="s">
        <v>184</v>
      </c>
      <c r="F1792" s="70">
        <v>69.5</v>
      </c>
      <c r="G1792" s="77">
        <v>53204</v>
      </c>
      <c r="H1792" s="77">
        <v>69.8</v>
      </c>
      <c r="I1792" s="77">
        <v>1</v>
      </c>
      <c r="J1792" s="77">
        <v>27.128869778070499</v>
      </c>
      <c r="K1792" s="77">
        <v>0</v>
      </c>
      <c r="L1792" s="77">
        <v>30.989171785614701</v>
      </c>
      <c r="M1792" s="77">
        <v>0</v>
      </c>
      <c r="N1792" s="77">
        <v>-3.8603020075441901</v>
      </c>
      <c r="O1792" s="77">
        <v>0</v>
      </c>
      <c r="P1792" s="77">
        <v>-2.3663948375984099</v>
      </c>
      <c r="Q1792" s="77">
        <v>-2.3663948375984099</v>
      </c>
      <c r="R1792" s="77">
        <v>0</v>
      </c>
      <c r="S1792" s="77">
        <v>0</v>
      </c>
      <c r="T1792" s="77" t="s">
        <v>160</v>
      </c>
      <c r="U1792" s="105">
        <v>1.15809060226324</v>
      </c>
      <c r="V1792" s="105">
        <v>-0.52488857406454004</v>
      </c>
      <c r="W1792" s="101">
        <v>1.6829594029502599</v>
      </c>
    </row>
    <row r="1793" spans="2:23" x14ac:dyDescent="0.25">
      <c r="B1793" s="55" t="s">
        <v>120</v>
      </c>
      <c r="C1793" s="76" t="s">
        <v>143</v>
      </c>
      <c r="D1793" s="55" t="s">
        <v>70</v>
      </c>
      <c r="E1793" s="55" t="s">
        <v>184</v>
      </c>
      <c r="F1793" s="70">
        <v>69.5</v>
      </c>
      <c r="G1793" s="77">
        <v>53204</v>
      </c>
      <c r="H1793" s="77">
        <v>69.8</v>
      </c>
      <c r="I1793" s="77">
        <v>2</v>
      </c>
      <c r="J1793" s="77">
        <v>27.128869778070499</v>
      </c>
      <c r="K1793" s="77">
        <v>0</v>
      </c>
      <c r="L1793" s="77">
        <v>30.989171785614701</v>
      </c>
      <c r="M1793" s="77">
        <v>0</v>
      </c>
      <c r="N1793" s="77">
        <v>-3.8603020075441901</v>
      </c>
      <c r="O1793" s="77">
        <v>0</v>
      </c>
      <c r="P1793" s="77">
        <v>-2.3663948375984099</v>
      </c>
      <c r="Q1793" s="77">
        <v>-2.3663948375984099</v>
      </c>
      <c r="R1793" s="77">
        <v>0</v>
      </c>
      <c r="S1793" s="77">
        <v>0</v>
      </c>
      <c r="T1793" s="77" t="s">
        <v>160</v>
      </c>
      <c r="U1793" s="105">
        <v>1.15809060226324</v>
      </c>
      <c r="V1793" s="105">
        <v>-0.52488857406454004</v>
      </c>
      <c r="W1793" s="101">
        <v>1.6829594029502599</v>
      </c>
    </row>
    <row r="1794" spans="2:23" x14ac:dyDescent="0.25">
      <c r="B1794" s="55" t="s">
        <v>120</v>
      </c>
      <c r="C1794" s="76" t="s">
        <v>143</v>
      </c>
      <c r="D1794" s="55" t="s">
        <v>70</v>
      </c>
      <c r="E1794" s="55" t="s">
        <v>185</v>
      </c>
      <c r="F1794" s="70">
        <v>69.8</v>
      </c>
      <c r="G1794" s="77">
        <v>53254</v>
      </c>
      <c r="H1794" s="77">
        <v>70.16</v>
      </c>
      <c r="I1794" s="77">
        <v>1</v>
      </c>
      <c r="J1794" s="77">
        <v>24.0925709730415</v>
      </c>
      <c r="K1794" s="77">
        <v>6.1179638279995702E-2</v>
      </c>
      <c r="L1794" s="77">
        <v>24.092571036277</v>
      </c>
      <c r="M1794" s="77">
        <v>6.1179638601150901E-2</v>
      </c>
      <c r="N1794" s="77">
        <v>-6.3235541803000006E-8</v>
      </c>
      <c r="O1794" s="77">
        <v>-3.2115522299999999E-10</v>
      </c>
      <c r="P1794" s="77">
        <v>-2.6987899999999999E-13</v>
      </c>
      <c r="Q1794" s="77">
        <v>-2.6987600000000002E-13</v>
      </c>
      <c r="R1794" s="77">
        <v>0</v>
      </c>
      <c r="S1794" s="77">
        <v>0</v>
      </c>
      <c r="T1794" s="77" t="s">
        <v>160</v>
      </c>
      <c r="U1794" s="105">
        <v>2.9035256900000001E-10</v>
      </c>
      <c r="V1794" s="105">
        <v>0</v>
      </c>
      <c r="W1794" s="101">
        <v>2.9034915764000001E-10</v>
      </c>
    </row>
    <row r="1795" spans="2:23" x14ac:dyDescent="0.25">
      <c r="B1795" s="55" t="s">
        <v>120</v>
      </c>
      <c r="C1795" s="76" t="s">
        <v>143</v>
      </c>
      <c r="D1795" s="55" t="s">
        <v>70</v>
      </c>
      <c r="E1795" s="55" t="s">
        <v>185</v>
      </c>
      <c r="F1795" s="70">
        <v>69.8</v>
      </c>
      <c r="G1795" s="77">
        <v>53304</v>
      </c>
      <c r="H1795" s="77">
        <v>70.42</v>
      </c>
      <c r="I1795" s="77">
        <v>1</v>
      </c>
      <c r="J1795" s="77">
        <v>35.272921142214201</v>
      </c>
      <c r="K1795" s="77">
        <v>0.13860153680180101</v>
      </c>
      <c r="L1795" s="77">
        <v>38.275527719326497</v>
      </c>
      <c r="M1795" s="77">
        <v>0.16320278487229301</v>
      </c>
      <c r="N1795" s="77">
        <v>-3.00260657711239</v>
      </c>
      <c r="O1795" s="77">
        <v>-2.4601248070491698E-2</v>
      </c>
      <c r="P1795" s="77">
        <v>-1.8449222606831901</v>
      </c>
      <c r="Q1795" s="77">
        <v>-1.8449222606831901</v>
      </c>
      <c r="R1795" s="77">
        <v>0</v>
      </c>
      <c r="S1795" s="77">
        <v>3.7917642968323198E-4</v>
      </c>
      <c r="T1795" s="77" t="s">
        <v>159</v>
      </c>
      <c r="U1795" s="105">
        <v>0.13682257558752101</v>
      </c>
      <c r="V1795" s="105">
        <v>-6.2012943080292302E-2</v>
      </c>
      <c r="W1795" s="101">
        <v>0.19883318254278601</v>
      </c>
    </row>
    <row r="1796" spans="2:23" x14ac:dyDescent="0.25">
      <c r="B1796" s="55" t="s">
        <v>120</v>
      </c>
      <c r="C1796" s="76" t="s">
        <v>143</v>
      </c>
      <c r="D1796" s="55" t="s">
        <v>70</v>
      </c>
      <c r="E1796" s="55" t="s">
        <v>185</v>
      </c>
      <c r="F1796" s="70">
        <v>69.8</v>
      </c>
      <c r="G1796" s="77">
        <v>54104</v>
      </c>
      <c r="H1796" s="77">
        <v>70.12</v>
      </c>
      <c r="I1796" s="77">
        <v>1</v>
      </c>
      <c r="J1796" s="77">
        <v>23.151186980173598</v>
      </c>
      <c r="K1796" s="77">
        <v>5.3544148113236802E-2</v>
      </c>
      <c r="L1796" s="77">
        <v>23.151187039566</v>
      </c>
      <c r="M1796" s="77">
        <v>5.3544148387962801E-2</v>
      </c>
      <c r="N1796" s="77">
        <v>-5.9392418760999997E-8</v>
      </c>
      <c r="O1796" s="77">
        <v>-2.7472599900000001E-10</v>
      </c>
      <c r="P1796" s="77">
        <v>-3.9792199999999998E-13</v>
      </c>
      <c r="Q1796" s="77">
        <v>-3.9792400000000002E-13</v>
      </c>
      <c r="R1796" s="77">
        <v>0</v>
      </c>
      <c r="S1796" s="77">
        <v>0</v>
      </c>
      <c r="T1796" s="77" t="s">
        <v>160</v>
      </c>
      <c r="U1796" s="105">
        <v>-2.1425691E-10</v>
      </c>
      <c r="V1796" s="105">
        <v>0</v>
      </c>
      <c r="W1796" s="101">
        <v>-2.1425942731E-10</v>
      </c>
    </row>
    <row r="1797" spans="2:23" x14ac:dyDescent="0.25">
      <c r="B1797" s="55" t="s">
        <v>120</v>
      </c>
      <c r="C1797" s="76" t="s">
        <v>143</v>
      </c>
      <c r="D1797" s="55" t="s">
        <v>70</v>
      </c>
      <c r="E1797" s="55" t="s">
        <v>186</v>
      </c>
      <c r="F1797" s="70">
        <v>70.16</v>
      </c>
      <c r="G1797" s="77">
        <v>54104</v>
      </c>
      <c r="H1797" s="77">
        <v>70.12</v>
      </c>
      <c r="I1797" s="77">
        <v>1</v>
      </c>
      <c r="J1797" s="77">
        <v>-3.1987668495066002</v>
      </c>
      <c r="K1797" s="77">
        <v>8.9633277971721105E-4</v>
      </c>
      <c r="L1797" s="77">
        <v>-3.1987668595263199</v>
      </c>
      <c r="M1797" s="77">
        <v>8.9633278533250195E-4</v>
      </c>
      <c r="N1797" s="77">
        <v>1.0019719082E-8</v>
      </c>
      <c r="O1797" s="77">
        <v>-5.61529E-12</v>
      </c>
      <c r="P1797" s="77">
        <v>-7.0856999999999998E-14</v>
      </c>
      <c r="Q1797" s="77">
        <v>-7.0856999999999998E-14</v>
      </c>
      <c r="R1797" s="77">
        <v>0</v>
      </c>
      <c r="S1797" s="77">
        <v>0</v>
      </c>
      <c r="T1797" s="77" t="s">
        <v>160</v>
      </c>
      <c r="U1797" s="105">
        <v>6.932294E-12</v>
      </c>
      <c r="V1797" s="105">
        <v>0</v>
      </c>
      <c r="W1797" s="101">
        <v>6.9322125499999999E-12</v>
      </c>
    </row>
    <row r="1798" spans="2:23" x14ac:dyDescent="0.25">
      <c r="B1798" s="55" t="s">
        <v>120</v>
      </c>
      <c r="C1798" s="76" t="s">
        <v>143</v>
      </c>
      <c r="D1798" s="55" t="s">
        <v>70</v>
      </c>
      <c r="E1798" s="55" t="s">
        <v>187</v>
      </c>
      <c r="F1798" s="70">
        <v>70.33</v>
      </c>
      <c r="G1798" s="77">
        <v>53404</v>
      </c>
      <c r="H1798" s="77">
        <v>70.56</v>
      </c>
      <c r="I1798" s="77">
        <v>1</v>
      </c>
      <c r="J1798" s="77">
        <v>13.3165861275121</v>
      </c>
      <c r="K1798" s="77">
        <v>1.72366185040887E-2</v>
      </c>
      <c r="L1798" s="77">
        <v>21.764451638550799</v>
      </c>
      <c r="M1798" s="77">
        <v>4.6042799718326602E-2</v>
      </c>
      <c r="N1798" s="77">
        <v>-8.4478655110387102</v>
      </c>
      <c r="O1798" s="77">
        <v>-2.8806181214237898E-2</v>
      </c>
      <c r="P1798" s="77">
        <v>-4.7000290515071201</v>
      </c>
      <c r="Q1798" s="77">
        <v>-4.7000290515071104</v>
      </c>
      <c r="R1798" s="77">
        <v>0</v>
      </c>
      <c r="S1798" s="77">
        <v>2.14717454386306E-3</v>
      </c>
      <c r="T1798" s="77" t="s">
        <v>160</v>
      </c>
      <c r="U1798" s="105">
        <v>-8.6242368098050901E-2</v>
      </c>
      <c r="V1798" s="105">
        <v>-3.90881624688681E-2</v>
      </c>
      <c r="W1798" s="101">
        <v>-4.7154759645490603E-2</v>
      </c>
    </row>
    <row r="1799" spans="2:23" x14ac:dyDescent="0.25">
      <c r="B1799" s="55" t="s">
        <v>120</v>
      </c>
      <c r="C1799" s="76" t="s">
        <v>143</v>
      </c>
      <c r="D1799" s="55" t="s">
        <v>70</v>
      </c>
      <c r="E1799" s="55" t="s">
        <v>188</v>
      </c>
      <c r="F1799" s="70">
        <v>70.56</v>
      </c>
      <c r="G1799" s="77">
        <v>53854</v>
      </c>
      <c r="H1799" s="77">
        <v>69.42</v>
      </c>
      <c r="I1799" s="77">
        <v>1</v>
      </c>
      <c r="J1799" s="77">
        <v>-44.883294549181997</v>
      </c>
      <c r="K1799" s="77">
        <v>0.39772473488468302</v>
      </c>
      <c r="L1799" s="77">
        <v>-36.381631214620803</v>
      </c>
      <c r="M1799" s="77">
        <v>0.26132290662645402</v>
      </c>
      <c r="N1799" s="77">
        <v>-8.5016633345611794</v>
      </c>
      <c r="O1799" s="77">
        <v>0.136401828258229</v>
      </c>
      <c r="P1799" s="77">
        <v>-4.7000290515071601</v>
      </c>
      <c r="Q1799" s="77">
        <v>-4.7000290515071503</v>
      </c>
      <c r="R1799" s="77">
        <v>0</v>
      </c>
      <c r="S1799" s="77">
        <v>4.3612826151737802E-3</v>
      </c>
      <c r="T1799" s="77" t="s">
        <v>160</v>
      </c>
      <c r="U1799" s="105">
        <v>-0.14513224160628599</v>
      </c>
      <c r="V1799" s="105">
        <v>-6.5779184459868495E-2</v>
      </c>
      <c r="W1799" s="101">
        <v>-7.9353989468088401E-2</v>
      </c>
    </row>
    <row r="1800" spans="2:23" x14ac:dyDescent="0.25">
      <c r="B1800" s="55" t="s">
        <v>120</v>
      </c>
      <c r="C1800" s="76" t="s">
        <v>143</v>
      </c>
      <c r="D1800" s="55" t="s">
        <v>70</v>
      </c>
      <c r="E1800" s="55" t="s">
        <v>189</v>
      </c>
      <c r="F1800" s="70">
        <v>70.55</v>
      </c>
      <c r="G1800" s="77">
        <v>53754</v>
      </c>
      <c r="H1800" s="77">
        <v>69.59</v>
      </c>
      <c r="I1800" s="77">
        <v>1</v>
      </c>
      <c r="J1800" s="77">
        <v>-39.793405628405303</v>
      </c>
      <c r="K1800" s="77">
        <v>0.25684615433040298</v>
      </c>
      <c r="L1800" s="77">
        <v>-31.208732789483101</v>
      </c>
      <c r="M1800" s="77">
        <v>0.157980367377173</v>
      </c>
      <c r="N1800" s="77">
        <v>-8.5846728389222395</v>
      </c>
      <c r="O1800" s="77">
        <v>9.88657869532302E-2</v>
      </c>
      <c r="P1800" s="77">
        <v>-4.5625299292210197</v>
      </c>
      <c r="Q1800" s="77">
        <v>-4.56252992922101</v>
      </c>
      <c r="R1800" s="77">
        <v>0</v>
      </c>
      <c r="S1800" s="77">
        <v>3.3764653913870902E-3</v>
      </c>
      <c r="T1800" s="77" t="s">
        <v>160</v>
      </c>
      <c r="U1800" s="105">
        <v>-1.3137602335524501</v>
      </c>
      <c r="V1800" s="105">
        <v>-0.59544368489340205</v>
      </c>
      <c r="W1800" s="101">
        <v>-0.71832498818373502</v>
      </c>
    </row>
    <row r="1801" spans="2:23" x14ac:dyDescent="0.25">
      <c r="B1801" s="55" t="s">
        <v>120</v>
      </c>
      <c r="C1801" s="76" t="s">
        <v>143</v>
      </c>
      <c r="D1801" s="55" t="s">
        <v>70</v>
      </c>
      <c r="E1801" s="55" t="s">
        <v>190</v>
      </c>
      <c r="F1801" s="70">
        <v>69.989999999999995</v>
      </c>
      <c r="G1801" s="77">
        <v>54050</v>
      </c>
      <c r="H1801" s="77">
        <v>69.849999999999994</v>
      </c>
      <c r="I1801" s="77">
        <v>1</v>
      </c>
      <c r="J1801" s="77">
        <v>-29.794330718321401</v>
      </c>
      <c r="K1801" s="77">
        <v>1.2374567872760801E-2</v>
      </c>
      <c r="L1801" s="77">
        <v>17.1709679598607</v>
      </c>
      <c r="M1801" s="77">
        <v>4.1100994410591604E-3</v>
      </c>
      <c r="N1801" s="77">
        <v>-46.965298678182101</v>
      </c>
      <c r="O1801" s="77">
        <v>8.2644684317016506E-3</v>
      </c>
      <c r="P1801" s="77">
        <v>-34.2807699185852</v>
      </c>
      <c r="Q1801" s="77">
        <v>-34.2807699185852</v>
      </c>
      <c r="R1801" s="77">
        <v>0</v>
      </c>
      <c r="S1801" s="77">
        <v>1.6381886335780999E-2</v>
      </c>
      <c r="T1801" s="77" t="s">
        <v>159</v>
      </c>
      <c r="U1801" s="105">
        <v>-5.9972901822009401</v>
      </c>
      <c r="V1801" s="105">
        <v>-2.71818896192991</v>
      </c>
      <c r="W1801" s="101">
        <v>-3.2791397465387702</v>
      </c>
    </row>
    <row r="1802" spans="2:23" x14ac:dyDescent="0.25">
      <c r="B1802" s="55" t="s">
        <v>120</v>
      </c>
      <c r="C1802" s="76" t="s">
        <v>143</v>
      </c>
      <c r="D1802" s="55" t="s">
        <v>70</v>
      </c>
      <c r="E1802" s="55" t="s">
        <v>190</v>
      </c>
      <c r="F1802" s="70">
        <v>69.989999999999995</v>
      </c>
      <c r="G1802" s="77">
        <v>54850</v>
      </c>
      <c r="H1802" s="77">
        <v>70.010000000000005</v>
      </c>
      <c r="I1802" s="77">
        <v>1</v>
      </c>
      <c r="J1802" s="77">
        <v>-3.2802721748613801</v>
      </c>
      <c r="K1802" s="77">
        <v>2.7965722221500301E-4</v>
      </c>
      <c r="L1802" s="77">
        <v>-17.140505457746201</v>
      </c>
      <c r="M1802" s="77">
        <v>7.6357821417492597E-3</v>
      </c>
      <c r="N1802" s="77">
        <v>13.860233282884799</v>
      </c>
      <c r="O1802" s="77">
        <v>-7.3561249195342598E-3</v>
      </c>
      <c r="P1802" s="77">
        <v>6.7761015172641903</v>
      </c>
      <c r="Q1802" s="77">
        <v>6.7761015172641796</v>
      </c>
      <c r="R1802" s="77">
        <v>0</v>
      </c>
      <c r="S1802" s="77">
        <v>1.1933451905613E-3</v>
      </c>
      <c r="T1802" s="77" t="s">
        <v>160</v>
      </c>
      <c r="U1802" s="105">
        <v>-0.79213341002523596</v>
      </c>
      <c r="V1802" s="105">
        <v>-0.35902352997638498</v>
      </c>
      <c r="W1802" s="101">
        <v>-0.433114968671032</v>
      </c>
    </row>
    <row r="1803" spans="2:23" x14ac:dyDescent="0.25">
      <c r="B1803" s="55" t="s">
        <v>120</v>
      </c>
      <c r="C1803" s="76" t="s">
        <v>143</v>
      </c>
      <c r="D1803" s="55" t="s">
        <v>70</v>
      </c>
      <c r="E1803" s="55" t="s">
        <v>191</v>
      </c>
      <c r="F1803" s="70">
        <v>70.459999999999994</v>
      </c>
      <c r="G1803" s="77">
        <v>53654</v>
      </c>
      <c r="H1803" s="77">
        <v>70.260000000000005</v>
      </c>
      <c r="I1803" s="77">
        <v>1</v>
      </c>
      <c r="J1803" s="77">
        <v>-38.910505592099803</v>
      </c>
      <c r="K1803" s="77">
        <v>5.9652681350053603E-2</v>
      </c>
      <c r="L1803" s="77">
        <v>-34.552973188867703</v>
      </c>
      <c r="M1803" s="77">
        <v>4.7039973473910097E-2</v>
      </c>
      <c r="N1803" s="77">
        <v>-4.3575324032321099</v>
      </c>
      <c r="O1803" s="77">
        <v>1.2612707876143501E-2</v>
      </c>
      <c r="P1803" s="77">
        <v>-2.3234911997301402</v>
      </c>
      <c r="Q1803" s="77">
        <v>-2.32349119973013</v>
      </c>
      <c r="R1803" s="77">
        <v>0</v>
      </c>
      <c r="S1803" s="77">
        <v>2.12705287395802E-4</v>
      </c>
      <c r="T1803" s="77" t="s">
        <v>160</v>
      </c>
      <c r="U1803" s="105">
        <v>1.5923645519083599E-2</v>
      </c>
      <c r="V1803" s="105">
        <v>-7.2171724510040804E-3</v>
      </c>
      <c r="W1803" s="101">
        <v>2.3140546087858701E-2</v>
      </c>
    </row>
    <row r="1804" spans="2:23" x14ac:dyDescent="0.25">
      <c r="B1804" s="55" t="s">
        <v>120</v>
      </c>
      <c r="C1804" s="76" t="s">
        <v>143</v>
      </c>
      <c r="D1804" s="55" t="s">
        <v>70</v>
      </c>
      <c r="E1804" s="55" t="s">
        <v>192</v>
      </c>
      <c r="F1804" s="70">
        <v>70.23</v>
      </c>
      <c r="G1804" s="77">
        <v>58004</v>
      </c>
      <c r="H1804" s="77">
        <v>69.23</v>
      </c>
      <c r="I1804" s="77">
        <v>1</v>
      </c>
      <c r="J1804" s="77">
        <v>-40.373880938911299</v>
      </c>
      <c r="K1804" s="77">
        <v>0.33595335901250101</v>
      </c>
      <c r="L1804" s="77">
        <v>-32.191673577655401</v>
      </c>
      <c r="M1804" s="77">
        <v>0.21358222301721799</v>
      </c>
      <c r="N1804" s="77">
        <v>-8.1822073612559301</v>
      </c>
      <c r="O1804" s="77">
        <v>0.122371135995283</v>
      </c>
      <c r="P1804" s="77">
        <v>-3.1613837915992802</v>
      </c>
      <c r="Q1804" s="77">
        <v>-3.16138379159927</v>
      </c>
      <c r="R1804" s="77">
        <v>0</v>
      </c>
      <c r="S1804" s="77">
        <v>2.0598350151718198E-3</v>
      </c>
      <c r="T1804" s="77" t="s">
        <v>160</v>
      </c>
      <c r="U1804" s="105">
        <v>0.350731951695119</v>
      </c>
      <c r="V1804" s="105">
        <v>-0.15896441404873601</v>
      </c>
      <c r="W1804" s="101">
        <v>0.50969037730454303</v>
      </c>
    </row>
    <row r="1805" spans="2:23" x14ac:dyDescent="0.25">
      <c r="B1805" s="55" t="s">
        <v>120</v>
      </c>
      <c r="C1805" s="76" t="s">
        <v>143</v>
      </c>
      <c r="D1805" s="55" t="s">
        <v>70</v>
      </c>
      <c r="E1805" s="55" t="s">
        <v>193</v>
      </c>
      <c r="F1805" s="70">
        <v>69.59</v>
      </c>
      <c r="G1805" s="77">
        <v>53854</v>
      </c>
      <c r="H1805" s="77">
        <v>69.42</v>
      </c>
      <c r="I1805" s="77">
        <v>1</v>
      </c>
      <c r="J1805" s="77">
        <v>-30.0351682976559</v>
      </c>
      <c r="K1805" s="77">
        <v>4.4654511066091501E-2</v>
      </c>
      <c r="L1805" s="77">
        <v>-22.530183575625301</v>
      </c>
      <c r="M1805" s="77">
        <v>2.5126654011592999E-2</v>
      </c>
      <c r="N1805" s="77">
        <v>-7.5049847220306596</v>
      </c>
      <c r="O1805" s="77">
        <v>1.9527857054498499E-2</v>
      </c>
      <c r="P1805" s="77">
        <v>-5.1893011668172102</v>
      </c>
      <c r="Q1805" s="77">
        <v>-5.1893011668172102</v>
      </c>
      <c r="R1805" s="77">
        <v>0</v>
      </c>
      <c r="S1805" s="77">
        <v>1.33297790669656E-3</v>
      </c>
      <c r="T1805" s="77" t="s">
        <v>159</v>
      </c>
      <c r="U1805" s="105">
        <v>8.1436301827692001E-2</v>
      </c>
      <c r="V1805" s="105">
        <v>-3.6909879296050399E-2</v>
      </c>
      <c r="W1805" s="101">
        <v>0.11834479067058</v>
      </c>
    </row>
    <row r="1806" spans="2:23" x14ac:dyDescent="0.25">
      <c r="B1806" s="55" t="s">
        <v>120</v>
      </c>
      <c r="C1806" s="76" t="s">
        <v>143</v>
      </c>
      <c r="D1806" s="55" t="s">
        <v>70</v>
      </c>
      <c r="E1806" s="55" t="s">
        <v>193</v>
      </c>
      <c r="F1806" s="70">
        <v>69.59</v>
      </c>
      <c r="G1806" s="77">
        <v>58104</v>
      </c>
      <c r="H1806" s="77">
        <v>68.67</v>
      </c>
      <c r="I1806" s="77">
        <v>1</v>
      </c>
      <c r="J1806" s="77">
        <v>-41.006440552352103</v>
      </c>
      <c r="K1806" s="77">
        <v>0.215908216613728</v>
      </c>
      <c r="L1806" s="77">
        <v>-39.861612523424398</v>
      </c>
      <c r="M1806" s="77">
        <v>0.204020942841043</v>
      </c>
      <c r="N1806" s="77">
        <v>-1.1448280289277</v>
      </c>
      <c r="O1806" s="77">
        <v>1.18872737726854E-2</v>
      </c>
      <c r="P1806" s="77">
        <v>0.62677123759530096</v>
      </c>
      <c r="Q1806" s="77">
        <v>0.62677123759530096</v>
      </c>
      <c r="R1806" s="77">
        <v>0</v>
      </c>
      <c r="S1806" s="77">
        <v>5.0440936461133998E-5</v>
      </c>
      <c r="T1806" s="77" t="s">
        <v>160</v>
      </c>
      <c r="U1806" s="105">
        <v>-0.23147455070773901</v>
      </c>
      <c r="V1806" s="105">
        <v>-0.1049126438085</v>
      </c>
      <c r="W1806" s="101">
        <v>-0.12656339387923199</v>
      </c>
    </row>
    <row r="1807" spans="2:23" x14ac:dyDescent="0.25">
      <c r="B1807" s="55" t="s">
        <v>120</v>
      </c>
      <c r="C1807" s="76" t="s">
        <v>143</v>
      </c>
      <c r="D1807" s="55" t="s">
        <v>70</v>
      </c>
      <c r="E1807" s="55" t="s">
        <v>194</v>
      </c>
      <c r="F1807" s="70">
        <v>69.64</v>
      </c>
      <c r="G1807" s="77">
        <v>54050</v>
      </c>
      <c r="H1807" s="77">
        <v>69.849999999999994</v>
      </c>
      <c r="I1807" s="77">
        <v>1</v>
      </c>
      <c r="J1807" s="77">
        <v>47.220741173552298</v>
      </c>
      <c r="K1807" s="77">
        <v>4.7026448192300202E-2</v>
      </c>
      <c r="L1807" s="77">
        <v>-15.5152756363102</v>
      </c>
      <c r="M1807" s="77">
        <v>5.0768644795106399E-3</v>
      </c>
      <c r="N1807" s="77">
        <v>62.736016809862498</v>
      </c>
      <c r="O1807" s="77">
        <v>4.1949583712789597E-2</v>
      </c>
      <c r="P1807" s="77">
        <v>37.559991324468598</v>
      </c>
      <c r="Q1807" s="77">
        <v>37.559991324468598</v>
      </c>
      <c r="R1807" s="77">
        <v>0</v>
      </c>
      <c r="S1807" s="77">
        <v>2.9752779679523798E-2</v>
      </c>
      <c r="T1807" s="77" t="s">
        <v>159</v>
      </c>
      <c r="U1807" s="105">
        <v>-10.248789814022199</v>
      </c>
      <c r="V1807" s="105">
        <v>-4.6451224635242303</v>
      </c>
      <c r="W1807" s="101">
        <v>-5.6037331881694099</v>
      </c>
    </row>
    <row r="1808" spans="2:23" x14ac:dyDescent="0.25">
      <c r="B1808" s="55" t="s">
        <v>120</v>
      </c>
      <c r="C1808" s="76" t="s">
        <v>143</v>
      </c>
      <c r="D1808" s="55" t="s">
        <v>70</v>
      </c>
      <c r="E1808" s="55" t="s">
        <v>194</v>
      </c>
      <c r="F1808" s="70">
        <v>69.64</v>
      </c>
      <c r="G1808" s="77">
        <v>56000</v>
      </c>
      <c r="H1808" s="77">
        <v>70.34</v>
      </c>
      <c r="I1808" s="77">
        <v>1</v>
      </c>
      <c r="J1808" s="77">
        <v>51.946788215467201</v>
      </c>
      <c r="K1808" s="77">
        <v>0.26059113258601402</v>
      </c>
      <c r="L1808" s="77">
        <v>50.594297200192301</v>
      </c>
      <c r="M1808" s="77">
        <v>0.24719823553964701</v>
      </c>
      <c r="N1808" s="77">
        <v>1.3524910152748799</v>
      </c>
      <c r="O1808" s="77">
        <v>1.33928970463676E-2</v>
      </c>
      <c r="P1808" s="77">
        <v>-26.275349425870399</v>
      </c>
      <c r="Q1808" s="77">
        <v>-26.275349425870299</v>
      </c>
      <c r="R1808" s="77">
        <v>0</v>
      </c>
      <c r="S1808" s="77">
        <v>6.6671347368199796E-2</v>
      </c>
      <c r="T1808" s="77" t="s">
        <v>159</v>
      </c>
      <c r="U1808" s="105">
        <v>-9.37484641715426E-3</v>
      </c>
      <c r="V1808" s="105">
        <v>-4.2490196866787301E-3</v>
      </c>
      <c r="W1808" s="101">
        <v>-5.1258869539818298E-3</v>
      </c>
    </row>
    <row r="1809" spans="2:23" x14ac:dyDescent="0.25">
      <c r="B1809" s="55" t="s">
        <v>120</v>
      </c>
      <c r="C1809" s="76" t="s">
        <v>143</v>
      </c>
      <c r="D1809" s="55" t="s">
        <v>70</v>
      </c>
      <c r="E1809" s="55" t="s">
        <v>194</v>
      </c>
      <c r="F1809" s="70">
        <v>69.64</v>
      </c>
      <c r="G1809" s="77">
        <v>58450</v>
      </c>
      <c r="H1809" s="77">
        <v>69.19</v>
      </c>
      <c r="I1809" s="77">
        <v>1</v>
      </c>
      <c r="J1809" s="77">
        <v>-118.59691447351599</v>
      </c>
      <c r="K1809" s="77">
        <v>0.35978853537708899</v>
      </c>
      <c r="L1809" s="77">
        <v>-36.707002612455</v>
      </c>
      <c r="M1809" s="77">
        <v>3.4466595363428103E-2</v>
      </c>
      <c r="N1809" s="77">
        <v>-81.889911861060497</v>
      </c>
      <c r="O1809" s="77">
        <v>0.32532194001366099</v>
      </c>
      <c r="P1809" s="77">
        <v>-27.4069870851547</v>
      </c>
      <c r="Q1809" s="77">
        <v>-27.406987085154601</v>
      </c>
      <c r="R1809" s="77">
        <v>0</v>
      </c>
      <c r="S1809" s="77">
        <v>1.92142364329757E-2</v>
      </c>
      <c r="T1809" s="77" t="s">
        <v>159</v>
      </c>
      <c r="U1809" s="105">
        <v>-14.2682378714291</v>
      </c>
      <c r="V1809" s="105">
        <v>-6.4668817932828402</v>
      </c>
      <c r="W1809" s="101">
        <v>-7.8014477365346897</v>
      </c>
    </row>
    <row r="1810" spans="2:23" x14ac:dyDescent="0.25">
      <c r="B1810" s="55" t="s">
        <v>120</v>
      </c>
      <c r="C1810" s="76" t="s">
        <v>143</v>
      </c>
      <c r="D1810" s="55" t="s">
        <v>70</v>
      </c>
      <c r="E1810" s="55" t="s">
        <v>195</v>
      </c>
      <c r="F1810" s="70">
        <v>69.42</v>
      </c>
      <c r="G1810" s="77">
        <v>53850</v>
      </c>
      <c r="H1810" s="77">
        <v>69.64</v>
      </c>
      <c r="I1810" s="77">
        <v>1</v>
      </c>
      <c r="J1810" s="77">
        <v>-5.7639040217969404</v>
      </c>
      <c r="K1810" s="77">
        <v>0</v>
      </c>
      <c r="L1810" s="77">
        <v>-0.448119668926799</v>
      </c>
      <c r="M1810" s="77">
        <v>0</v>
      </c>
      <c r="N1810" s="77">
        <v>-5.3157843528701401</v>
      </c>
      <c r="O1810" s="77">
        <v>0</v>
      </c>
      <c r="P1810" s="77">
        <v>-4.8664221646058499</v>
      </c>
      <c r="Q1810" s="77">
        <v>-4.8664221646058401</v>
      </c>
      <c r="R1810" s="77">
        <v>0</v>
      </c>
      <c r="S1810" s="77">
        <v>0</v>
      </c>
      <c r="T1810" s="77" t="s">
        <v>159</v>
      </c>
      <c r="U1810" s="105">
        <v>1.16947255763142</v>
      </c>
      <c r="V1810" s="105">
        <v>-0.53004728816825097</v>
      </c>
      <c r="W1810" s="101">
        <v>1.6994998780852799</v>
      </c>
    </row>
    <row r="1811" spans="2:23" x14ac:dyDescent="0.25">
      <c r="B1811" s="55" t="s">
        <v>120</v>
      </c>
      <c r="C1811" s="76" t="s">
        <v>143</v>
      </c>
      <c r="D1811" s="55" t="s">
        <v>70</v>
      </c>
      <c r="E1811" s="55" t="s">
        <v>195</v>
      </c>
      <c r="F1811" s="70">
        <v>69.42</v>
      </c>
      <c r="G1811" s="77">
        <v>53850</v>
      </c>
      <c r="H1811" s="77">
        <v>69.64</v>
      </c>
      <c r="I1811" s="77">
        <v>2</v>
      </c>
      <c r="J1811" s="77">
        <v>-13.3317780046137</v>
      </c>
      <c r="K1811" s="77">
        <v>0</v>
      </c>
      <c r="L1811" s="77">
        <v>-1.0364905319445901</v>
      </c>
      <c r="M1811" s="77">
        <v>0</v>
      </c>
      <c r="N1811" s="77">
        <v>-12.2952874726691</v>
      </c>
      <c r="O1811" s="77">
        <v>0</v>
      </c>
      <c r="P1811" s="77">
        <v>-11.255923021950901</v>
      </c>
      <c r="Q1811" s="77">
        <v>-11.255923021950901</v>
      </c>
      <c r="R1811" s="77">
        <v>0</v>
      </c>
      <c r="S1811" s="77">
        <v>0</v>
      </c>
      <c r="T1811" s="77" t="s">
        <v>159</v>
      </c>
      <c r="U1811" s="105">
        <v>2.70496324398718</v>
      </c>
      <c r="V1811" s="105">
        <v>-1.2259872390456401</v>
      </c>
      <c r="W1811" s="101">
        <v>3.9309042981667202</v>
      </c>
    </row>
    <row r="1812" spans="2:23" x14ac:dyDescent="0.25">
      <c r="B1812" s="55" t="s">
        <v>120</v>
      </c>
      <c r="C1812" s="76" t="s">
        <v>143</v>
      </c>
      <c r="D1812" s="55" t="s">
        <v>70</v>
      </c>
      <c r="E1812" s="55" t="s">
        <v>195</v>
      </c>
      <c r="F1812" s="70">
        <v>69.42</v>
      </c>
      <c r="G1812" s="77">
        <v>58004</v>
      </c>
      <c r="H1812" s="77">
        <v>69.23</v>
      </c>
      <c r="I1812" s="77">
        <v>1</v>
      </c>
      <c r="J1812" s="77">
        <v>-31.976952067360699</v>
      </c>
      <c r="K1812" s="77">
        <v>3.4765865759621699E-2</v>
      </c>
      <c r="L1812" s="77">
        <v>-33.505112721604803</v>
      </c>
      <c r="M1812" s="77">
        <v>3.8168147668573002E-2</v>
      </c>
      <c r="N1812" s="77">
        <v>1.52816065424404</v>
      </c>
      <c r="O1812" s="77">
        <v>-3.4022819089513101E-3</v>
      </c>
      <c r="P1812" s="77">
        <v>6.2330149682320997</v>
      </c>
      <c r="Q1812" s="77">
        <v>6.2330149682320997</v>
      </c>
      <c r="R1812" s="77">
        <v>0</v>
      </c>
      <c r="S1812" s="77">
        <v>1.32091617020299E-3</v>
      </c>
      <c r="T1812" s="77" t="s">
        <v>159</v>
      </c>
      <c r="U1812" s="105">
        <v>5.4487330968315102E-2</v>
      </c>
      <c r="V1812" s="105">
        <v>-2.4695630376974999E-2</v>
      </c>
      <c r="W1812" s="101">
        <v>7.9182031022081198E-2</v>
      </c>
    </row>
    <row r="1813" spans="2:23" x14ac:dyDescent="0.25">
      <c r="B1813" s="55" t="s">
        <v>120</v>
      </c>
      <c r="C1813" s="76" t="s">
        <v>143</v>
      </c>
      <c r="D1813" s="55" t="s">
        <v>70</v>
      </c>
      <c r="E1813" s="55" t="s">
        <v>196</v>
      </c>
      <c r="F1813" s="70">
        <v>70</v>
      </c>
      <c r="G1813" s="77">
        <v>54000</v>
      </c>
      <c r="H1813" s="77">
        <v>69.7</v>
      </c>
      <c r="I1813" s="77">
        <v>1</v>
      </c>
      <c r="J1813" s="77">
        <v>-28.884365759470001</v>
      </c>
      <c r="K1813" s="77">
        <v>5.0558979070806698E-2</v>
      </c>
      <c r="L1813" s="77">
        <v>-23.6792431285897</v>
      </c>
      <c r="M1813" s="77">
        <v>3.3978817241657598E-2</v>
      </c>
      <c r="N1813" s="77">
        <v>-5.2051226308802603</v>
      </c>
      <c r="O1813" s="77">
        <v>1.65801618291491E-2</v>
      </c>
      <c r="P1813" s="77">
        <v>-13.1802065022178</v>
      </c>
      <c r="Q1813" s="77">
        <v>-13.1802065022178</v>
      </c>
      <c r="R1813" s="77">
        <v>0</v>
      </c>
      <c r="S1813" s="77">
        <v>1.0527301312531E-2</v>
      </c>
      <c r="T1813" s="77" t="s">
        <v>159</v>
      </c>
      <c r="U1813" s="105">
        <v>-0.40341248549799802</v>
      </c>
      <c r="V1813" s="105">
        <v>-0.18284113855950601</v>
      </c>
      <c r="W1813" s="101">
        <v>-0.220573938438478</v>
      </c>
    </row>
    <row r="1814" spans="2:23" x14ac:dyDescent="0.25">
      <c r="B1814" s="55" t="s">
        <v>120</v>
      </c>
      <c r="C1814" s="76" t="s">
        <v>143</v>
      </c>
      <c r="D1814" s="55" t="s">
        <v>70</v>
      </c>
      <c r="E1814" s="55" t="s">
        <v>196</v>
      </c>
      <c r="F1814" s="70">
        <v>70</v>
      </c>
      <c r="G1814" s="77">
        <v>54850</v>
      </c>
      <c r="H1814" s="77">
        <v>70.010000000000005</v>
      </c>
      <c r="I1814" s="77">
        <v>1</v>
      </c>
      <c r="J1814" s="77">
        <v>16.124733831143399</v>
      </c>
      <c r="K1814" s="77">
        <v>2.04365534324424E-3</v>
      </c>
      <c r="L1814" s="77">
        <v>29.991158264243602</v>
      </c>
      <c r="M1814" s="77">
        <v>7.0698308518829201E-3</v>
      </c>
      <c r="N1814" s="77">
        <v>-13.8664244331002</v>
      </c>
      <c r="O1814" s="77">
        <v>-5.0261755086386901E-3</v>
      </c>
      <c r="P1814" s="77">
        <v>-6.7761015172638004</v>
      </c>
      <c r="Q1814" s="77">
        <v>-6.7761015172637897</v>
      </c>
      <c r="R1814" s="77">
        <v>0</v>
      </c>
      <c r="S1814" s="77">
        <v>3.6089623693000099E-4</v>
      </c>
      <c r="T1814" s="77" t="s">
        <v>160</v>
      </c>
      <c r="U1814" s="105">
        <v>-0.213193172151178</v>
      </c>
      <c r="V1814" s="105">
        <v>-9.6626861414847803E-2</v>
      </c>
      <c r="W1814" s="101">
        <v>-0.11656768027773701</v>
      </c>
    </row>
    <row r="1815" spans="2:23" x14ac:dyDescent="0.25">
      <c r="B1815" s="55" t="s">
        <v>120</v>
      </c>
      <c r="C1815" s="76" t="s">
        <v>143</v>
      </c>
      <c r="D1815" s="55" t="s">
        <v>70</v>
      </c>
      <c r="E1815" s="55" t="s">
        <v>141</v>
      </c>
      <c r="F1815" s="70">
        <v>69.7</v>
      </c>
      <c r="G1815" s="77">
        <v>54250</v>
      </c>
      <c r="H1815" s="77">
        <v>69.62</v>
      </c>
      <c r="I1815" s="77">
        <v>1</v>
      </c>
      <c r="J1815" s="77">
        <v>-43.279557070973098</v>
      </c>
      <c r="K1815" s="77">
        <v>2.5474432819530799E-2</v>
      </c>
      <c r="L1815" s="77">
        <v>-27.477175729923498</v>
      </c>
      <c r="M1815" s="77">
        <v>1.0267934530866199E-2</v>
      </c>
      <c r="N1815" s="77">
        <v>-15.8023813410496</v>
      </c>
      <c r="O1815" s="77">
        <v>1.52064982886647E-2</v>
      </c>
      <c r="P1815" s="77">
        <v>-3.27922140588421</v>
      </c>
      <c r="Q1815" s="77">
        <v>-3.2792214058842002</v>
      </c>
      <c r="R1815" s="77">
        <v>0</v>
      </c>
      <c r="S1815" s="77">
        <v>1.4624478519180501E-4</v>
      </c>
      <c r="T1815" s="77" t="s">
        <v>159</v>
      </c>
      <c r="U1815" s="105">
        <v>-0.20490583649555799</v>
      </c>
      <c r="V1815" s="105">
        <v>-9.2870740964019594E-2</v>
      </c>
      <c r="W1815" s="101">
        <v>-0.11203641183554899</v>
      </c>
    </row>
    <row r="1816" spans="2:23" x14ac:dyDescent="0.25">
      <c r="B1816" s="55" t="s">
        <v>120</v>
      </c>
      <c r="C1816" s="76" t="s">
        <v>143</v>
      </c>
      <c r="D1816" s="55" t="s">
        <v>70</v>
      </c>
      <c r="E1816" s="55" t="s">
        <v>197</v>
      </c>
      <c r="F1816" s="70">
        <v>69.849999999999994</v>
      </c>
      <c r="G1816" s="77">
        <v>54250</v>
      </c>
      <c r="H1816" s="77">
        <v>69.62</v>
      </c>
      <c r="I1816" s="77">
        <v>1</v>
      </c>
      <c r="J1816" s="77">
        <v>-26.686699360513899</v>
      </c>
      <c r="K1816" s="77">
        <v>4.2018615442748701E-2</v>
      </c>
      <c r="L1816" s="77">
        <v>-42.464496545674102</v>
      </c>
      <c r="M1816" s="77">
        <v>0.106390774545777</v>
      </c>
      <c r="N1816" s="77">
        <v>15.7777971851602</v>
      </c>
      <c r="O1816" s="77">
        <v>-6.4372159103028001E-2</v>
      </c>
      <c r="P1816" s="77">
        <v>3.2792214058843698</v>
      </c>
      <c r="Q1816" s="77">
        <v>3.2792214058843698</v>
      </c>
      <c r="R1816" s="77">
        <v>0</v>
      </c>
      <c r="S1816" s="77">
        <v>6.3444428869980599E-4</v>
      </c>
      <c r="T1816" s="77" t="s">
        <v>159</v>
      </c>
      <c r="U1816" s="105">
        <v>-0.86009916246295903</v>
      </c>
      <c r="V1816" s="105">
        <v>-0.38982806876854997</v>
      </c>
      <c r="W1816" s="101">
        <v>-0.47027661892490702</v>
      </c>
    </row>
    <row r="1817" spans="2:23" x14ac:dyDescent="0.25">
      <c r="B1817" s="55" t="s">
        <v>120</v>
      </c>
      <c r="C1817" s="76" t="s">
        <v>143</v>
      </c>
      <c r="D1817" s="55" t="s">
        <v>70</v>
      </c>
      <c r="E1817" s="55" t="s">
        <v>198</v>
      </c>
      <c r="F1817" s="70">
        <v>70.03</v>
      </c>
      <c r="G1817" s="77">
        <v>53550</v>
      </c>
      <c r="H1817" s="77">
        <v>69.989999999999995</v>
      </c>
      <c r="I1817" s="77">
        <v>1</v>
      </c>
      <c r="J1817" s="77">
        <v>-3.4053086621806701</v>
      </c>
      <c r="K1817" s="77">
        <v>2.0525144939959199E-4</v>
      </c>
      <c r="L1817" s="77">
        <v>13.2912375454776</v>
      </c>
      <c r="M1817" s="77">
        <v>3.1268288201785599E-3</v>
      </c>
      <c r="N1817" s="77">
        <v>-16.696546207658301</v>
      </c>
      <c r="O1817" s="77">
        <v>-2.9215773707789699E-3</v>
      </c>
      <c r="P1817" s="77">
        <v>-13.8703032749056</v>
      </c>
      <c r="Q1817" s="77">
        <v>-13.8703032749056</v>
      </c>
      <c r="R1817" s="77">
        <v>0</v>
      </c>
      <c r="S1817" s="77">
        <v>3.4052200390000701E-3</v>
      </c>
      <c r="T1817" s="77" t="s">
        <v>160</v>
      </c>
      <c r="U1817" s="105">
        <v>-0.872401480034671</v>
      </c>
      <c r="V1817" s="105">
        <v>-0.39540392433225602</v>
      </c>
      <c r="W1817" s="101">
        <v>-0.477003159962336</v>
      </c>
    </row>
    <row r="1818" spans="2:23" x14ac:dyDescent="0.25">
      <c r="B1818" s="55" t="s">
        <v>120</v>
      </c>
      <c r="C1818" s="76" t="s">
        <v>143</v>
      </c>
      <c r="D1818" s="55" t="s">
        <v>70</v>
      </c>
      <c r="E1818" s="55" t="s">
        <v>199</v>
      </c>
      <c r="F1818" s="70">
        <v>69.150000000000006</v>
      </c>
      <c r="G1818" s="77">
        <v>58200</v>
      </c>
      <c r="H1818" s="77">
        <v>69.19</v>
      </c>
      <c r="I1818" s="77">
        <v>1</v>
      </c>
      <c r="J1818" s="77">
        <v>13.5796524894357</v>
      </c>
      <c r="K1818" s="77">
        <v>3.2529388049848699E-3</v>
      </c>
      <c r="L1818" s="77">
        <v>60.082047189321102</v>
      </c>
      <c r="M1818" s="77">
        <v>6.3677796238271106E-2</v>
      </c>
      <c r="N1818" s="77">
        <v>-46.5023946998855</v>
      </c>
      <c r="O1818" s="77">
        <v>-6.0424857433286197E-2</v>
      </c>
      <c r="P1818" s="77">
        <v>-24.015120753843199</v>
      </c>
      <c r="Q1818" s="77">
        <v>-24.015120753843199</v>
      </c>
      <c r="R1818" s="77">
        <v>0</v>
      </c>
      <c r="S1818" s="77">
        <v>1.01734470778543E-2</v>
      </c>
      <c r="T1818" s="77" t="s">
        <v>160</v>
      </c>
      <c r="U1818" s="105">
        <v>-2.3194916006653501</v>
      </c>
      <c r="V1818" s="105">
        <v>-1.0512775394676499</v>
      </c>
      <c r="W1818" s="101">
        <v>-1.2682289614862801</v>
      </c>
    </row>
    <row r="1819" spans="2:23" x14ac:dyDescent="0.25">
      <c r="B1819" s="55" t="s">
        <v>120</v>
      </c>
      <c r="C1819" s="76" t="s">
        <v>143</v>
      </c>
      <c r="D1819" s="55" t="s">
        <v>70</v>
      </c>
      <c r="E1819" s="55" t="s">
        <v>200</v>
      </c>
      <c r="F1819" s="70">
        <v>70.069999999999993</v>
      </c>
      <c r="G1819" s="77">
        <v>53000</v>
      </c>
      <c r="H1819" s="77">
        <v>70.2</v>
      </c>
      <c r="I1819" s="77">
        <v>1</v>
      </c>
      <c r="J1819" s="77">
        <v>47.314930155151202</v>
      </c>
      <c r="K1819" s="77">
        <v>5.5340728657306701E-2</v>
      </c>
      <c r="L1819" s="77">
        <v>72.489680960552704</v>
      </c>
      <c r="M1819" s="77">
        <v>0.129897515067254</v>
      </c>
      <c r="N1819" s="77">
        <v>-25.174750805401501</v>
      </c>
      <c r="O1819" s="77">
        <v>-7.4556786409947701E-2</v>
      </c>
      <c r="P1819" s="77">
        <v>-16.761556920318402</v>
      </c>
      <c r="Q1819" s="77">
        <v>-16.761556920318402</v>
      </c>
      <c r="R1819" s="77">
        <v>0</v>
      </c>
      <c r="S1819" s="77">
        <v>6.9450788185167998E-3</v>
      </c>
      <c r="T1819" s="77" t="s">
        <v>160</v>
      </c>
      <c r="U1819" s="105">
        <v>-1.9563226101592399</v>
      </c>
      <c r="V1819" s="105">
        <v>-0.88667620931379698</v>
      </c>
      <c r="W1819" s="101">
        <v>-1.06965896815608</v>
      </c>
    </row>
    <row r="1820" spans="2:23" x14ac:dyDescent="0.25">
      <c r="B1820" s="55" t="s">
        <v>120</v>
      </c>
      <c r="C1820" s="76" t="s">
        <v>143</v>
      </c>
      <c r="D1820" s="55" t="s">
        <v>70</v>
      </c>
      <c r="E1820" s="55" t="s">
        <v>201</v>
      </c>
      <c r="F1820" s="70">
        <v>70.34</v>
      </c>
      <c r="G1820" s="77">
        <v>56100</v>
      </c>
      <c r="H1820" s="77">
        <v>70.53</v>
      </c>
      <c r="I1820" s="77">
        <v>1</v>
      </c>
      <c r="J1820" s="77">
        <v>14.067760526187501</v>
      </c>
      <c r="K1820" s="77">
        <v>1.8464245984527599E-2</v>
      </c>
      <c r="L1820" s="77">
        <v>12.7236458596277</v>
      </c>
      <c r="M1820" s="77">
        <v>1.5104445597582001E-2</v>
      </c>
      <c r="N1820" s="77">
        <v>1.3441146665598001</v>
      </c>
      <c r="O1820" s="77">
        <v>3.3598003869455399E-3</v>
      </c>
      <c r="P1820" s="77">
        <v>-26.275349425870399</v>
      </c>
      <c r="Q1820" s="77">
        <v>-26.275349425870399</v>
      </c>
      <c r="R1820" s="77">
        <v>0</v>
      </c>
      <c r="S1820" s="77">
        <v>6.4413759029233297E-2</v>
      </c>
      <c r="T1820" s="77" t="s">
        <v>159</v>
      </c>
      <c r="U1820" s="105">
        <v>-1.8734246391850298E-2</v>
      </c>
      <c r="V1820" s="105">
        <v>-8.4910384866043794E-3</v>
      </c>
      <c r="W1820" s="101">
        <v>-1.0243328253031401E-2</v>
      </c>
    </row>
    <row r="1821" spans="2:23" x14ac:dyDescent="0.25">
      <c r="B1821" s="55" t="s">
        <v>120</v>
      </c>
      <c r="C1821" s="76" t="s">
        <v>143</v>
      </c>
      <c r="D1821" s="55" t="s">
        <v>70</v>
      </c>
      <c r="E1821" s="55" t="s">
        <v>142</v>
      </c>
      <c r="F1821" s="70">
        <v>70.739999999999995</v>
      </c>
      <c r="G1821" s="77">
        <v>56100</v>
      </c>
      <c r="H1821" s="77">
        <v>70.53</v>
      </c>
      <c r="I1821" s="77">
        <v>1</v>
      </c>
      <c r="J1821" s="77">
        <v>-18.576084703059099</v>
      </c>
      <c r="K1821" s="77">
        <v>2.8502858231145602E-2</v>
      </c>
      <c r="L1821" s="77">
        <v>-24.8879972281898</v>
      </c>
      <c r="M1821" s="77">
        <v>5.1163464738109801E-2</v>
      </c>
      <c r="N1821" s="77">
        <v>6.31191252513075</v>
      </c>
      <c r="O1821" s="77">
        <v>-2.26606065069642E-2</v>
      </c>
      <c r="P1821" s="77">
        <v>28.078971531101999</v>
      </c>
      <c r="Q1821" s="77">
        <v>28.078971531101899</v>
      </c>
      <c r="R1821" s="77">
        <v>0</v>
      </c>
      <c r="S1821" s="77">
        <v>6.5124205849390299E-2</v>
      </c>
      <c r="T1821" s="77" t="s">
        <v>159</v>
      </c>
      <c r="U1821" s="105">
        <v>-0.27513031034199398</v>
      </c>
      <c r="V1821" s="105">
        <v>-0.12469901404529</v>
      </c>
      <c r="W1821" s="101">
        <v>-0.150433063718935</v>
      </c>
    </row>
    <row r="1822" spans="2:23" x14ac:dyDescent="0.25">
      <c r="B1822" s="55" t="s">
        <v>120</v>
      </c>
      <c r="C1822" s="76" t="s">
        <v>143</v>
      </c>
      <c r="D1822" s="55" t="s">
        <v>70</v>
      </c>
      <c r="E1822" s="55" t="s">
        <v>52</v>
      </c>
      <c r="F1822" s="70">
        <v>69.23</v>
      </c>
      <c r="G1822" s="77">
        <v>58054</v>
      </c>
      <c r="H1822" s="77">
        <v>68.900000000000006</v>
      </c>
      <c r="I1822" s="77">
        <v>1</v>
      </c>
      <c r="J1822" s="77">
        <v>-45.512368938450898</v>
      </c>
      <c r="K1822" s="77">
        <v>0.11641131582310001</v>
      </c>
      <c r="L1822" s="77">
        <v>-46.084564589665398</v>
      </c>
      <c r="M1822" s="77">
        <v>0.11935683465015</v>
      </c>
      <c r="N1822" s="77">
        <v>0.57219565121442395</v>
      </c>
      <c r="O1822" s="77">
        <v>-2.9455188270503E-3</v>
      </c>
      <c r="P1822" s="77">
        <v>-0.31355165091356402</v>
      </c>
      <c r="Q1822" s="77">
        <v>-0.31355165091356402</v>
      </c>
      <c r="R1822" s="77">
        <v>0</v>
      </c>
      <c r="S1822" s="77">
        <v>5.5252826438330003E-6</v>
      </c>
      <c r="T1822" s="77" t="s">
        <v>159</v>
      </c>
      <c r="U1822" s="105">
        <v>-1.46076928894697E-2</v>
      </c>
      <c r="V1822" s="105">
        <v>-6.6207350928693797E-3</v>
      </c>
      <c r="W1822" s="101">
        <v>-7.9870516356293896E-3</v>
      </c>
    </row>
    <row r="1823" spans="2:23" x14ac:dyDescent="0.25">
      <c r="B1823" s="55" t="s">
        <v>120</v>
      </c>
      <c r="C1823" s="76" t="s">
        <v>143</v>
      </c>
      <c r="D1823" s="55" t="s">
        <v>70</v>
      </c>
      <c r="E1823" s="55" t="s">
        <v>52</v>
      </c>
      <c r="F1823" s="70">
        <v>69.23</v>
      </c>
      <c r="G1823" s="77">
        <v>58104</v>
      </c>
      <c r="H1823" s="77">
        <v>68.67</v>
      </c>
      <c r="I1823" s="77">
        <v>1</v>
      </c>
      <c r="J1823" s="77">
        <v>-48.551846048430598</v>
      </c>
      <c r="K1823" s="77">
        <v>0.210740988871119</v>
      </c>
      <c r="L1823" s="77">
        <v>-49.1243698702187</v>
      </c>
      <c r="M1823" s="77">
        <v>0.21574041213405601</v>
      </c>
      <c r="N1823" s="77">
        <v>0.57252382178803995</v>
      </c>
      <c r="O1823" s="77">
        <v>-4.9994232629371298E-3</v>
      </c>
      <c r="P1823" s="77">
        <v>-0.31321958668167099</v>
      </c>
      <c r="Q1823" s="77">
        <v>-0.31321958668167099</v>
      </c>
      <c r="R1823" s="77">
        <v>0</v>
      </c>
      <c r="S1823" s="77">
        <v>8.7707219476050007E-6</v>
      </c>
      <c r="T1823" s="77" t="s">
        <v>159</v>
      </c>
      <c r="U1823" s="105">
        <v>-2.4096893778211299E-2</v>
      </c>
      <c r="V1823" s="105">
        <v>-1.0921584364739501E-2</v>
      </c>
      <c r="W1823" s="101">
        <v>-1.31754642106141E-2</v>
      </c>
    </row>
    <row r="1824" spans="2:23" x14ac:dyDescent="0.25">
      <c r="B1824" s="55" t="s">
        <v>120</v>
      </c>
      <c r="C1824" s="76" t="s">
        <v>143</v>
      </c>
      <c r="D1824" s="55" t="s">
        <v>70</v>
      </c>
      <c r="E1824" s="55" t="s">
        <v>202</v>
      </c>
      <c r="F1824" s="70">
        <v>68.900000000000006</v>
      </c>
      <c r="G1824" s="77">
        <v>58104</v>
      </c>
      <c r="H1824" s="77">
        <v>68.67</v>
      </c>
      <c r="I1824" s="77">
        <v>1</v>
      </c>
      <c r="J1824" s="77">
        <v>-53.812834789089798</v>
      </c>
      <c r="K1824" s="77">
        <v>9.6720427680464904E-2</v>
      </c>
      <c r="L1824" s="77">
        <v>-54.387541673656997</v>
      </c>
      <c r="M1824" s="77">
        <v>9.8797356622746094E-2</v>
      </c>
      <c r="N1824" s="77">
        <v>0.57470688456719998</v>
      </c>
      <c r="O1824" s="77">
        <v>-2.0769289422811702E-3</v>
      </c>
      <c r="P1824" s="77">
        <v>-0.31355165091360998</v>
      </c>
      <c r="Q1824" s="77">
        <v>-0.31355165091360898</v>
      </c>
      <c r="R1824" s="77">
        <v>0</v>
      </c>
      <c r="S1824" s="77">
        <v>3.2837089022079998E-6</v>
      </c>
      <c r="T1824" s="77" t="s">
        <v>159</v>
      </c>
      <c r="U1824" s="105">
        <v>-1.06789738443519E-2</v>
      </c>
      <c r="V1824" s="105">
        <v>-4.8400974351057498E-3</v>
      </c>
      <c r="W1824" s="101">
        <v>-5.8389450103965403E-3</v>
      </c>
    </row>
    <row r="1825" spans="2:23" x14ac:dyDescent="0.25">
      <c r="B1825" s="55" t="s">
        <v>120</v>
      </c>
      <c r="C1825" s="76" t="s">
        <v>143</v>
      </c>
      <c r="D1825" s="55" t="s">
        <v>70</v>
      </c>
      <c r="E1825" s="55" t="s">
        <v>203</v>
      </c>
      <c r="F1825" s="70">
        <v>69.05</v>
      </c>
      <c r="G1825" s="77">
        <v>58200</v>
      </c>
      <c r="H1825" s="77">
        <v>69.19</v>
      </c>
      <c r="I1825" s="77">
        <v>1</v>
      </c>
      <c r="J1825" s="77">
        <v>28.8218825812178</v>
      </c>
      <c r="K1825" s="77">
        <v>3.4017202490769401E-2</v>
      </c>
      <c r="L1825" s="77">
        <v>-17.660921971522601</v>
      </c>
      <c r="M1825" s="77">
        <v>1.27726393520084E-2</v>
      </c>
      <c r="N1825" s="77">
        <v>46.482804552740397</v>
      </c>
      <c r="O1825" s="77">
        <v>2.12445631387609E-2</v>
      </c>
      <c r="P1825" s="77">
        <v>24.015120753843402</v>
      </c>
      <c r="Q1825" s="77">
        <v>24.015120753843298</v>
      </c>
      <c r="R1825" s="77">
        <v>0</v>
      </c>
      <c r="S1825" s="77">
        <v>2.3616930716447802E-2</v>
      </c>
      <c r="T1825" s="77" t="s">
        <v>159</v>
      </c>
      <c r="U1825" s="105">
        <v>-5.0391684332325202</v>
      </c>
      <c r="V1825" s="105">
        <v>-2.2839335093656401</v>
      </c>
      <c r="W1825" s="101">
        <v>-2.75526729521233</v>
      </c>
    </row>
    <row r="1826" spans="2:23" x14ac:dyDescent="0.25">
      <c r="B1826" s="55" t="s">
        <v>120</v>
      </c>
      <c r="C1826" s="76" t="s">
        <v>143</v>
      </c>
      <c r="D1826" s="55" t="s">
        <v>70</v>
      </c>
      <c r="E1826" s="55" t="s">
        <v>203</v>
      </c>
      <c r="F1826" s="70">
        <v>69.05</v>
      </c>
      <c r="G1826" s="77">
        <v>58300</v>
      </c>
      <c r="H1826" s="77">
        <v>69.12</v>
      </c>
      <c r="I1826" s="77">
        <v>1</v>
      </c>
      <c r="J1826" s="77">
        <v>14.1836089862687</v>
      </c>
      <c r="K1826" s="77">
        <v>7.7311461757301704E-3</v>
      </c>
      <c r="L1826" s="77">
        <v>10.199416778534699</v>
      </c>
      <c r="M1826" s="77">
        <v>3.9977999837732398E-3</v>
      </c>
      <c r="N1826" s="77">
        <v>3.9841922077340399</v>
      </c>
      <c r="O1826" s="77">
        <v>3.7333461919569402E-3</v>
      </c>
      <c r="P1826" s="77">
        <v>-28.696474569815901</v>
      </c>
      <c r="Q1826" s="77">
        <v>-28.696474569815798</v>
      </c>
      <c r="R1826" s="77">
        <v>0</v>
      </c>
      <c r="S1826" s="77">
        <v>3.1646630494647998E-2</v>
      </c>
      <c r="T1826" s="77" t="s">
        <v>159</v>
      </c>
      <c r="U1826" s="105">
        <v>-2.0975232870067102E-2</v>
      </c>
      <c r="V1826" s="105">
        <v>-9.5067346633546292E-3</v>
      </c>
      <c r="W1826" s="101">
        <v>-1.14686329504739E-2</v>
      </c>
    </row>
    <row r="1827" spans="2:23" x14ac:dyDescent="0.25">
      <c r="B1827" s="55" t="s">
        <v>120</v>
      </c>
      <c r="C1827" s="76" t="s">
        <v>143</v>
      </c>
      <c r="D1827" s="55" t="s">
        <v>70</v>
      </c>
      <c r="E1827" s="55" t="s">
        <v>203</v>
      </c>
      <c r="F1827" s="70">
        <v>69.05</v>
      </c>
      <c r="G1827" s="77">
        <v>58500</v>
      </c>
      <c r="H1827" s="77">
        <v>69</v>
      </c>
      <c r="I1827" s="77">
        <v>1</v>
      </c>
      <c r="J1827" s="77">
        <v>-68.1322581637897</v>
      </c>
      <c r="K1827" s="77">
        <v>2.4184843979010901E-2</v>
      </c>
      <c r="L1827" s="77">
        <v>-17.641490760483599</v>
      </c>
      <c r="M1827" s="77">
        <v>1.6214676424741101E-3</v>
      </c>
      <c r="N1827" s="77">
        <v>-50.490767403306101</v>
      </c>
      <c r="O1827" s="77">
        <v>2.2563376336536801E-2</v>
      </c>
      <c r="P1827" s="77">
        <v>4.6813538159737504</v>
      </c>
      <c r="Q1827" s="77">
        <v>4.6813538159737504</v>
      </c>
      <c r="R1827" s="77">
        <v>0</v>
      </c>
      <c r="S1827" s="77">
        <v>1.1417753319722999E-4</v>
      </c>
      <c r="T1827" s="77" t="s">
        <v>159</v>
      </c>
      <c r="U1827" s="105">
        <v>-0.96710131853571102</v>
      </c>
      <c r="V1827" s="105">
        <v>-0.43832531847690298</v>
      </c>
      <c r="W1827" s="101">
        <v>-0.52878221266536796</v>
      </c>
    </row>
    <row r="1828" spans="2:23" x14ac:dyDescent="0.25">
      <c r="B1828" s="55" t="s">
        <v>120</v>
      </c>
      <c r="C1828" s="76" t="s">
        <v>143</v>
      </c>
      <c r="D1828" s="55" t="s">
        <v>70</v>
      </c>
      <c r="E1828" s="55" t="s">
        <v>204</v>
      </c>
      <c r="F1828" s="70">
        <v>69.12</v>
      </c>
      <c r="G1828" s="77">
        <v>58304</v>
      </c>
      <c r="H1828" s="77">
        <v>69.12</v>
      </c>
      <c r="I1828" s="77">
        <v>1</v>
      </c>
      <c r="J1828" s="77">
        <v>17.359297057638301</v>
      </c>
      <c r="K1828" s="77">
        <v>0</v>
      </c>
      <c r="L1828" s="77">
        <v>17.359297057638098</v>
      </c>
      <c r="M1828" s="77">
        <v>0</v>
      </c>
      <c r="N1828" s="77">
        <v>1.4432900000000001E-13</v>
      </c>
      <c r="O1828" s="77">
        <v>0</v>
      </c>
      <c r="P1828" s="77">
        <v>2.3667999999999999E-14</v>
      </c>
      <c r="Q1828" s="77">
        <v>2.3669999999999998E-14</v>
      </c>
      <c r="R1828" s="77">
        <v>0</v>
      </c>
      <c r="S1828" s="77">
        <v>0</v>
      </c>
      <c r="T1828" s="77" t="s">
        <v>159</v>
      </c>
      <c r="U1828" s="105">
        <v>0</v>
      </c>
      <c r="V1828" s="105">
        <v>0</v>
      </c>
      <c r="W1828" s="101">
        <v>0</v>
      </c>
    </row>
    <row r="1829" spans="2:23" x14ac:dyDescent="0.25">
      <c r="B1829" s="55" t="s">
        <v>120</v>
      </c>
      <c r="C1829" s="76" t="s">
        <v>143</v>
      </c>
      <c r="D1829" s="55" t="s">
        <v>70</v>
      </c>
      <c r="E1829" s="55" t="s">
        <v>204</v>
      </c>
      <c r="F1829" s="70">
        <v>69.12</v>
      </c>
      <c r="G1829" s="77">
        <v>58350</v>
      </c>
      <c r="H1829" s="77">
        <v>69.08</v>
      </c>
      <c r="I1829" s="77">
        <v>1</v>
      </c>
      <c r="J1829" s="77">
        <v>-2.4298353973194202</v>
      </c>
      <c r="K1829" s="77">
        <v>4.2692547519878498E-4</v>
      </c>
      <c r="L1829" s="77">
        <v>-14.7306680621249</v>
      </c>
      <c r="M1829" s="77">
        <v>1.5690733572350998E-2</v>
      </c>
      <c r="N1829" s="77">
        <v>12.300832664805499</v>
      </c>
      <c r="O1829" s="77">
        <v>-1.52638080971522E-2</v>
      </c>
      <c r="P1829" s="77">
        <v>-51.422107838998798</v>
      </c>
      <c r="Q1829" s="77">
        <v>-51.422107838998699</v>
      </c>
      <c r="R1829" s="77">
        <v>0</v>
      </c>
      <c r="S1829" s="77">
        <v>0.19120450085573201</v>
      </c>
      <c r="T1829" s="77" t="s">
        <v>159</v>
      </c>
      <c r="U1829" s="105">
        <v>-0.56269583292092096</v>
      </c>
      <c r="V1829" s="105">
        <v>-0.25503411632623202</v>
      </c>
      <c r="W1829" s="101">
        <v>-0.30766533132228402</v>
      </c>
    </row>
    <row r="1830" spans="2:23" x14ac:dyDescent="0.25">
      <c r="B1830" s="55" t="s">
        <v>120</v>
      </c>
      <c r="C1830" s="76" t="s">
        <v>143</v>
      </c>
      <c r="D1830" s="55" t="s">
        <v>70</v>
      </c>
      <c r="E1830" s="55" t="s">
        <v>204</v>
      </c>
      <c r="F1830" s="70">
        <v>69.12</v>
      </c>
      <c r="G1830" s="77">
        <v>58600</v>
      </c>
      <c r="H1830" s="77">
        <v>69.11</v>
      </c>
      <c r="I1830" s="77">
        <v>1</v>
      </c>
      <c r="J1830" s="77">
        <v>-11.4484863024825</v>
      </c>
      <c r="K1830" s="77">
        <v>5.0330050029362004E-4</v>
      </c>
      <c r="L1830" s="77">
        <v>-3.1373783249478402</v>
      </c>
      <c r="M1830" s="77">
        <v>3.7797668174794002E-5</v>
      </c>
      <c r="N1830" s="77">
        <v>-8.3111079775347001</v>
      </c>
      <c r="O1830" s="77">
        <v>4.6550283211882601E-4</v>
      </c>
      <c r="P1830" s="77">
        <v>22.725633269183</v>
      </c>
      <c r="Q1830" s="77">
        <v>22.7256332691829</v>
      </c>
      <c r="R1830" s="77">
        <v>0</v>
      </c>
      <c r="S1830" s="77">
        <v>1.9831849247439301E-3</v>
      </c>
      <c r="T1830" s="77" t="s">
        <v>160</v>
      </c>
      <c r="U1830" s="105">
        <v>-5.0937851533496802E-2</v>
      </c>
      <c r="V1830" s="105">
        <v>-2.3086877835876599E-2</v>
      </c>
      <c r="W1830" s="101">
        <v>-2.7851300919623199E-2</v>
      </c>
    </row>
    <row r="1831" spans="2:23" x14ac:dyDescent="0.25">
      <c r="B1831" s="55" t="s">
        <v>120</v>
      </c>
      <c r="C1831" s="76" t="s">
        <v>143</v>
      </c>
      <c r="D1831" s="55" t="s">
        <v>70</v>
      </c>
      <c r="E1831" s="55" t="s">
        <v>205</v>
      </c>
      <c r="F1831" s="70">
        <v>69.12</v>
      </c>
      <c r="G1831" s="77">
        <v>58300</v>
      </c>
      <c r="H1831" s="77">
        <v>69.12</v>
      </c>
      <c r="I1831" s="77">
        <v>2</v>
      </c>
      <c r="J1831" s="77">
        <v>-10.698302942362099</v>
      </c>
      <c r="K1831" s="77">
        <v>0</v>
      </c>
      <c r="L1831" s="77">
        <v>-10.698302942362</v>
      </c>
      <c r="M1831" s="77">
        <v>0</v>
      </c>
      <c r="N1831" s="77">
        <v>-1.0269599999999999E-13</v>
      </c>
      <c r="O1831" s="77">
        <v>0</v>
      </c>
      <c r="P1831" s="77">
        <v>-1.9218999999999999E-14</v>
      </c>
      <c r="Q1831" s="77">
        <v>-1.9220999999999999E-14</v>
      </c>
      <c r="R1831" s="77">
        <v>0</v>
      </c>
      <c r="S1831" s="77">
        <v>0</v>
      </c>
      <c r="T1831" s="77" t="s">
        <v>159</v>
      </c>
      <c r="U1831" s="105">
        <v>0</v>
      </c>
      <c r="V1831" s="105">
        <v>0</v>
      </c>
      <c r="W1831" s="101">
        <v>0</v>
      </c>
    </row>
    <row r="1832" spans="2:23" x14ac:dyDescent="0.25">
      <c r="B1832" s="55" t="s">
        <v>120</v>
      </c>
      <c r="C1832" s="76" t="s">
        <v>143</v>
      </c>
      <c r="D1832" s="55" t="s">
        <v>70</v>
      </c>
      <c r="E1832" s="55" t="s">
        <v>206</v>
      </c>
      <c r="F1832" s="70">
        <v>69.19</v>
      </c>
      <c r="G1832" s="77">
        <v>58500</v>
      </c>
      <c r="H1832" s="77">
        <v>69</v>
      </c>
      <c r="I1832" s="77">
        <v>1</v>
      </c>
      <c r="J1832" s="77">
        <v>-94.215387302891202</v>
      </c>
      <c r="K1832" s="77">
        <v>0.12515920278533599</v>
      </c>
      <c r="L1832" s="77">
        <v>-12.101267743501401</v>
      </c>
      <c r="M1832" s="77">
        <v>2.0648136020986899E-3</v>
      </c>
      <c r="N1832" s="77">
        <v>-82.114119559389806</v>
      </c>
      <c r="O1832" s="77">
        <v>0.12309438918323801</v>
      </c>
      <c r="P1832" s="77">
        <v>-27.406987085153698</v>
      </c>
      <c r="Q1832" s="77">
        <v>-27.406987085153599</v>
      </c>
      <c r="R1832" s="77">
        <v>0</v>
      </c>
      <c r="S1832" s="77">
        <v>1.0591115469309499E-2</v>
      </c>
      <c r="T1832" s="77" t="s">
        <v>159</v>
      </c>
      <c r="U1832" s="105">
        <v>-7.0964758956680596</v>
      </c>
      <c r="V1832" s="105">
        <v>-3.2163797085315502</v>
      </c>
      <c r="W1832" s="101">
        <v>-3.8801417745138198</v>
      </c>
    </row>
    <row r="1833" spans="2:23" x14ac:dyDescent="0.25">
      <c r="B1833" s="55" t="s">
        <v>120</v>
      </c>
      <c r="C1833" s="76" t="s">
        <v>143</v>
      </c>
      <c r="D1833" s="55" t="s">
        <v>70</v>
      </c>
      <c r="E1833" s="55" t="s">
        <v>207</v>
      </c>
      <c r="F1833" s="70">
        <v>69</v>
      </c>
      <c r="G1833" s="77">
        <v>58600</v>
      </c>
      <c r="H1833" s="77">
        <v>69.11</v>
      </c>
      <c r="I1833" s="77">
        <v>1</v>
      </c>
      <c r="J1833" s="77">
        <v>18.5698140525183</v>
      </c>
      <c r="K1833" s="77">
        <v>1.5752199563412499E-2</v>
      </c>
      <c r="L1833" s="77">
        <v>10.252998255333299</v>
      </c>
      <c r="M1833" s="77">
        <v>4.8020630968662699E-3</v>
      </c>
      <c r="N1833" s="77">
        <v>8.3168157971850505</v>
      </c>
      <c r="O1833" s="77">
        <v>1.09501364665462E-2</v>
      </c>
      <c r="P1833" s="77">
        <v>-22.7256332691823</v>
      </c>
      <c r="Q1833" s="77">
        <v>-22.7256332691822</v>
      </c>
      <c r="R1833" s="77">
        <v>0</v>
      </c>
      <c r="S1833" s="77">
        <v>2.3591637333931499E-2</v>
      </c>
      <c r="T1833" s="77" t="s">
        <v>160</v>
      </c>
      <c r="U1833" s="105">
        <v>-0.15868806399299901</v>
      </c>
      <c r="V1833" s="105">
        <v>-7.1923173772041799E-2</v>
      </c>
      <c r="W1833" s="101">
        <v>-8.67659096244974E-2</v>
      </c>
    </row>
    <row r="1834" spans="2:23" x14ac:dyDescent="0.25">
      <c r="B1834" s="55" t="s">
        <v>120</v>
      </c>
      <c r="C1834" s="76" t="s">
        <v>121</v>
      </c>
      <c r="D1834" s="55" t="s">
        <v>71</v>
      </c>
      <c r="E1834" s="55" t="s">
        <v>122</v>
      </c>
      <c r="F1834" s="70">
        <v>70.72</v>
      </c>
      <c r="G1834" s="77">
        <v>50050</v>
      </c>
      <c r="H1834" s="77">
        <v>69.180000000000007</v>
      </c>
      <c r="I1834" s="77">
        <v>1</v>
      </c>
      <c r="J1834" s="77">
        <v>-60.232705949864901</v>
      </c>
      <c r="K1834" s="77">
        <v>0.66392013248584902</v>
      </c>
      <c r="L1834" s="77">
        <v>12.3718843209358</v>
      </c>
      <c r="M1834" s="77">
        <v>2.8010624462062799E-2</v>
      </c>
      <c r="N1834" s="77">
        <v>-72.604590270800699</v>
      </c>
      <c r="O1834" s="77">
        <v>0.63590950802378599</v>
      </c>
      <c r="P1834" s="77">
        <v>-45.268180232996002</v>
      </c>
      <c r="Q1834" s="77">
        <v>-45.268180232995903</v>
      </c>
      <c r="R1834" s="77">
        <v>0</v>
      </c>
      <c r="S1834" s="77">
        <v>0.37500508991408199</v>
      </c>
      <c r="T1834" s="77" t="s">
        <v>137</v>
      </c>
      <c r="U1834" s="105">
        <v>-67.600586445772805</v>
      </c>
      <c r="V1834" s="105">
        <v>-39.061130774098203</v>
      </c>
      <c r="W1834" s="101">
        <v>-28.538358000095801</v>
      </c>
    </row>
    <row r="1835" spans="2:23" x14ac:dyDescent="0.25">
      <c r="B1835" s="55" t="s">
        <v>120</v>
      </c>
      <c r="C1835" s="76" t="s">
        <v>121</v>
      </c>
      <c r="D1835" s="55" t="s">
        <v>71</v>
      </c>
      <c r="E1835" s="55" t="s">
        <v>138</v>
      </c>
      <c r="F1835" s="70">
        <v>71.86</v>
      </c>
      <c r="G1835" s="77">
        <v>56050</v>
      </c>
      <c r="H1835" s="77">
        <v>71.760000000000005</v>
      </c>
      <c r="I1835" s="77">
        <v>1</v>
      </c>
      <c r="J1835" s="77">
        <v>-19.905473523255399</v>
      </c>
      <c r="K1835" s="77">
        <v>1.26792920379207E-2</v>
      </c>
      <c r="L1835" s="77">
        <v>-27.226487669340301</v>
      </c>
      <c r="M1835" s="77">
        <v>2.37210121858796E-2</v>
      </c>
      <c r="N1835" s="77">
        <v>7.3210141460848801</v>
      </c>
      <c r="O1835" s="77">
        <v>-1.10417201479589E-2</v>
      </c>
      <c r="P1835" s="77">
        <v>20.570458791301601</v>
      </c>
      <c r="Q1835" s="77">
        <v>20.570458791301601</v>
      </c>
      <c r="R1835" s="77">
        <v>0</v>
      </c>
      <c r="S1835" s="77">
        <v>1.3540600796308399E-2</v>
      </c>
      <c r="T1835" s="77" t="s">
        <v>137</v>
      </c>
      <c r="U1835" s="105">
        <v>-3.7037125117808899E-3</v>
      </c>
      <c r="V1835" s="105">
        <v>-2.1400879249529599E-3</v>
      </c>
      <c r="W1835" s="101">
        <v>-1.56356444740942E-3</v>
      </c>
    </row>
    <row r="1836" spans="2:23" x14ac:dyDescent="0.25">
      <c r="B1836" s="55" t="s">
        <v>120</v>
      </c>
      <c r="C1836" s="76" t="s">
        <v>121</v>
      </c>
      <c r="D1836" s="55" t="s">
        <v>71</v>
      </c>
      <c r="E1836" s="55" t="s">
        <v>124</v>
      </c>
      <c r="F1836" s="70">
        <v>69.180000000000007</v>
      </c>
      <c r="G1836" s="77">
        <v>51450</v>
      </c>
      <c r="H1836" s="77">
        <v>70.650000000000006</v>
      </c>
      <c r="I1836" s="77">
        <v>10</v>
      </c>
      <c r="J1836" s="77">
        <v>50.762096991565599</v>
      </c>
      <c r="K1836" s="77">
        <v>0.44928919000746598</v>
      </c>
      <c r="L1836" s="77">
        <v>77.075391031406895</v>
      </c>
      <c r="M1836" s="77">
        <v>1.03580578878506</v>
      </c>
      <c r="N1836" s="77">
        <v>-26.313294039841299</v>
      </c>
      <c r="O1836" s="77">
        <v>-0.58651659877758899</v>
      </c>
      <c r="P1836" s="77">
        <v>-19.100557638745201</v>
      </c>
      <c r="Q1836" s="77">
        <v>-19.100557638745101</v>
      </c>
      <c r="R1836" s="77">
        <v>0</v>
      </c>
      <c r="S1836" s="77">
        <v>6.3611985836078702E-2</v>
      </c>
      <c r="T1836" s="77" t="s">
        <v>139</v>
      </c>
      <c r="U1836" s="105">
        <v>-2.32576576496847</v>
      </c>
      <c r="V1836" s="105">
        <v>-1.3438794760786399</v>
      </c>
      <c r="W1836" s="101">
        <v>-0.98184852402545397</v>
      </c>
    </row>
    <row r="1837" spans="2:23" x14ac:dyDescent="0.25">
      <c r="B1837" s="55" t="s">
        <v>120</v>
      </c>
      <c r="C1837" s="76" t="s">
        <v>121</v>
      </c>
      <c r="D1837" s="55" t="s">
        <v>71</v>
      </c>
      <c r="E1837" s="55" t="s">
        <v>140</v>
      </c>
      <c r="F1837" s="70">
        <v>70.650000000000006</v>
      </c>
      <c r="G1837" s="77">
        <v>54000</v>
      </c>
      <c r="H1837" s="77">
        <v>70.930000000000007</v>
      </c>
      <c r="I1837" s="77">
        <v>10</v>
      </c>
      <c r="J1837" s="77">
        <v>31.546747278039401</v>
      </c>
      <c r="K1837" s="77">
        <v>4.7610237101363501E-2</v>
      </c>
      <c r="L1837" s="77">
        <v>57.511471079225601</v>
      </c>
      <c r="M1837" s="77">
        <v>0.15823411558452499</v>
      </c>
      <c r="N1837" s="77">
        <v>-25.9647238011861</v>
      </c>
      <c r="O1837" s="77">
        <v>-0.11062387848316201</v>
      </c>
      <c r="P1837" s="77">
        <v>-19.100557638746</v>
      </c>
      <c r="Q1837" s="77">
        <v>-19.100557638746</v>
      </c>
      <c r="R1837" s="77">
        <v>0</v>
      </c>
      <c r="S1837" s="77">
        <v>1.74535294929931E-2</v>
      </c>
      <c r="T1837" s="77" t="s">
        <v>139</v>
      </c>
      <c r="U1837" s="105">
        <v>-0.56094169349087397</v>
      </c>
      <c r="V1837" s="105">
        <v>-0.32412465628042297</v>
      </c>
      <c r="W1837" s="101">
        <v>-0.23680792886115001</v>
      </c>
    </row>
    <row r="1838" spans="2:23" x14ac:dyDescent="0.25">
      <c r="B1838" s="55" t="s">
        <v>120</v>
      </c>
      <c r="C1838" s="76" t="s">
        <v>121</v>
      </c>
      <c r="D1838" s="55" t="s">
        <v>71</v>
      </c>
      <c r="E1838" s="55" t="s">
        <v>141</v>
      </c>
      <c r="F1838" s="70">
        <v>70.930000000000007</v>
      </c>
      <c r="G1838" s="77">
        <v>56100</v>
      </c>
      <c r="H1838" s="77">
        <v>71.59</v>
      </c>
      <c r="I1838" s="77">
        <v>10</v>
      </c>
      <c r="J1838" s="77">
        <v>24.298037887691301</v>
      </c>
      <c r="K1838" s="77">
        <v>0.107924141141039</v>
      </c>
      <c r="L1838" s="77">
        <v>39.923886554260498</v>
      </c>
      <c r="M1838" s="77">
        <v>0.29136797597681602</v>
      </c>
      <c r="N1838" s="77">
        <v>-15.625848666569199</v>
      </c>
      <c r="O1838" s="77">
        <v>-0.183443834835776</v>
      </c>
      <c r="P1838" s="77">
        <v>-29.001542735079099</v>
      </c>
      <c r="Q1838" s="77">
        <v>-29.001542735079099</v>
      </c>
      <c r="R1838" s="77">
        <v>0</v>
      </c>
      <c r="S1838" s="77">
        <v>0.15375115712947299</v>
      </c>
      <c r="T1838" s="77" t="s">
        <v>139</v>
      </c>
      <c r="U1838" s="105">
        <v>-2.7591475504618099</v>
      </c>
      <c r="V1838" s="105">
        <v>-1.5942971645678801</v>
      </c>
      <c r="W1838" s="101">
        <v>-1.1648055839475699</v>
      </c>
    </row>
    <row r="1839" spans="2:23" x14ac:dyDescent="0.25">
      <c r="B1839" s="55" t="s">
        <v>120</v>
      </c>
      <c r="C1839" s="76" t="s">
        <v>121</v>
      </c>
      <c r="D1839" s="55" t="s">
        <v>71</v>
      </c>
      <c r="E1839" s="55" t="s">
        <v>142</v>
      </c>
      <c r="F1839" s="70">
        <v>71.760000000000005</v>
      </c>
      <c r="G1839" s="77">
        <v>56100</v>
      </c>
      <c r="H1839" s="77">
        <v>71.59</v>
      </c>
      <c r="I1839" s="77">
        <v>10</v>
      </c>
      <c r="J1839" s="77">
        <v>-13.7098617845701</v>
      </c>
      <c r="K1839" s="77">
        <v>1.3476754237899499E-2</v>
      </c>
      <c r="L1839" s="77">
        <v>-21.352157332380202</v>
      </c>
      <c r="M1839" s="77">
        <v>3.2689078450939699E-2</v>
      </c>
      <c r="N1839" s="77">
        <v>7.6422955478101002</v>
      </c>
      <c r="O1839" s="77">
        <v>-1.9212324213040099E-2</v>
      </c>
      <c r="P1839" s="77">
        <v>27.197920629846699</v>
      </c>
      <c r="Q1839" s="77">
        <v>27.197920629846699</v>
      </c>
      <c r="R1839" s="77">
        <v>0</v>
      </c>
      <c r="S1839" s="77">
        <v>5.30384177683196E-2</v>
      </c>
      <c r="T1839" s="77" t="s">
        <v>139</v>
      </c>
      <c r="U1839" s="105">
        <v>-7.7853094841922099E-2</v>
      </c>
      <c r="V1839" s="105">
        <v>-4.4985259428600002E-2</v>
      </c>
      <c r="W1839" s="101">
        <v>-3.2866571265568099E-2</v>
      </c>
    </row>
    <row r="1840" spans="2:23" x14ac:dyDescent="0.25">
      <c r="B1840" s="55" t="s">
        <v>120</v>
      </c>
      <c r="C1840" s="76" t="s">
        <v>143</v>
      </c>
      <c r="D1840" s="55" t="s">
        <v>71</v>
      </c>
      <c r="E1840" s="55" t="s">
        <v>144</v>
      </c>
      <c r="F1840" s="70">
        <v>70.459999999999994</v>
      </c>
      <c r="G1840" s="77">
        <v>50000</v>
      </c>
      <c r="H1840" s="77">
        <v>68.989999999999995</v>
      </c>
      <c r="I1840" s="77">
        <v>1</v>
      </c>
      <c r="J1840" s="77">
        <v>-110.97229257760701</v>
      </c>
      <c r="K1840" s="77">
        <v>1.17360517830933</v>
      </c>
      <c r="L1840" s="77">
        <v>-12.398797374505699</v>
      </c>
      <c r="M1840" s="77">
        <v>1.4650485804634799E-2</v>
      </c>
      <c r="N1840" s="77">
        <v>-98.573495203101501</v>
      </c>
      <c r="O1840" s="77">
        <v>1.1589546925047001</v>
      </c>
      <c r="P1840" s="77">
        <v>-61.4308197669531</v>
      </c>
      <c r="Q1840" s="77">
        <v>-61.430819766953</v>
      </c>
      <c r="R1840" s="77">
        <v>0</v>
      </c>
      <c r="S1840" s="77">
        <v>0.35963795732296</v>
      </c>
      <c r="T1840" s="77" t="s">
        <v>145</v>
      </c>
      <c r="U1840" s="105">
        <v>-64.698953149396004</v>
      </c>
      <c r="V1840" s="105">
        <v>-37.3845021587655</v>
      </c>
      <c r="W1840" s="101">
        <v>-27.313400434625201</v>
      </c>
    </row>
    <row r="1841" spans="2:23" x14ac:dyDescent="0.25">
      <c r="B1841" s="55" t="s">
        <v>120</v>
      </c>
      <c r="C1841" s="76" t="s">
        <v>143</v>
      </c>
      <c r="D1841" s="55" t="s">
        <v>71</v>
      </c>
      <c r="E1841" s="55" t="s">
        <v>146</v>
      </c>
      <c r="F1841" s="70">
        <v>71.62</v>
      </c>
      <c r="G1841" s="77">
        <v>56050</v>
      </c>
      <c r="H1841" s="77">
        <v>71.760000000000005</v>
      </c>
      <c r="I1841" s="77">
        <v>1</v>
      </c>
      <c r="J1841" s="77">
        <v>16.0753745651838</v>
      </c>
      <c r="K1841" s="77">
        <v>1.4781490575906799E-2</v>
      </c>
      <c r="L1841" s="77">
        <v>7.88554246359171</v>
      </c>
      <c r="M1841" s="77">
        <v>3.5567978128601802E-3</v>
      </c>
      <c r="N1841" s="77">
        <v>8.1898321015920992</v>
      </c>
      <c r="O1841" s="77">
        <v>1.12246927630467E-2</v>
      </c>
      <c r="P1841" s="77">
        <v>34.706433369649197</v>
      </c>
      <c r="Q1841" s="77">
        <v>34.706433369649197</v>
      </c>
      <c r="R1841" s="77">
        <v>0</v>
      </c>
      <c r="S1841" s="77">
        <v>6.8899488786236696E-2</v>
      </c>
      <c r="T1841" s="77" t="s">
        <v>145</v>
      </c>
      <c r="U1841" s="105">
        <v>-0.35250025884555403</v>
      </c>
      <c r="V1841" s="105">
        <v>-0.20368253343060599</v>
      </c>
      <c r="W1841" s="101">
        <v>-0.148812001655201</v>
      </c>
    </row>
    <row r="1842" spans="2:23" x14ac:dyDescent="0.25">
      <c r="B1842" s="55" t="s">
        <v>120</v>
      </c>
      <c r="C1842" s="76" t="s">
        <v>143</v>
      </c>
      <c r="D1842" s="55" t="s">
        <v>71</v>
      </c>
      <c r="E1842" s="55" t="s">
        <v>157</v>
      </c>
      <c r="F1842" s="70">
        <v>70.010000000000005</v>
      </c>
      <c r="G1842" s="77">
        <v>58350</v>
      </c>
      <c r="H1842" s="77">
        <v>70.12</v>
      </c>
      <c r="I1842" s="77">
        <v>1</v>
      </c>
      <c r="J1842" s="77">
        <v>8.5499918150955896</v>
      </c>
      <c r="K1842" s="77">
        <v>5.2048880347199599E-3</v>
      </c>
      <c r="L1842" s="77">
        <v>19.340965922876901</v>
      </c>
      <c r="M1842" s="77">
        <v>2.66339949534877E-2</v>
      </c>
      <c r="N1842" s="77">
        <v>-10.790974107781301</v>
      </c>
      <c r="O1842" s="77">
        <v>-2.1429106918767801E-2</v>
      </c>
      <c r="P1842" s="77">
        <v>51.422107838998699</v>
      </c>
      <c r="Q1842" s="77">
        <v>51.422107838998599</v>
      </c>
      <c r="R1842" s="77">
        <v>0</v>
      </c>
      <c r="S1842" s="77">
        <v>0.18826940203192</v>
      </c>
      <c r="T1842" s="77" t="s">
        <v>145</v>
      </c>
      <c r="U1842" s="105">
        <v>-0.35213325252164801</v>
      </c>
      <c r="V1842" s="105">
        <v>-0.203470468968347</v>
      </c>
      <c r="W1842" s="101">
        <v>-0.148657065752857</v>
      </c>
    </row>
    <row r="1843" spans="2:23" x14ac:dyDescent="0.25">
      <c r="B1843" s="55" t="s">
        <v>120</v>
      </c>
      <c r="C1843" s="76" t="s">
        <v>143</v>
      </c>
      <c r="D1843" s="55" t="s">
        <v>71</v>
      </c>
      <c r="E1843" s="55" t="s">
        <v>158</v>
      </c>
      <c r="F1843" s="70">
        <v>68.989999999999995</v>
      </c>
      <c r="G1843" s="77">
        <v>50050</v>
      </c>
      <c r="H1843" s="77">
        <v>69.180000000000007</v>
      </c>
      <c r="I1843" s="77">
        <v>1</v>
      </c>
      <c r="J1843" s="77">
        <v>31.991717012995199</v>
      </c>
      <c r="K1843" s="77">
        <v>5.9258910535751101E-2</v>
      </c>
      <c r="L1843" s="77">
        <v>91.081903057958101</v>
      </c>
      <c r="M1843" s="77">
        <v>0.480333366443772</v>
      </c>
      <c r="N1843" s="77">
        <v>-59.090186044962799</v>
      </c>
      <c r="O1843" s="77">
        <v>-0.42107445590802101</v>
      </c>
      <c r="P1843" s="77">
        <v>-36.742861207463797</v>
      </c>
      <c r="Q1843" s="77">
        <v>-36.742861207463797</v>
      </c>
      <c r="R1843" s="77">
        <v>0</v>
      </c>
      <c r="S1843" s="77">
        <v>7.8167191498263996E-2</v>
      </c>
      <c r="T1843" s="77" t="s">
        <v>159</v>
      </c>
      <c r="U1843" s="105">
        <v>-17.8627934378619</v>
      </c>
      <c r="V1843" s="105">
        <v>-10.3215215599754</v>
      </c>
      <c r="W1843" s="101">
        <v>-7.5409818289134902</v>
      </c>
    </row>
    <row r="1844" spans="2:23" x14ac:dyDescent="0.25">
      <c r="B1844" s="55" t="s">
        <v>120</v>
      </c>
      <c r="C1844" s="76" t="s">
        <v>143</v>
      </c>
      <c r="D1844" s="55" t="s">
        <v>71</v>
      </c>
      <c r="E1844" s="55" t="s">
        <v>158</v>
      </c>
      <c r="F1844" s="70">
        <v>68.989999999999995</v>
      </c>
      <c r="G1844" s="77">
        <v>51150</v>
      </c>
      <c r="H1844" s="77">
        <v>68.02</v>
      </c>
      <c r="I1844" s="77">
        <v>1</v>
      </c>
      <c r="J1844" s="77">
        <v>-209.14955351048201</v>
      </c>
      <c r="K1844" s="77">
        <v>1.5310237506772</v>
      </c>
      <c r="L1844" s="77">
        <v>-169.031797961221</v>
      </c>
      <c r="M1844" s="77">
        <v>1.0000112052701</v>
      </c>
      <c r="N1844" s="77">
        <v>-40.117755549261801</v>
      </c>
      <c r="O1844" s="77">
        <v>0.53101254540709397</v>
      </c>
      <c r="P1844" s="77">
        <v>-24.687958559488798</v>
      </c>
      <c r="Q1844" s="77">
        <v>-24.687958559488798</v>
      </c>
      <c r="R1844" s="77">
        <v>0</v>
      </c>
      <c r="S1844" s="77">
        <v>2.1332335424226301E-2</v>
      </c>
      <c r="T1844" s="77" t="s">
        <v>159</v>
      </c>
      <c r="U1844" s="105">
        <v>-2.5372084596709401</v>
      </c>
      <c r="V1844" s="105">
        <v>-1.4660557941143699</v>
      </c>
      <c r="W1844" s="101">
        <v>-1.07111146736936</v>
      </c>
    </row>
    <row r="1845" spans="2:23" x14ac:dyDescent="0.25">
      <c r="B1845" s="55" t="s">
        <v>120</v>
      </c>
      <c r="C1845" s="76" t="s">
        <v>143</v>
      </c>
      <c r="D1845" s="55" t="s">
        <v>71</v>
      </c>
      <c r="E1845" s="55" t="s">
        <v>158</v>
      </c>
      <c r="F1845" s="70">
        <v>68.989999999999995</v>
      </c>
      <c r="G1845" s="77">
        <v>51200</v>
      </c>
      <c r="H1845" s="77">
        <v>68.989999999999995</v>
      </c>
      <c r="I1845" s="77">
        <v>1</v>
      </c>
      <c r="J1845" s="77">
        <v>1.2471399999999999E-13</v>
      </c>
      <c r="K1845" s="77">
        <v>0</v>
      </c>
      <c r="L1845" s="77">
        <v>8.6279799999999998E-13</v>
      </c>
      <c r="M1845" s="77">
        <v>0</v>
      </c>
      <c r="N1845" s="77">
        <v>-7.3808400000000001E-13</v>
      </c>
      <c r="O1845" s="77">
        <v>0</v>
      </c>
      <c r="P1845" s="77">
        <v>5.8799200000000005E-13</v>
      </c>
      <c r="Q1845" s="77">
        <v>5.8799399999999999E-13</v>
      </c>
      <c r="R1845" s="77">
        <v>0</v>
      </c>
      <c r="S1845" s="77">
        <v>0</v>
      </c>
      <c r="T1845" s="77" t="s">
        <v>160</v>
      </c>
      <c r="U1845" s="105">
        <v>0</v>
      </c>
      <c r="V1845" s="105">
        <v>0</v>
      </c>
      <c r="W1845" s="101">
        <v>0</v>
      </c>
    </row>
    <row r="1846" spans="2:23" x14ac:dyDescent="0.25">
      <c r="B1846" s="55" t="s">
        <v>120</v>
      </c>
      <c r="C1846" s="76" t="s">
        <v>143</v>
      </c>
      <c r="D1846" s="55" t="s">
        <v>71</v>
      </c>
      <c r="E1846" s="55" t="s">
        <v>124</v>
      </c>
      <c r="F1846" s="70">
        <v>69.180000000000007</v>
      </c>
      <c r="G1846" s="77">
        <v>50054</v>
      </c>
      <c r="H1846" s="77">
        <v>69.180000000000007</v>
      </c>
      <c r="I1846" s="77">
        <v>1</v>
      </c>
      <c r="J1846" s="77">
        <v>60.068002361942298</v>
      </c>
      <c r="K1846" s="77">
        <v>0</v>
      </c>
      <c r="L1846" s="77">
        <v>60.068000360265799</v>
      </c>
      <c r="M1846" s="77">
        <v>0</v>
      </c>
      <c r="N1846" s="77">
        <v>2.001676491226E-6</v>
      </c>
      <c r="O1846" s="77">
        <v>0</v>
      </c>
      <c r="P1846" s="77">
        <v>6.8403100000000004E-13</v>
      </c>
      <c r="Q1846" s="77">
        <v>6.8403100000000004E-13</v>
      </c>
      <c r="R1846" s="77">
        <v>0</v>
      </c>
      <c r="S1846" s="77">
        <v>0</v>
      </c>
      <c r="T1846" s="77" t="s">
        <v>160</v>
      </c>
      <c r="U1846" s="105">
        <v>0</v>
      </c>
      <c r="V1846" s="105">
        <v>0</v>
      </c>
      <c r="W1846" s="101">
        <v>0</v>
      </c>
    </row>
    <row r="1847" spans="2:23" x14ac:dyDescent="0.25">
      <c r="B1847" s="55" t="s">
        <v>120</v>
      </c>
      <c r="C1847" s="76" t="s">
        <v>143</v>
      </c>
      <c r="D1847" s="55" t="s">
        <v>71</v>
      </c>
      <c r="E1847" s="55" t="s">
        <v>124</v>
      </c>
      <c r="F1847" s="70">
        <v>69.180000000000007</v>
      </c>
      <c r="G1847" s="77">
        <v>50100</v>
      </c>
      <c r="H1847" s="77">
        <v>68.87</v>
      </c>
      <c r="I1847" s="77">
        <v>1</v>
      </c>
      <c r="J1847" s="77">
        <v>-259.85973759038598</v>
      </c>
      <c r="K1847" s="77">
        <v>0.53819085326773797</v>
      </c>
      <c r="L1847" s="77">
        <v>-203.60209221526699</v>
      </c>
      <c r="M1847" s="77">
        <v>0.33038688127684002</v>
      </c>
      <c r="N1847" s="77">
        <v>-56.257645375118798</v>
      </c>
      <c r="O1847" s="77">
        <v>0.20780397199089701</v>
      </c>
      <c r="P1847" s="77">
        <v>-33.377403834526604</v>
      </c>
      <c r="Q1847" s="77">
        <v>-33.377403834526497</v>
      </c>
      <c r="R1847" s="77">
        <v>0</v>
      </c>
      <c r="S1847" s="77">
        <v>8.8789871612625706E-3</v>
      </c>
      <c r="T1847" s="77" t="s">
        <v>159</v>
      </c>
      <c r="U1847" s="105">
        <v>-3.0962008996152499</v>
      </c>
      <c r="V1847" s="105">
        <v>-1.7890541280994201</v>
      </c>
      <c r="W1847" s="101">
        <v>-1.3070964966305301</v>
      </c>
    </row>
    <row r="1848" spans="2:23" x14ac:dyDescent="0.25">
      <c r="B1848" s="55" t="s">
        <v>120</v>
      </c>
      <c r="C1848" s="76" t="s">
        <v>143</v>
      </c>
      <c r="D1848" s="55" t="s">
        <v>71</v>
      </c>
      <c r="E1848" s="55" t="s">
        <v>124</v>
      </c>
      <c r="F1848" s="70">
        <v>69.180000000000007</v>
      </c>
      <c r="G1848" s="77">
        <v>50900</v>
      </c>
      <c r="H1848" s="77">
        <v>70.22</v>
      </c>
      <c r="I1848" s="77">
        <v>1</v>
      </c>
      <c r="J1848" s="77">
        <v>105.185612406072</v>
      </c>
      <c r="K1848" s="77">
        <v>0.78001292053544902</v>
      </c>
      <c r="L1848" s="77">
        <v>153.78387555277899</v>
      </c>
      <c r="M1848" s="77">
        <v>1.6672883667923</v>
      </c>
      <c r="N1848" s="77">
        <v>-48.598263146706998</v>
      </c>
      <c r="O1848" s="77">
        <v>-0.88727544625685195</v>
      </c>
      <c r="P1848" s="77">
        <v>-29.533079967187799</v>
      </c>
      <c r="Q1848" s="77">
        <v>-29.5330799671877</v>
      </c>
      <c r="R1848" s="77">
        <v>0</v>
      </c>
      <c r="S1848" s="77">
        <v>6.1490298270555598E-2</v>
      </c>
      <c r="T1848" s="77" t="s">
        <v>159</v>
      </c>
      <c r="U1848" s="105">
        <v>-11.300904931527599</v>
      </c>
      <c r="V1848" s="105">
        <v>-6.5299156206307698</v>
      </c>
      <c r="W1848" s="101">
        <v>-4.7708058112734202</v>
      </c>
    </row>
    <row r="1849" spans="2:23" x14ac:dyDescent="0.25">
      <c r="B1849" s="55" t="s">
        <v>120</v>
      </c>
      <c r="C1849" s="76" t="s">
        <v>143</v>
      </c>
      <c r="D1849" s="55" t="s">
        <v>71</v>
      </c>
      <c r="E1849" s="55" t="s">
        <v>161</v>
      </c>
      <c r="F1849" s="70">
        <v>69.180000000000007</v>
      </c>
      <c r="G1849" s="77">
        <v>50454</v>
      </c>
      <c r="H1849" s="77">
        <v>69.180000000000007</v>
      </c>
      <c r="I1849" s="77">
        <v>1</v>
      </c>
      <c r="J1849" s="77">
        <v>2.4007599999999999E-13</v>
      </c>
      <c r="K1849" s="77">
        <v>0</v>
      </c>
      <c r="L1849" s="77">
        <v>-1.7639719999999999E-12</v>
      </c>
      <c r="M1849" s="77">
        <v>0</v>
      </c>
      <c r="N1849" s="77">
        <v>2.0040480000000002E-12</v>
      </c>
      <c r="O1849" s="77">
        <v>0</v>
      </c>
      <c r="P1849" s="77">
        <v>9.1584999999999998E-13</v>
      </c>
      <c r="Q1849" s="77">
        <v>9.1585199999999992E-13</v>
      </c>
      <c r="R1849" s="77">
        <v>0</v>
      </c>
      <c r="S1849" s="77">
        <v>0</v>
      </c>
      <c r="T1849" s="77" t="s">
        <v>160</v>
      </c>
      <c r="U1849" s="105">
        <v>0</v>
      </c>
      <c r="V1849" s="105">
        <v>0</v>
      </c>
      <c r="W1849" s="101">
        <v>0</v>
      </c>
    </row>
    <row r="1850" spans="2:23" x14ac:dyDescent="0.25">
      <c r="B1850" s="55" t="s">
        <v>120</v>
      </c>
      <c r="C1850" s="76" t="s">
        <v>143</v>
      </c>
      <c r="D1850" s="55" t="s">
        <v>71</v>
      </c>
      <c r="E1850" s="55" t="s">
        <v>161</v>
      </c>
      <c r="F1850" s="70">
        <v>69.180000000000007</v>
      </c>
      <c r="G1850" s="77">
        <v>50604</v>
      </c>
      <c r="H1850" s="77">
        <v>69.180000000000007</v>
      </c>
      <c r="I1850" s="77">
        <v>1</v>
      </c>
      <c r="J1850" s="77">
        <v>6.7346999999999996E-13</v>
      </c>
      <c r="K1850" s="77">
        <v>0</v>
      </c>
      <c r="L1850" s="77">
        <v>1.187793E-12</v>
      </c>
      <c r="M1850" s="77">
        <v>0</v>
      </c>
      <c r="N1850" s="77">
        <v>-5.1432299999999999E-13</v>
      </c>
      <c r="O1850" s="77">
        <v>0</v>
      </c>
      <c r="P1850" s="77">
        <v>-1.69595E-13</v>
      </c>
      <c r="Q1850" s="77">
        <v>-1.69593E-13</v>
      </c>
      <c r="R1850" s="77">
        <v>0</v>
      </c>
      <c r="S1850" s="77">
        <v>0</v>
      </c>
      <c r="T1850" s="77" t="s">
        <v>160</v>
      </c>
      <c r="U1850" s="105">
        <v>0</v>
      </c>
      <c r="V1850" s="105">
        <v>0</v>
      </c>
      <c r="W1850" s="101">
        <v>0</v>
      </c>
    </row>
    <row r="1851" spans="2:23" x14ac:dyDescent="0.25">
      <c r="B1851" s="55" t="s">
        <v>120</v>
      </c>
      <c r="C1851" s="76" t="s">
        <v>143</v>
      </c>
      <c r="D1851" s="55" t="s">
        <v>71</v>
      </c>
      <c r="E1851" s="55" t="s">
        <v>162</v>
      </c>
      <c r="F1851" s="70">
        <v>68.87</v>
      </c>
      <c r="G1851" s="77">
        <v>50103</v>
      </c>
      <c r="H1851" s="77">
        <v>68.849999999999994</v>
      </c>
      <c r="I1851" s="77">
        <v>1</v>
      </c>
      <c r="J1851" s="77">
        <v>-27.568197588596501</v>
      </c>
      <c r="K1851" s="77">
        <v>3.8000275914194998E-3</v>
      </c>
      <c r="L1851" s="77">
        <v>-27.568199620212901</v>
      </c>
      <c r="M1851" s="77">
        <v>3.80002815149952E-3</v>
      </c>
      <c r="N1851" s="77">
        <v>2.0316163251709998E-6</v>
      </c>
      <c r="O1851" s="77">
        <v>-5.6008002300000001E-10</v>
      </c>
      <c r="P1851" s="77">
        <v>-2.1220820000000001E-12</v>
      </c>
      <c r="Q1851" s="77">
        <v>-2.1220800000000002E-12</v>
      </c>
      <c r="R1851" s="77">
        <v>0</v>
      </c>
      <c r="S1851" s="77">
        <v>0</v>
      </c>
      <c r="T1851" s="77" t="s">
        <v>160</v>
      </c>
      <c r="U1851" s="105">
        <v>2.0652161010000002E-9</v>
      </c>
      <c r="V1851" s="105">
        <v>0</v>
      </c>
      <c r="W1851" s="101">
        <v>2.0652955324000001E-9</v>
      </c>
    </row>
    <row r="1852" spans="2:23" x14ac:dyDescent="0.25">
      <c r="B1852" s="55" t="s">
        <v>120</v>
      </c>
      <c r="C1852" s="76" t="s">
        <v>143</v>
      </c>
      <c r="D1852" s="55" t="s">
        <v>71</v>
      </c>
      <c r="E1852" s="55" t="s">
        <v>162</v>
      </c>
      <c r="F1852" s="70">
        <v>68.87</v>
      </c>
      <c r="G1852" s="77">
        <v>50200</v>
      </c>
      <c r="H1852" s="77">
        <v>68.739999999999995</v>
      </c>
      <c r="I1852" s="77">
        <v>1</v>
      </c>
      <c r="J1852" s="77">
        <v>-41.921938848714902</v>
      </c>
      <c r="K1852" s="77">
        <v>2.9173652683467499E-2</v>
      </c>
      <c r="L1852" s="77">
        <v>14.4524777661368</v>
      </c>
      <c r="M1852" s="77">
        <v>3.4673102854392802E-3</v>
      </c>
      <c r="N1852" s="77">
        <v>-56.374416614851697</v>
      </c>
      <c r="O1852" s="77">
        <v>2.5706342398028201E-2</v>
      </c>
      <c r="P1852" s="77">
        <v>-33.377403834528799</v>
      </c>
      <c r="Q1852" s="77">
        <v>-33.377403834528799</v>
      </c>
      <c r="R1852" s="77">
        <v>0</v>
      </c>
      <c r="S1852" s="77">
        <v>1.8493248039771398E-2</v>
      </c>
      <c r="T1852" s="77" t="s">
        <v>159</v>
      </c>
      <c r="U1852" s="105">
        <v>-5.5599492712349301</v>
      </c>
      <c r="V1852" s="105">
        <v>-3.2126630403609502</v>
      </c>
      <c r="W1852" s="101">
        <v>-2.3471959506173299</v>
      </c>
    </row>
    <row r="1853" spans="2:23" x14ac:dyDescent="0.25">
      <c r="B1853" s="55" t="s">
        <v>120</v>
      </c>
      <c r="C1853" s="76" t="s">
        <v>143</v>
      </c>
      <c r="D1853" s="55" t="s">
        <v>71</v>
      </c>
      <c r="E1853" s="55" t="s">
        <v>163</v>
      </c>
      <c r="F1853" s="70">
        <v>68.790000000000006</v>
      </c>
      <c r="G1853" s="77">
        <v>50800</v>
      </c>
      <c r="H1853" s="77">
        <v>69.84</v>
      </c>
      <c r="I1853" s="77">
        <v>1</v>
      </c>
      <c r="J1853" s="77">
        <v>118.072513768485</v>
      </c>
      <c r="K1853" s="77">
        <v>0.70765117544623202</v>
      </c>
      <c r="L1853" s="77">
        <v>164.77849900573199</v>
      </c>
      <c r="M1853" s="77">
        <v>1.3782331715673799</v>
      </c>
      <c r="N1853" s="77">
        <v>-46.705985237247397</v>
      </c>
      <c r="O1853" s="77">
        <v>-0.67058199612115099</v>
      </c>
      <c r="P1853" s="77">
        <v>-27.898225392486601</v>
      </c>
      <c r="Q1853" s="77">
        <v>-27.898225392486601</v>
      </c>
      <c r="R1853" s="77">
        <v>0</v>
      </c>
      <c r="S1853" s="77">
        <v>3.9507065347337299E-2</v>
      </c>
      <c r="T1853" s="77" t="s">
        <v>159</v>
      </c>
      <c r="U1853" s="105">
        <v>2.55989343797203</v>
      </c>
      <c r="V1853" s="105">
        <v>-1.47916368193924</v>
      </c>
      <c r="W1853" s="101">
        <v>4.0392124682912902</v>
      </c>
    </row>
    <row r="1854" spans="2:23" x14ac:dyDescent="0.25">
      <c r="B1854" s="55" t="s">
        <v>120</v>
      </c>
      <c r="C1854" s="76" t="s">
        <v>143</v>
      </c>
      <c r="D1854" s="55" t="s">
        <v>71</v>
      </c>
      <c r="E1854" s="55" t="s">
        <v>164</v>
      </c>
      <c r="F1854" s="70">
        <v>68.739999999999995</v>
      </c>
      <c r="G1854" s="77">
        <v>50150</v>
      </c>
      <c r="H1854" s="77">
        <v>68.790000000000006</v>
      </c>
      <c r="I1854" s="77">
        <v>1</v>
      </c>
      <c r="J1854" s="77">
        <v>42.811129521635898</v>
      </c>
      <c r="K1854" s="77">
        <v>9.5671784729934404E-3</v>
      </c>
      <c r="L1854" s="77">
        <v>89.868695952941806</v>
      </c>
      <c r="M1854" s="77">
        <v>4.21587167141136E-2</v>
      </c>
      <c r="N1854" s="77">
        <v>-47.057566431305901</v>
      </c>
      <c r="O1854" s="77">
        <v>-3.2591538241120203E-2</v>
      </c>
      <c r="P1854" s="77">
        <v>-27.8982253924855</v>
      </c>
      <c r="Q1854" s="77">
        <v>-27.8982253924855</v>
      </c>
      <c r="R1854" s="77">
        <v>0</v>
      </c>
      <c r="S1854" s="77">
        <v>4.0627833158606097E-3</v>
      </c>
      <c r="T1854" s="77" t="s">
        <v>159</v>
      </c>
      <c r="U1854" s="105">
        <v>0.11172119441520301</v>
      </c>
      <c r="V1854" s="105">
        <v>-6.4555004841434796E-2</v>
      </c>
      <c r="W1854" s="101">
        <v>0.17628297911173199</v>
      </c>
    </row>
    <row r="1855" spans="2:23" x14ac:dyDescent="0.25">
      <c r="B1855" s="55" t="s">
        <v>120</v>
      </c>
      <c r="C1855" s="76" t="s">
        <v>143</v>
      </c>
      <c r="D1855" s="55" t="s">
        <v>71</v>
      </c>
      <c r="E1855" s="55" t="s">
        <v>164</v>
      </c>
      <c r="F1855" s="70">
        <v>68.739999999999995</v>
      </c>
      <c r="G1855" s="77">
        <v>50250</v>
      </c>
      <c r="H1855" s="77">
        <v>67.83</v>
      </c>
      <c r="I1855" s="77">
        <v>1</v>
      </c>
      <c r="J1855" s="77">
        <v>-125.141023280396</v>
      </c>
      <c r="K1855" s="77">
        <v>0.77314781168739899</v>
      </c>
      <c r="L1855" s="77">
        <v>-165.30848511199599</v>
      </c>
      <c r="M1855" s="77">
        <v>1.3491288184936401</v>
      </c>
      <c r="N1855" s="77">
        <v>40.167461831600399</v>
      </c>
      <c r="O1855" s="77">
        <v>-0.57598100680623898</v>
      </c>
      <c r="P1855" s="77">
        <v>24.687958559490099</v>
      </c>
      <c r="Q1855" s="77">
        <v>24.687958559489999</v>
      </c>
      <c r="R1855" s="77">
        <v>0</v>
      </c>
      <c r="S1855" s="77">
        <v>3.0090782854118901E-2</v>
      </c>
      <c r="T1855" s="77" t="s">
        <v>159</v>
      </c>
      <c r="U1855" s="105">
        <v>-2.7784727830078002</v>
      </c>
      <c r="V1855" s="105">
        <v>-1.60546371615282</v>
      </c>
      <c r="W1855" s="101">
        <v>-1.17296395111314</v>
      </c>
    </row>
    <row r="1856" spans="2:23" x14ac:dyDescent="0.25">
      <c r="B1856" s="55" t="s">
        <v>120</v>
      </c>
      <c r="C1856" s="76" t="s">
        <v>143</v>
      </c>
      <c r="D1856" s="55" t="s">
        <v>71</v>
      </c>
      <c r="E1856" s="55" t="s">
        <v>164</v>
      </c>
      <c r="F1856" s="70">
        <v>68.739999999999995</v>
      </c>
      <c r="G1856" s="77">
        <v>50900</v>
      </c>
      <c r="H1856" s="77">
        <v>70.22</v>
      </c>
      <c r="I1856" s="77">
        <v>1</v>
      </c>
      <c r="J1856" s="77">
        <v>125.56694123937601</v>
      </c>
      <c r="K1856" s="77">
        <v>1.50575391792633</v>
      </c>
      <c r="L1856" s="77">
        <v>146.22105551150099</v>
      </c>
      <c r="M1856" s="77">
        <v>2.0418470206527202</v>
      </c>
      <c r="N1856" s="77">
        <v>-20.6541142721257</v>
      </c>
      <c r="O1856" s="77">
        <v>-0.53609310272639399</v>
      </c>
      <c r="P1856" s="77">
        <v>-12.8174536871553</v>
      </c>
      <c r="Q1856" s="77">
        <v>-12.817453687155201</v>
      </c>
      <c r="R1856" s="77">
        <v>0</v>
      </c>
      <c r="S1856" s="77">
        <v>1.5689419866636301E-2</v>
      </c>
      <c r="T1856" s="77" t="s">
        <v>160</v>
      </c>
      <c r="U1856" s="105">
        <v>-6.67965965468367</v>
      </c>
      <c r="V1856" s="105">
        <v>-3.85965674287996</v>
      </c>
      <c r="W1856" s="101">
        <v>-2.8198944501328298</v>
      </c>
    </row>
    <row r="1857" spans="2:23" x14ac:dyDescent="0.25">
      <c r="B1857" s="55" t="s">
        <v>120</v>
      </c>
      <c r="C1857" s="76" t="s">
        <v>143</v>
      </c>
      <c r="D1857" s="55" t="s">
        <v>71</v>
      </c>
      <c r="E1857" s="55" t="s">
        <v>164</v>
      </c>
      <c r="F1857" s="70">
        <v>68.739999999999995</v>
      </c>
      <c r="G1857" s="77">
        <v>53050</v>
      </c>
      <c r="H1857" s="77">
        <v>71.39</v>
      </c>
      <c r="I1857" s="77">
        <v>1</v>
      </c>
      <c r="J1857" s="77">
        <v>108.672079036281</v>
      </c>
      <c r="K1857" s="77">
        <v>2.3701908869470101</v>
      </c>
      <c r="L1857" s="77">
        <v>136.26460468484399</v>
      </c>
      <c r="M1857" s="77">
        <v>3.7266061277262801</v>
      </c>
      <c r="N1857" s="77">
        <v>-27.592525648562201</v>
      </c>
      <c r="O1857" s="77">
        <v>-1.35641524077928</v>
      </c>
      <c r="P1857" s="77">
        <v>-17.349683314375199</v>
      </c>
      <c r="Q1857" s="77">
        <v>-17.349683314375099</v>
      </c>
      <c r="R1857" s="77">
        <v>0</v>
      </c>
      <c r="S1857" s="77">
        <v>6.0413010279597897E-2</v>
      </c>
      <c r="T1857" s="77" t="s">
        <v>159</v>
      </c>
      <c r="U1857" s="105">
        <v>-21.917040876509901</v>
      </c>
      <c r="V1857" s="105">
        <v>-12.6641564055861</v>
      </c>
      <c r="W1857" s="101">
        <v>-9.2525285906848609</v>
      </c>
    </row>
    <row r="1858" spans="2:23" x14ac:dyDescent="0.25">
      <c r="B1858" s="55" t="s">
        <v>120</v>
      </c>
      <c r="C1858" s="76" t="s">
        <v>143</v>
      </c>
      <c r="D1858" s="55" t="s">
        <v>71</v>
      </c>
      <c r="E1858" s="55" t="s">
        <v>165</v>
      </c>
      <c r="F1858" s="70">
        <v>67.83</v>
      </c>
      <c r="G1858" s="77">
        <v>50300</v>
      </c>
      <c r="H1858" s="77">
        <v>67.790000000000006</v>
      </c>
      <c r="I1858" s="77">
        <v>1</v>
      </c>
      <c r="J1858" s="77">
        <v>-16.3394636656136</v>
      </c>
      <c r="K1858" s="77">
        <v>3.7109952130306898E-3</v>
      </c>
      <c r="L1858" s="77">
        <v>-56.815485792309502</v>
      </c>
      <c r="M1858" s="77">
        <v>4.4869192018844102E-2</v>
      </c>
      <c r="N1858" s="77">
        <v>40.476022126695902</v>
      </c>
      <c r="O1858" s="77">
        <v>-4.1158196805813403E-2</v>
      </c>
      <c r="P1858" s="77">
        <v>24.6879585594912</v>
      </c>
      <c r="Q1858" s="77">
        <v>24.6879585594912</v>
      </c>
      <c r="R1858" s="77">
        <v>0</v>
      </c>
      <c r="S1858" s="77">
        <v>8.4719846399086696E-3</v>
      </c>
      <c r="T1858" s="77" t="s">
        <v>159</v>
      </c>
      <c r="U1858" s="105">
        <v>-1.1718964403346901</v>
      </c>
      <c r="V1858" s="105">
        <v>-0.67714797335868304</v>
      </c>
      <c r="W1858" s="101">
        <v>-0.49472943818523202</v>
      </c>
    </row>
    <row r="1859" spans="2:23" x14ac:dyDescent="0.25">
      <c r="B1859" s="55" t="s">
        <v>120</v>
      </c>
      <c r="C1859" s="76" t="s">
        <v>143</v>
      </c>
      <c r="D1859" s="55" t="s">
        <v>71</v>
      </c>
      <c r="E1859" s="55" t="s">
        <v>166</v>
      </c>
      <c r="F1859" s="70">
        <v>67.790000000000006</v>
      </c>
      <c r="G1859" s="77">
        <v>51150</v>
      </c>
      <c r="H1859" s="77">
        <v>68.02</v>
      </c>
      <c r="I1859" s="77">
        <v>1</v>
      </c>
      <c r="J1859" s="77">
        <v>69.210175698500606</v>
      </c>
      <c r="K1859" s="77">
        <v>0.13699538481821499</v>
      </c>
      <c r="L1859" s="77">
        <v>28.7702419823888</v>
      </c>
      <c r="M1859" s="77">
        <v>2.3672987158540899E-2</v>
      </c>
      <c r="N1859" s="77">
        <v>40.439933716111803</v>
      </c>
      <c r="O1859" s="77">
        <v>0.113322397659674</v>
      </c>
      <c r="P1859" s="77">
        <v>24.687958559490099</v>
      </c>
      <c r="Q1859" s="77">
        <v>24.687958559489999</v>
      </c>
      <c r="R1859" s="77">
        <v>0</v>
      </c>
      <c r="S1859" s="77">
        <v>1.7431565518083902E-2</v>
      </c>
      <c r="T1859" s="77" t="s">
        <v>159</v>
      </c>
      <c r="U1859" s="105">
        <v>-1.6060273416251001</v>
      </c>
      <c r="V1859" s="105">
        <v>-0.92799851770987596</v>
      </c>
      <c r="W1859" s="101">
        <v>-0.67800274587862697</v>
      </c>
    </row>
    <row r="1860" spans="2:23" x14ac:dyDescent="0.25">
      <c r="B1860" s="55" t="s">
        <v>120</v>
      </c>
      <c r="C1860" s="76" t="s">
        <v>143</v>
      </c>
      <c r="D1860" s="55" t="s">
        <v>71</v>
      </c>
      <c r="E1860" s="55" t="s">
        <v>167</v>
      </c>
      <c r="F1860" s="70">
        <v>70.37</v>
      </c>
      <c r="G1860" s="77">
        <v>50354</v>
      </c>
      <c r="H1860" s="77">
        <v>70.37</v>
      </c>
      <c r="I1860" s="77">
        <v>1</v>
      </c>
      <c r="J1860" s="77">
        <v>3.4852099999999998E-13</v>
      </c>
      <c r="K1860" s="77">
        <v>0</v>
      </c>
      <c r="L1860" s="77">
        <v>3.0407699999999999E-13</v>
      </c>
      <c r="M1860" s="77">
        <v>0</v>
      </c>
      <c r="N1860" s="77">
        <v>4.4443999999999997E-14</v>
      </c>
      <c r="O1860" s="77">
        <v>0</v>
      </c>
      <c r="P1860" s="77">
        <v>-3.9806099999999999E-13</v>
      </c>
      <c r="Q1860" s="77">
        <v>-3.9806099999999999E-13</v>
      </c>
      <c r="R1860" s="77">
        <v>0</v>
      </c>
      <c r="S1860" s="77">
        <v>0</v>
      </c>
      <c r="T1860" s="77" t="s">
        <v>160</v>
      </c>
      <c r="U1860" s="105">
        <v>0</v>
      </c>
      <c r="V1860" s="105">
        <v>0</v>
      </c>
      <c r="W1860" s="101">
        <v>0</v>
      </c>
    </row>
    <row r="1861" spans="2:23" x14ac:dyDescent="0.25">
      <c r="B1861" s="55" t="s">
        <v>120</v>
      </c>
      <c r="C1861" s="76" t="s">
        <v>143</v>
      </c>
      <c r="D1861" s="55" t="s">
        <v>71</v>
      </c>
      <c r="E1861" s="55" t="s">
        <v>167</v>
      </c>
      <c r="F1861" s="70">
        <v>70.37</v>
      </c>
      <c r="G1861" s="77">
        <v>50900</v>
      </c>
      <c r="H1861" s="77">
        <v>70.22</v>
      </c>
      <c r="I1861" s="77">
        <v>1</v>
      </c>
      <c r="J1861" s="77">
        <v>-141.57454722628799</v>
      </c>
      <c r="K1861" s="77">
        <v>0.15834248413639401</v>
      </c>
      <c r="L1861" s="77">
        <v>-183.051426200181</v>
      </c>
      <c r="M1861" s="77">
        <v>0.264711814607971</v>
      </c>
      <c r="N1861" s="77">
        <v>41.476878973893598</v>
      </c>
      <c r="O1861" s="77">
        <v>-0.106369330471577</v>
      </c>
      <c r="P1861" s="77">
        <v>25.588976734026001</v>
      </c>
      <c r="Q1861" s="77">
        <v>25.588976734026001</v>
      </c>
      <c r="R1861" s="77">
        <v>0</v>
      </c>
      <c r="S1861" s="77">
        <v>5.1728862693267604E-3</v>
      </c>
      <c r="T1861" s="77" t="s">
        <v>159</v>
      </c>
      <c r="U1861" s="105">
        <v>-1.2557002394152399</v>
      </c>
      <c r="V1861" s="105">
        <v>-0.72557168278726503</v>
      </c>
      <c r="W1861" s="101">
        <v>-0.530108167064271</v>
      </c>
    </row>
    <row r="1862" spans="2:23" x14ac:dyDescent="0.25">
      <c r="B1862" s="55" t="s">
        <v>120</v>
      </c>
      <c r="C1862" s="76" t="s">
        <v>143</v>
      </c>
      <c r="D1862" s="55" t="s">
        <v>71</v>
      </c>
      <c r="E1862" s="55" t="s">
        <v>167</v>
      </c>
      <c r="F1862" s="70">
        <v>70.37</v>
      </c>
      <c r="G1862" s="77">
        <v>53200</v>
      </c>
      <c r="H1862" s="77">
        <v>70.959999999999994</v>
      </c>
      <c r="I1862" s="77">
        <v>1</v>
      </c>
      <c r="J1862" s="77">
        <v>87.865728655749706</v>
      </c>
      <c r="K1862" s="77">
        <v>0.37289465694754198</v>
      </c>
      <c r="L1862" s="77">
        <v>129.073531857349</v>
      </c>
      <c r="M1862" s="77">
        <v>0.80467687104208196</v>
      </c>
      <c r="N1862" s="77">
        <v>-41.207803201599198</v>
      </c>
      <c r="O1862" s="77">
        <v>-0.43178221409453998</v>
      </c>
      <c r="P1862" s="77">
        <v>-25.588976734025699</v>
      </c>
      <c r="Q1862" s="77">
        <v>-25.5889767340256</v>
      </c>
      <c r="R1862" s="77">
        <v>0</v>
      </c>
      <c r="S1862" s="77">
        <v>3.1626633773224701E-2</v>
      </c>
      <c r="T1862" s="77" t="s">
        <v>159</v>
      </c>
      <c r="U1862" s="105">
        <v>-6.1992862700475904</v>
      </c>
      <c r="V1862" s="105">
        <v>-3.5820862574120902</v>
      </c>
      <c r="W1862" s="101">
        <v>-2.6170993510775999</v>
      </c>
    </row>
    <row r="1863" spans="2:23" x14ac:dyDescent="0.25">
      <c r="B1863" s="55" t="s">
        <v>120</v>
      </c>
      <c r="C1863" s="76" t="s">
        <v>143</v>
      </c>
      <c r="D1863" s="55" t="s">
        <v>71</v>
      </c>
      <c r="E1863" s="55" t="s">
        <v>168</v>
      </c>
      <c r="F1863" s="70">
        <v>70.37</v>
      </c>
      <c r="G1863" s="77">
        <v>50404</v>
      </c>
      <c r="H1863" s="77">
        <v>70.37</v>
      </c>
      <c r="I1863" s="77">
        <v>1</v>
      </c>
      <c r="J1863" s="77">
        <v>-3.1177170000000001E-12</v>
      </c>
      <c r="K1863" s="77">
        <v>0</v>
      </c>
      <c r="L1863" s="77">
        <v>-2.794762E-12</v>
      </c>
      <c r="M1863" s="77">
        <v>0</v>
      </c>
      <c r="N1863" s="77">
        <v>-3.2295500000000001E-13</v>
      </c>
      <c r="O1863" s="77">
        <v>0</v>
      </c>
      <c r="P1863" s="77">
        <v>-2.3494000000000001E-13</v>
      </c>
      <c r="Q1863" s="77">
        <v>-2.3493800000000001E-13</v>
      </c>
      <c r="R1863" s="77">
        <v>0</v>
      </c>
      <c r="S1863" s="77">
        <v>0</v>
      </c>
      <c r="T1863" s="77" t="s">
        <v>160</v>
      </c>
      <c r="U1863" s="105">
        <v>0</v>
      </c>
      <c r="V1863" s="105">
        <v>0</v>
      </c>
      <c r="W1863" s="101">
        <v>0</v>
      </c>
    </row>
    <row r="1864" spans="2:23" x14ac:dyDescent="0.25">
      <c r="B1864" s="55" t="s">
        <v>120</v>
      </c>
      <c r="C1864" s="76" t="s">
        <v>143</v>
      </c>
      <c r="D1864" s="55" t="s">
        <v>71</v>
      </c>
      <c r="E1864" s="55" t="s">
        <v>169</v>
      </c>
      <c r="F1864" s="70">
        <v>69.180000000000007</v>
      </c>
      <c r="G1864" s="77">
        <v>50499</v>
      </c>
      <c r="H1864" s="77">
        <v>69.180000000000007</v>
      </c>
      <c r="I1864" s="77">
        <v>1</v>
      </c>
      <c r="J1864" s="77">
        <v>-6.5379670000000001E-12</v>
      </c>
      <c r="K1864" s="77">
        <v>0</v>
      </c>
      <c r="L1864" s="77">
        <v>-6.6718680000000004E-12</v>
      </c>
      <c r="M1864" s="77">
        <v>0</v>
      </c>
      <c r="N1864" s="77">
        <v>1.3390100000000001E-13</v>
      </c>
      <c r="O1864" s="77">
        <v>0</v>
      </c>
      <c r="P1864" s="77">
        <v>1.9942099999999999E-13</v>
      </c>
      <c r="Q1864" s="77">
        <v>1.9942199999999999E-13</v>
      </c>
      <c r="R1864" s="77">
        <v>0</v>
      </c>
      <c r="S1864" s="77">
        <v>0</v>
      </c>
      <c r="T1864" s="77" t="s">
        <v>160</v>
      </c>
      <c r="U1864" s="105">
        <v>0</v>
      </c>
      <c r="V1864" s="105">
        <v>0</v>
      </c>
      <c r="W1864" s="101">
        <v>0</v>
      </c>
    </row>
    <row r="1865" spans="2:23" x14ac:dyDescent="0.25">
      <c r="B1865" s="55" t="s">
        <v>120</v>
      </c>
      <c r="C1865" s="76" t="s">
        <v>143</v>
      </c>
      <c r="D1865" s="55" t="s">
        <v>71</v>
      </c>
      <c r="E1865" s="55" t="s">
        <v>169</v>
      </c>
      <c r="F1865" s="70">
        <v>69.180000000000007</v>
      </c>
      <c r="G1865" s="77">
        <v>50554</v>
      </c>
      <c r="H1865" s="77">
        <v>69.180000000000007</v>
      </c>
      <c r="I1865" s="77">
        <v>1</v>
      </c>
      <c r="J1865" s="77">
        <v>-7.10265E-13</v>
      </c>
      <c r="K1865" s="77">
        <v>0</v>
      </c>
      <c r="L1865" s="77">
        <v>-9.7293199999999992E-13</v>
      </c>
      <c r="M1865" s="77">
        <v>0</v>
      </c>
      <c r="N1865" s="77">
        <v>2.6266700000000002E-13</v>
      </c>
      <c r="O1865" s="77">
        <v>0</v>
      </c>
      <c r="P1865" s="77">
        <v>2.0981699999999999E-13</v>
      </c>
      <c r="Q1865" s="77">
        <v>2.0981799999999999E-13</v>
      </c>
      <c r="R1865" s="77">
        <v>0</v>
      </c>
      <c r="S1865" s="77">
        <v>0</v>
      </c>
      <c r="T1865" s="77" t="s">
        <v>160</v>
      </c>
      <c r="U1865" s="105">
        <v>0</v>
      </c>
      <c r="V1865" s="105">
        <v>0</v>
      </c>
      <c r="W1865" s="101">
        <v>0</v>
      </c>
    </row>
    <row r="1866" spans="2:23" x14ac:dyDescent="0.25">
      <c r="B1866" s="55" t="s">
        <v>120</v>
      </c>
      <c r="C1866" s="76" t="s">
        <v>143</v>
      </c>
      <c r="D1866" s="55" t="s">
        <v>71</v>
      </c>
      <c r="E1866" s="55" t="s">
        <v>170</v>
      </c>
      <c r="F1866" s="70">
        <v>69.180000000000007</v>
      </c>
      <c r="G1866" s="77">
        <v>50604</v>
      </c>
      <c r="H1866" s="77">
        <v>69.180000000000007</v>
      </c>
      <c r="I1866" s="77">
        <v>1</v>
      </c>
      <c r="J1866" s="77">
        <v>-7.34258E-13</v>
      </c>
      <c r="K1866" s="77">
        <v>0</v>
      </c>
      <c r="L1866" s="77">
        <v>-1.161438E-12</v>
      </c>
      <c r="M1866" s="77">
        <v>0</v>
      </c>
      <c r="N1866" s="77">
        <v>4.2718099999999997E-13</v>
      </c>
      <c r="O1866" s="77">
        <v>0</v>
      </c>
      <c r="P1866" s="77">
        <v>2.7206500000000001E-13</v>
      </c>
      <c r="Q1866" s="77">
        <v>2.7206300000000002E-13</v>
      </c>
      <c r="R1866" s="77">
        <v>0</v>
      </c>
      <c r="S1866" s="77">
        <v>0</v>
      </c>
      <c r="T1866" s="77" t="s">
        <v>160</v>
      </c>
      <c r="U1866" s="105">
        <v>0</v>
      </c>
      <c r="V1866" s="105">
        <v>0</v>
      </c>
      <c r="W1866" s="101">
        <v>0</v>
      </c>
    </row>
    <row r="1867" spans="2:23" x14ac:dyDescent="0.25">
      <c r="B1867" s="55" t="s">
        <v>120</v>
      </c>
      <c r="C1867" s="76" t="s">
        <v>143</v>
      </c>
      <c r="D1867" s="55" t="s">
        <v>71</v>
      </c>
      <c r="E1867" s="55" t="s">
        <v>171</v>
      </c>
      <c r="F1867" s="70">
        <v>69.94</v>
      </c>
      <c r="G1867" s="77">
        <v>50750</v>
      </c>
      <c r="H1867" s="77">
        <v>70.17</v>
      </c>
      <c r="I1867" s="77">
        <v>1</v>
      </c>
      <c r="J1867" s="77">
        <v>60.844522336010201</v>
      </c>
      <c r="K1867" s="77">
        <v>8.8479135969303999E-2</v>
      </c>
      <c r="L1867" s="77">
        <v>100.925208549505</v>
      </c>
      <c r="M1867" s="77">
        <v>0.243442955526192</v>
      </c>
      <c r="N1867" s="77">
        <v>-40.080686213495198</v>
      </c>
      <c r="O1867" s="77">
        <v>-0.15496381955688801</v>
      </c>
      <c r="P1867" s="77">
        <v>-22.996667772840599</v>
      </c>
      <c r="Q1867" s="77">
        <v>-22.9966677728405</v>
      </c>
      <c r="R1867" s="77">
        <v>0</v>
      </c>
      <c r="S1867" s="77">
        <v>1.26394368148403E-2</v>
      </c>
      <c r="T1867" s="77" t="s">
        <v>159</v>
      </c>
      <c r="U1867" s="105">
        <v>-1.6374325499536899</v>
      </c>
      <c r="V1867" s="105">
        <v>-0.94614514947756201</v>
      </c>
      <c r="W1867" s="101">
        <v>-0.69126081249418803</v>
      </c>
    </row>
    <row r="1868" spans="2:23" x14ac:dyDescent="0.25">
      <c r="B1868" s="55" t="s">
        <v>120</v>
      </c>
      <c r="C1868" s="76" t="s">
        <v>143</v>
      </c>
      <c r="D1868" s="55" t="s">
        <v>71</v>
      </c>
      <c r="E1868" s="55" t="s">
        <v>171</v>
      </c>
      <c r="F1868" s="70">
        <v>69.94</v>
      </c>
      <c r="G1868" s="77">
        <v>50800</v>
      </c>
      <c r="H1868" s="77">
        <v>69.84</v>
      </c>
      <c r="I1868" s="77">
        <v>1</v>
      </c>
      <c r="J1868" s="77">
        <v>-31.270308078964302</v>
      </c>
      <c r="K1868" s="77">
        <v>1.82854615295075E-2</v>
      </c>
      <c r="L1868" s="77">
        <v>-71.467086092700299</v>
      </c>
      <c r="M1868" s="77">
        <v>9.5511080178672894E-2</v>
      </c>
      <c r="N1868" s="77">
        <v>40.196778013736001</v>
      </c>
      <c r="O1868" s="77">
        <v>-7.7225618649165398E-2</v>
      </c>
      <c r="P1868" s="77">
        <v>22.996667772841299</v>
      </c>
      <c r="Q1868" s="77">
        <v>22.996667772841299</v>
      </c>
      <c r="R1868" s="77">
        <v>0</v>
      </c>
      <c r="S1868" s="77">
        <v>9.8894338258379896E-3</v>
      </c>
      <c r="T1868" s="77" t="s">
        <v>159</v>
      </c>
      <c r="U1868" s="105">
        <v>-1.3776206860168001</v>
      </c>
      <c r="V1868" s="105">
        <v>-0.79602004365407497</v>
      </c>
      <c r="W1868" s="101">
        <v>-0.581578273103037</v>
      </c>
    </row>
    <row r="1869" spans="2:23" x14ac:dyDescent="0.25">
      <c r="B1869" s="55" t="s">
        <v>120</v>
      </c>
      <c r="C1869" s="76" t="s">
        <v>143</v>
      </c>
      <c r="D1869" s="55" t="s">
        <v>71</v>
      </c>
      <c r="E1869" s="55" t="s">
        <v>172</v>
      </c>
      <c r="F1869" s="70">
        <v>70.239999999999995</v>
      </c>
      <c r="G1869" s="77">
        <v>50750</v>
      </c>
      <c r="H1869" s="77">
        <v>70.17</v>
      </c>
      <c r="I1869" s="77">
        <v>1</v>
      </c>
      <c r="J1869" s="77">
        <v>-57.302703871013399</v>
      </c>
      <c r="K1869" s="77">
        <v>2.4955359019060801E-2</v>
      </c>
      <c r="L1869" s="77">
        <v>-97.282424179825696</v>
      </c>
      <c r="M1869" s="77">
        <v>7.1925412412706904E-2</v>
      </c>
      <c r="N1869" s="77">
        <v>39.979720308812297</v>
      </c>
      <c r="O1869" s="77">
        <v>-4.69700533936461E-2</v>
      </c>
      <c r="P1869" s="77">
        <v>22.996667772840901</v>
      </c>
      <c r="Q1869" s="77">
        <v>22.996667772840802</v>
      </c>
      <c r="R1869" s="77">
        <v>0</v>
      </c>
      <c r="S1869" s="77">
        <v>4.0192351377735802E-3</v>
      </c>
      <c r="T1869" s="77" t="s">
        <v>159</v>
      </c>
      <c r="U1869" s="105">
        <v>-0.49895217688433502</v>
      </c>
      <c r="V1869" s="105">
        <v>-0.28830572715421598</v>
      </c>
      <c r="W1869" s="101">
        <v>-0.21063834794206401</v>
      </c>
    </row>
    <row r="1870" spans="2:23" x14ac:dyDescent="0.25">
      <c r="B1870" s="55" t="s">
        <v>120</v>
      </c>
      <c r="C1870" s="76" t="s">
        <v>143</v>
      </c>
      <c r="D1870" s="55" t="s">
        <v>71</v>
      </c>
      <c r="E1870" s="55" t="s">
        <v>172</v>
      </c>
      <c r="F1870" s="70">
        <v>70.239999999999995</v>
      </c>
      <c r="G1870" s="77">
        <v>50950</v>
      </c>
      <c r="H1870" s="77">
        <v>70.36</v>
      </c>
      <c r="I1870" s="77">
        <v>1</v>
      </c>
      <c r="J1870" s="77">
        <v>86.428955304783202</v>
      </c>
      <c r="K1870" s="77">
        <v>6.5735685972670696E-2</v>
      </c>
      <c r="L1870" s="77">
        <v>126.347820413778</v>
      </c>
      <c r="M1870" s="77">
        <v>0.14048119116514801</v>
      </c>
      <c r="N1870" s="77">
        <v>-39.918865108994801</v>
      </c>
      <c r="O1870" s="77">
        <v>-7.4745505192477496E-2</v>
      </c>
      <c r="P1870" s="77">
        <v>-22.996667772841299</v>
      </c>
      <c r="Q1870" s="77">
        <v>-22.996667772841199</v>
      </c>
      <c r="R1870" s="77">
        <v>0</v>
      </c>
      <c r="S1870" s="77">
        <v>4.65385121215904E-3</v>
      </c>
      <c r="T1870" s="77" t="s">
        <v>159</v>
      </c>
      <c r="U1870" s="105">
        <v>-0.46434520195161599</v>
      </c>
      <c r="V1870" s="105">
        <v>-0.26830904303332898</v>
      </c>
      <c r="W1870" s="101">
        <v>-0.19602861906460101</v>
      </c>
    </row>
    <row r="1871" spans="2:23" x14ac:dyDescent="0.25">
      <c r="B1871" s="55" t="s">
        <v>120</v>
      </c>
      <c r="C1871" s="76" t="s">
        <v>143</v>
      </c>
      <c r="D1871" s="55" t="s">
        <v>71</v>
      </c>
      <c r="E1871" s="55" t="s">
        <v>173</v>
      </c>
      <c r="F1871" s="70">
        <v>69.84</v>
      </c>
      <c r="G1871" s="77">
        <v>51300</v>
      </c>
      <c r="H1871" s="77">
        <v>70.099999999999994</v>
      </c>
      <c r="I1871" s="77">
        <v>1</v>
      </c>
      <c r="J1871" s="77">
        <v>101.36747650384</v>
      </c>
      <c r="K1871" s="77">
        <v>0.15731584263210199</v>
      </c>
      <c r="L1871" s="77">
        <v>107.49298878293099</v>
      </c>
      <c r="M1871" s="77">
        <v>0.17690310977993201</v>
      </c>
      <c r="N1871" s="77">
        <v>-6.1255122790913301</v>
      </c>
      <c r="O1871" s="77">
        <v>-1.9587267147829199E-2</v>
      </c>
      <c r="P1871" s="77">
        <v>-4.9015576196449198</v>
      </c>
      <c r="Q1871" s="77">
        <v>-4.90155761964491</v>
      </c>
      <c r="R1871" s="77">
        <v>0</v>
      </c>
      <c r="S1871" s="77">
        <v>3.67826839281084E-4</v>
      </c>
      <c r="T1871" s="77" t="s">
        <v>159</v>
      </c>
      <c r="U1871" s="105">
        <v>0.22211211023007901</v>
      </c>
      <c r="V1871" s="105">
        <v>-0.12834134495516</v>
      </c>
      <c r="W1871" s="101">
        <v>0.35046693416682301</v>
      </c>
    </row>
    <row r="1872" spans="2:23" x14ac:dyDescent="0.25">
      <c r="B1872" s="55" t="s">
        <v>120</v>
      </c>
      <c r="C1872" s="76" t="s">
        <v>143</v>
      </c>
      <c r="D1872" s="55" t="s">
        <v>71</v>
      </c>
      <c r="E1872" s="55" t="s">
        <v>174</v>
      </c>
      <c r="F1872" s="70">
        <v>70.22</v>
      </c>
      <c r="G1872" s="77">
        <v>54750</v>
      </c>
      <c r="H1872" s="77">
        <v>71.42</v>
      </c>
      <c r="I1872" s="77">
        <v>1</v>
      </c>
      <c r="J1872" s="77">
        <v>90.9849034440753</v>
      </c>
      <c r="K1872" s="77">
        <v>0.87989547467100804</v>
      </c>
      <c r="L1872" s="77">
        <v>117.69925736863</v>
      </c>
      <c r="M1872" s="77">
        <v>1.47244761302714</v>
      </c>
      <c r="N1872" s="77">
        <v>-26.714353924554398</v>
      </c>
      <c r="O1872" s="77">
        <v>-0.59255213835613396</v>
      </c>
      <c r="P1872" s="77">
        <v>-16.761556920317702</v>
      </c>
      <c r="Q1872" s="77">
        <v>-16.761556920317599</v>
      </c>
      <c r="R1872" s="77">
        <v>0</v>
      </c>
      <c r="S1872" s="77">
        <v>2.9862153220877201E-2</v>
      </c>
      <c r="T1872" s="77" t="s">
        <v>160</v>
      </c>
      <c r="U1872" s="105">
        <v>-9.9073177289160306</v>
      </c>
      <c r="V1872" s="105">
        <v>-5.72466976658795</v>
      </c>
      <c r="W1872" s="101">
        <v>-4.1824870912223098</v>
      </c>
    </row>
    <row r="1873" spans="2:23" x14ac:dyDescent="0.25">
      <c r="B1873" s="55" t="s">
        <v>120</v>
      </c>
      <c r="C1873" s="76" t="s">
        <v>143</v>
      </c>
      <c r="D1873" s="55" t="s">
        <v>71</v>
      </c>
      <c r="E1873" s="55" t="s">
        <v>175</v>
      </c>
      <c r="F1873" s="70">
        <v>70.36</v>
      </c>
      <c r="G1873" s="77">
        <v>53150</v>
      </c>
      <c r="H1873" s="77">
        <v>71.31</v>
      </c>
      <c r="I1873" s="77">
        <v>1</v>
      </c>
      <c r="J1873" s="77">
        <v>145.86029197984701</v>
      </c>
      <c r="K1873" s="77">
        <v>0.936109890163629</v>
      </c>
      <c r="L1873" s="77">
        <v>137.18590405109799</v>
      </c>
      <c r="M1873" s="77">
        <v>0.82807877989395295</v>
      </c>
      <c r="N1873" s="77">
        <v>8.6743879287484393</v>
      </c>
      <c r="O1873" s="77">
        <v>0.108031110269676</v>
      </c>
      <c r="P1873" s="77">
        <v>1.0184529810029099</v>
      </c>
      <c r="Q1873" s="77">
        <v>1.0184529810028999</v>
      </c>
      <c r="R1873" s="77">
        <v>0</v>
      </c>
      <c r="S1873" s="77">
        <v>4.5638844878602998E-5</v>
      </c>
      <c r="T1873" s="77" t="s">
        <v>159</v>
      </c>
      <c r="U1873" s="105">
        <v>-0.588284836358557</v>
      </c>
      <c r="V1873" s="105">
        <v>-0.33992413577438002</v>
      </c>
      <c r="W1873" s="101">
        <v>-0.24835114824773999</v>
      </c>
    </row>
    <row r="1874" spans="2:23" x14ac:dyDescent="0.25">
      <c r="B1874" s="55" t="s">
        <v>120</v>
      </c>
      <c r="C1874" s="76" t="s">
        <v>143</v>
      </c>
      <c r="D1874" s="55" t="s">
        <v>71</v>
      </c>
      <c r="E1874" s="55" t="s">
        <v>175</v>
      </c>
      <c r="F1874" s="70">
        <v>70.36</v>
      </c>
      <c r="G1874" s="77">
        <v>54500</v>
      </c>
      <c r="H1874" s="77">
        <v>70.28</v>
      </c>
      <c r="I1874" s="77">
        <v>1</v>
      </c>
      <c r="J1874" s="77">
        <v>-12.245315558383099</v>
      </c>
      <c r="K1874" s="77">
        <v>8.3026070904968201E-3</v>
      </c>
      <c r="L1874" s="77">
        <v>36.332190668914798</v>
      </c>
      <c r="M1874" s="77">
        <v>7.3089954723287595E-2</v>
      </c>
      <c r="N1874" s="77">
        <v>-48.577506227297803</v>
      </c>
      <c r="O1874" s="77">
        <v>-6.4787347632790801E-2</v>
      </c>
      <c r="P1874" s="77">
        <v>-24.0151207538431</v>
      </c>
      <c r="Q1874" s="77">
        <v>-24.0151207538431</v>
      </c>
      <c r="R1874" s="77">
        <v>0</v>
      </c>
      <c r="S1874" s="77">
        <v>3.1933319994375702E-2</v>
      </c>
      <c r="T1874" s="77" t="s">
        <v>159</v>
      </c>
      <c r="U1874" s="105">
        <v>-8.4420467837215796</v>
      </c>
      <c r="V1874" s="105">
        <v>-4.8780034428329202</v>
      </c>
      <c r="W1874" s="101">
        <v>-3.5639062622728099</v>
      </c>
    </row>
    <row r="1875" spans="2:23" x14ac:dyDescent="0.25">
      <c r="B1875" s="55" t="s">
        <v>120</v>
      </c>
      <c r="C1875" s="76" t="s">
        <v>143</v>
      </c>
      <c r="D1875" s="55" t="s">
        <v>71</v>
      </c>
      <c r="E1875" s="55" t="s">
        <v>176</v>
      </c>
      <c r="F1875" s="70">
        <v>68.989999999999995</v>
      </c>
      <c r="G1875" s="77">
        <v>51250</v>
      </c>
      <c r="H1875" s="77">
        <v>68.989999999999995</v>
      </c>
      <c r="I1875" s="77">
        <v>1</v>
      </c>
      <c r="J1875" s="77">
        <v>1.403091E-12</v>
      </c>
      <c r="K1875" s="77">
        <v>0</v>
      </c>
      <c r="L1875" s="77">
        <v>1.2704230000000001E-12</v>
      </c>
      <c r="M1875" s="77">
        <v>0</v>
      </c>
      <c r="N1875" s="77">
        <v>1.3266800000000001E-13</v>
      </c>
      <c r="O1875" s="77">
        <v>0</v>
      </c>
      <c r="P1875" s="77">
        <v>-1.6740899999999999E-13</v>
      </c>
      <c r="Q1875" s="77">
        <v>-1.6740899999999999E-13</v>
      </c>
      <c r="R1875" s="77">
        <v>0</v>
      </c>
      <c r="S1875" s="77">
        <v>0</v>
      </c>
      <c r="T1875" s="77" t="s">
        <v>160</v>
      </c>
      <c r="U1875" s="105">
        <v>0</v>
      </c>
      <c r="V1875" s="105">
        <v>0</v>
      </c>
      <c r="W1875" s="101">
        <v>0</v>
      </c>
    </row>
    <row r="1876" spans="2:23" x14ac:dyDescent="0.25">
      <c r="B1876" s="55" t="s">
        <v>120</v>
      </c>
      <c r="C1876" s="76" t="s">
        <v>143</v>
      </c>
      <c r="D1876" s="55" t="s">
        <v>71</v>
      </c>
      <c r="E1876" s="55" t="s">
        <v>177</v>
      </c>
      <c r="F1876" s="70">
        <v>70.099999999999994</v>
      </c>
      <c r="G1876" s="77">
        <v>53200</v>
      </c>
      <c r="H1876" s="77">
        <v>70.959999999999994</v>
      </c>
      <c r="I1876" s="77">
        <v>1</v>
      </c>
      <c r="J1876" s="77">
        <v>102.242306766903</v>
      </c>
      <c r="K1876" s="77">
        <v>0.53302341905095996</v>
      </c>
      <c r="L1876" s="77">
        <v>108.325369051488</v>
      </c>
      <c r="M1876" s="77">
        <v>0.59833632073139398</v>
      </c>
      <c r="N1876" s="77">
        <v>-6.0830622845852202</v>
      </c>
      <c r="O1876" s="77">
        <v>-6.53129016804333E-2</v>
      </c>
      <c r="P1876" s="77">
        <v>-4.9015576196442296</v>
      </c>
      <c r="Q1876" s="77">
        <v>-4.9015576196442199</v>
      </c>
      <c r="R1876" s="77">
        <v>0</v>
      </c>
      <c r="S1876" s="77">
        <v>1.2250483693623201E-3</v>
      </c>
      <c r="T1876" s="77" t="s">
        <v>160</v>
      </c>
      <c r="U1876" s="105">
        <v>0.624914609222323</v>
      </c>
      <c r="V1876" s="105">
        <v>-0.36108963778085701</v>
      </c>
      <c r="W1876" s="101">
        <v>0.98604217025059104</v>
      </c>
    </row>
    <row r="1877" spans="2:23" x14ac:dyDescent="0.25">
      <c r="B1877" s="55" t="s">
        <v>120</v>
      </c>
      <c r="C1877" s="76" t="s">
        <v>143</v>
      </c>
      <c r="D1877" s="55" t="s">
        <v>71</v>
      </c>
      <c r="E1877" s="55" t="s">
        <v>178</v>
      </c>
      <c r="F1877" s="70">
        <v>71.540000000000006</v>
      </c>
      <c r="G1877" s="77">
        <v>53100</v>
      </c>
      <c r="H1877" s="77">
        <v>71.540000000000006</v>
      </c>
      <c r="I1877" s="77">
        <v>1</v>
      </c>
      <c r="J1877" s="77">
        <v>-1.3149399E-11</v>
      </c>
      <c r="K1877" s="77">
        <v>0</v>
      </c>
      <c r="L1877" s="77">
        <v>-7.0192499999999996E-13</v>
      </c>
      <c r="M1877" s="77">
        <v>0</v>
      </c>
      <c r="N1877" s="77">
        <v>-1.2447474E-11</v>
      </c>
      <c r="O1877" s="77">
        <v>0</v>
      </c>
      <c r="P1877" s="77">
        <v>-5.1372299999999997E-13</v>
      </c>
      <c r="Q1877" s="77">
        <v>-5.1371899999999998E-13</v>
      </c>
      <c r="R1877" s="77">
        <v>0</v>
      </c>
      <c r="S1877" s="77">
        <v>0</v>
      </c>
      <c r="T1877" s="77" t="s">
        <v>160</v>
      </c>
      <c r="U1877" s="105">
        <v>0</v>
      </c>
      <c r="V1877" s="105">
        <v>0</v>
      </c>
      <c r="W1877" s="101">
        <v>0</v>
      </c>
    </row>
    <row r="1878" spans="2:23" x14ac:dyDescent="0.25">
      <c r="B1878" s="55" t="s">
        <v>120</v>
      </c>
      <c r="C1878" s="76" t="s">
        <v>143</v>
      </c>
      <c r="D1878" s="55" t="s">
        <v>71</v>
      </c>
      <c r="E1878" s="55" t="s">
        <v>179</v>
      </c>
      <c r="F1878" s="70">
        <v>71.540000000000006</v>
      </c>
      <c r="G1878" s="77">
        <v>52000</v>
      </c>
      <c r="H1878" s="77">
        <v>71.540000000000006</v>
      </c>
      <c r="I1878" s="77">
        <v>1</v>
      </c>
      <c r="J1878" s="77">
        <v>1.017354E-12</v>
      </c>
      <c r="K1878" s="77">
        <v>0</v>
      </c>
      <c r="L1878" s="77">
        <v>-1.4340919999999999E-12</v>
      </c>
      <c r="M1878" s="77">
        <v>0</v>
      </c>
      <c r="N1878" s="77">
        <v>2.4514460000000001E-12</v>
      </c>
      <c r="O1878" s="77">
        <v>0</v>
      </c>
      <c r="P1878" s="77">
        <v>6.2659999999999995E-14</v>
      </c>
      <c r="Q1878" s="77">
        <v>6.2659999999999995E-14</v>
      </c>
      <c r="R1878" s="77">
        <v>0</v>
      </c>
      <c r="S1878" s="77">
        <v>0</v>
      </c>
      <c r="T1878" s="77" t="s">
        <v>160</v>
      </c>
      <c r="U1878" s="105">
        <v>0</v>
      </c>
      <c r="V1878" s="105">
        <v>0</v>
      </c>
      <c r="W1878" s="101">
        <v>0</v>
      </c>
    </row>
    <row r="1879" spans="2:23" x14ac:dyDescent="0.25">
      <c r="B1879" s="55" t="s">
        <v>120</v>
      </c>
      <c r="C1879" s="76" t="s">
        <v>143</v>
      </c>
      <c r="D1879" s="55" t="s">
        <v>71</v>
      </c>
      <c r="E1879" s="55" t="s">
        <v>179</v>
      </c>
      <c r="F1879" s="70">
        <v>71.540000000000006</v>
      </c>
      <c r="G1879" s="77">
        <v>53050</v>
      </c>
      <c r="H1879" s="77">
        <v>71.39</v>
      </c>
      <c r="I1879" s="77">
        <v>1</v>
      </c>
      <c r="J1879" s="77">
        <v>-120.38998110777101</v>
      </c>
      <c r="K1879" s="77">
        <v>0.136241226980617</v>
      </c>
      <c r="L1879" s="77">
        <v>-117.726126913652</v>
      </c>
      <c r="M1879" s="77">
        <v>0.130278745006038</v>
      </c>
      <c r="N1879" s="77">
        <v>-2.6638541941195601</v>
      </c>
      <c r="O1879" s="77">
        <v>5.96248197457878E-3</v>
      </c>
      <c r="P1879" s="77">
        <v>-3.3297379429535501</v>
      </c>
      <c r="Q1879" s="77">
        <v>-3.3297379429535399</v>
      </c>
      <c r="R1879" s="77">
        <v>0</v>
      </c>
      <c r="S1879" s="77">
        <v>1.04219254826198E-4</v>
      </c>
      <c r="T1879" s="77" t="s">
        <v>159</v>
      </c>
      <c r="U1879" s="105">
        <v>2.6530645195322999E-2</v>
      </c>
      <c r="V1879" s="105">
        <v>-1.53300001668923E-2</v>
      </c>
      <c r="W1879" s="101">
        <v>4.1862255387340098E-2</v>
      </c>
    </row>
    <row r="1880" spans="2:23" x14ac:dyDescent="0.25">
      <c r="B1880" s="55" t="s">
        <v>120</v>
      </c>
      <c r="C1880" s="76" t="s">
        <v>143</v>
      </c>
      <c r="D1880" s="55" t="s">
        <v>71</v>
      </c>
      <c r="E1880" s="55" t="s">
        <v>179</v>
      </c>
      <c r="F1880" s="70">
        <v>71.540000000000006</v>
      </c>
      <c r="G1880" s="77">
        <v>53050</v>
      </c>
      <c r="H1880" s="77">
        <v>71.39</v>
      </c>
      <c r="I1880" s="77">
        <v>2</v>
      </c>
      <c r="J1880" s="77">
        <v>-106.896182875028</v>
      </c>
      <c r="K1880" s="77">
        <v>9.7127748262636301E-2</v>
      </c>
      <c r="L1880" s="77">
        <v>-104.53090428234999</v>
      </c>
      <c r="M1880" s="77">
        <v>9.2877034575729198E-2</v>
      </c>
      <c r="N1880" s="77">
        <v>-2.3652785926776598</v>
      </c>
      <c r="O1880" s="77">
        <v>4.2507136869070804E-3</v>
      </c>
      <c r="P1880" s="77">
        <v>-2.9565273854248799</v>
      </c>
      <c r="Q1880" s="77">
        <v>-2.9565273854248799</v>
      </c>
      <c r="R1880" s="77">
        <v>0</v>
      </c>
      <c r="S1880" s="77">
        <v>7.4298960536521997E-5</v>
      </c>
      <c r="T1880" s="77" t="s">
        <v>159</v>
      </c>
      <c r="U1880" s="105">
        <v>-5.1014535266847398E-2</v>
      </c>
      <c r="V1880" s="105">
        <v>-2.9477339446406198E-2</v>
      </c>
      <c r="W1880" s="101">
        <v>-2.1536367466599801E-2</v>
      </c>
    </row>
    <row r="1881" spans="2:23" x14ac:dyDescent="0.25">
      <c r="B1881" s="55" t="s">
        <v>120</v>
      </c>
      <c r="C1881" s="76" t="s">
        <v>143</v>
      </c>
      <c r="D1881" s="55" t="s">
        <v>71</v>
      </c>
      <c r="E1881" s="55" t="s">
        <v>179</v>
      </c>
      <c r="F1881" s="70">
        <v>71.540000000000006</v>
      </c>
      <c r="G1881" s="77">
        <v>53100</v>
      </c>
      <c r="H1881" s="77">
        <v>71.540000000000006</v>
      </c>
      <c r="I1881" s="77">
        <v>2</v>
      </c>
      <c r="J1881" s="77">
        <v>5.894987E-12</v>
      </c>
      <c r="K1881" s="77">
        <v>0</v>
      </c>
      <c r="L1881" s="77">
        <v>4.2562080000000002E-12</v>
      </c>
      <c r="M1881" s="77">
        <v>0</v>
      </c>
      <c r="N1881" s="77">
        <v>1.638779E-12</v>
      </c>
      <c r="O1881" s="77">
        <v>0</v>
      </c>
      <c r="P1881" s="77">
        <v>1.650985E-12</v>
      </c>
      <c r="Q1881" s="77">
        <v>1.650985E-12</v>
      </c>
      <c r="R1881" s="77">
        <v>0</v>
      </c>
      <c r="S1881" s="77">
        <v>0</v>
      </c>
      <c r="T1881" s="77" t="s">
        <v>160</v>
      </c>
      <c r="U1881" s="105">
        <v>0</v>
      </c>
      <c r="V1881" s="105">
        <v>0</v>
      </c>
      <c r="W1881" s="101">
        <v>0</v>
      </c>
    </row>
    <row r="1882" spans="2:23" x14ac:dyDescent="0.25">
      <c r="B1882" s="55" t="s">
        <v>120</v>
      </c>
      <c r="C1882" s="76" t="s">
        <v>143</v>
      </c>
      <c r="D1882" s="55" t="s">
        <v>71</v>
      </c>
      <c r="E1882" s="55" t="s">
        <v>180</v>
      </c>
      <c r="F1882" s="70">
        <v>71.53</v>
      </c>
      <c r="G1882" s="77">
        <v>53000</v>
      </c>
      <c r="H1882" s="77">
        <v>71.540000000000006</v>
      </c>
      <c r="I1882" s="77">
        <v>1</v>
      </c>
      <c r="J1882" s="77">
        <v>-36.807245145166</v>
      </c>
      <c r="K1882" s="77">
        <v>0</v>
      </c>
      <c r="L1882" s="77">
        <v>-42.512849188422599</v>
      </c>
      <c r="M1882" s="77">
        <v>0</v>
      </c>
      <c r="N1882" s="77">
        <v>5.7056040432565496</v>
      </c>
      <c r="O1882" s="77">
        <v>0</v>
      </c>
      <c r="P1882" s="77">
        <v>2.8037446758964801</v>
      </c>
      <c r="Q1882" s="77">
        <v>2.8037446758964699</v>
      </c>
      <c r="R1882" s="77">
        <v>0</v>
      </c>
      <c r="S1882" s="77">
        <v>0</v>
      </c>
      <c r="T1882" s="77" t="s">
        <v>159</v>
      </c>
      <c r="U1882" s="105">
        <v>-5.7056040432594601E-2</v>
      </c>
      <c r="V1882" s="105">
        <v>-3.2968256252889003E-2</v>
      </c>
      <c r="W1882" s="101">
        <v>-2.40868577262934E-2</v>
      </c>
    </row>
    <row r="1883" spans="2:23" x14ac:dyDescent="0.25">
      <c r="B1883" s="55" t="s">
        <v>120</v>
      </c>
      <c r="C1883" s="76" t="s">
        <v>143</v>
      </c>
      <c r="D1883" s="55" t="s">
        <v>71</v>
      </c>
      <c r="E1883" s="55" t="s">
        <v>180</v>
      </c>
      <c r="F1883" s="70">
        <v>71.53</v>
      </c>
      <c r="G1883" s="77">
        <v>53000</v>
      </c>
      <c r="H1883" s="77">
        <v>71.540000000000006</v>
      </c>
      <c r="I1883" s="77">
        <v>2</v>
      </c>
      <c r="J1883" s="77">
        <v>-32.513066544896503</v>
      </c>
      <c r="K1883" s="77">
        <v>0</v>
      </c>
      <c r="L1883" s="77">
        <v>-37.553016783106401</v>
      </c>
      <c r="M1883" s="77">
        <v>0</v>
      </c>
      <c r="N1883" s="77">
        <v>5.0399502382099302</v>
      </c>
      <c r="O1883" s="77">
        <v>0</v>
      </c>
      <c r="P1883" s="77">
        <v>2.4766411303751799</v>
      </c>
      <c r="Q1883" s="77">
        <v>2.4766411303751701</v>
      </c>
      <c r="R1883" s="77">
        <v>0</v>
      </c>
      <c r="S1883" s="77">
        <v>0</v>
      </c>
      <c r="T1883" s="77" t="s">
        <v>159</v>
      </c>
      <c r="U1883" s="105">
        <v>-5.0399502382124997E-2</v>
      </c>
      <c r="V1883" s="105">
        <v>-2.91219596900518E-2</v>
      </c>
      <c r="W1883" s="101">
        <v>-2.1276724324892402E-2</v>
      </c>
    </row>
    <row r="1884" spans="2:23" x14ac:dyDescent="0.25">
      <c r="B1884" s="55" t="s">
        <v>120</v>
      </c>
      <c r="C1884" s="76" t="s">
        <v>143</v>
      </c>
      <c r="D1884" s="55" t="s">
        <v>71</v>
      </c>
      <c r="E1884" s="55" t="s">
        <v>180</v>
      </c>
      <c r="F1884" s="70">
        <v>71.53</v>
      </c>
      <c r="G1884" s="77">
        <v>53000</v>
      </c>
      <c r="H1884" s="77">
        <v>71.540000000000006</v>
      </c>
      <c r="I1884" s="77">
        <v>3</v>
      </c>
      <c r="J1884" s="77">
        <v>-32.513066544896503</v>
      </c>
      <c r="K1884" s="77">
        <v>0</v>
      </c>
      <c r="L1884" s="77">
        <v>-37.553016783106401</v>
      </c>
      <c r="M1884" s="77">
        <v>0</v>
      </c>
      <c r="N1884" s="77">
        <v>5.0399502382099302</v>
      </c>
      <c r="O1884" s="77">
        <v>0</v>
      </c>
      <c r="P1884" s="77">
        <v>2.4766411303751799</v>
      </c>
      <c r="Q1884" s="77">
        <v>2.4766411303751701</v>
      </c>
      <c r="R1884" s="77">
        <v>0</v>
      </c>
      <c r="S1884" s="77">
        <v>0</v>
      </c>
      <c r="T1884" s="77" t="s">
        <v>159</v>
      </c>
      <c r="U1884" s="105">
        <v>-5.0399502382124997E-2</v>
      </c>
      <c r="V1884" s="105">
        <v>-2.91219596900518E-2</v>
      </c>
      <c r="W1884" s="101">
        <v>-2.1276724324892402E-2</v>
      </c>
    </row>
    <row r="1885" spans="2:23" x14ac:dyDescent="0.25">
      <c r="B1885" s="55" t="s">
        <v>120</v>
      </c>
      <c r="C1885" s="76" t="s">
        <v>143</v>
      </c>
      <c r="D1885" s="55" t="s">
        <v>71</v>
      </c>
      <c r="E1885" s="55" t="s">
        <v>180</v>
      </c>
      <c r="F1885" s="70">
        <v>71.53</v>
      </c>
      <c r="G1885" s="77">
        <v>53000</v>
      </c>
      <c r="H1885" s="77">
        <v>71.540000000000006</v>
      </c>
      <c r="I1885" s="77">
        <v>4</v>
      </c>
      <c r="J1885" s="77">
        <v>-35.685073037081601</v>
      </c>
      <c r="K1885" s="77">
        <v>0</v>
      </c>
      <c r="L1885" s="77">
        <v>-41.216725737555997</v>
      </c>
      <c r="M1885" s="77">
        <v>0</v>
      </c>
      <c r="N1885" s="77">
        <v>5.5316527004743898</v>
      </c>
      <c r="O1885" s="77">
        <v>0</v>
      </c>
      <c r="P1885" s="77">
        <v>2.71826465528985</v>
      </c>
      <c r="Q1885" s="77">
        <v>2.71826465528985</v>
      </c>
      <c r="R1885" s="77">
        <v>0</v>
      </c>
      <c r="S1885" s="77">
        <v>0</v>
      </c>
      <c r="T1885" s="77" t="s">
        <v>159</v>
      </c>
      <c r="U1885" s="105">
        <v>-5.5316527004772097E-2</v>
      </c>
      <c r="V1885" s="105">
        <v>-3.19631264890817E-2</v>
      </c>
      <c r="W1885" s="101">
        <v>-2.3352502307809098E-2</v>
      </c>
    </row>
    <row r="1886" spans="2:23" x14ac:dyDescent="0.25">
      <c r="B1886" s="55" t="s">
        <v>120</v>
      </c>
      <c r="C1886" s="76" t="s">
        <v>143</v>
      </c>
      <c r="D1886" s="55" t="s">
        <v>71</v>
      </c>
      <c r="E1886" s="55" t="s">
        <v>180</v>
      </c>
      <c r="F1886" s="70">
        <v>71.53</v>
      </c>
      <c r="G1886" s="77">
        <v>53204</v>
      </c>
      <c r="H1886" s="77">
        <v>71.540000000000006</v>
      </c>
      <c r="I1886" s="77">
        <v>1</v>
      </c>
      <c r="J1886" s="77">
        <v>13.408805020600401</v>
      </c>
      <c r="K1886" s="77">
        <v>2.2977935455885001E-2</v>
      </c>
      <c r="L1886" s="77">
        <v>8.4923196093642304</v>
      </c>
      <c r="M1886" s="77">
        <v>9.2168711220222792E-3</v>
      </c>
      <c r="N1886" s="77">
        <v>4.9164854112361303</v>
      </c>
      <c r="O1886" s="77">
        <v>1.37610643338627E-2</v>
      </c>
      <c r="P1886" s="77">
        <v>2.8878674145145902</v>
      </c>
      <c r="Q1886" s="77">
        <v>2.88786741451458</v>
      </c>
      <c r="R1886" s="77">
        <v>0</v>
      </c>
      <c r="S1886" s="77">
        <v>1.0658236544475799E-3</v>
      </c>
      <c r="T1886" s="77" t="s">
        <v>159</v>
      </c>
      <c r="U1886" s="105">
        <v>0.93523288301048202</v>
      </c>
      <c r="V1886" s="105">
        <v>-0.54039847682110898</v>
      </c>
      <c r="W1886" s="101">
        <v>1.47568811489458</v>
      </c>
    </row>
    <row r="1887" spans="2:23" x14ac:dyDescent="0.25">
      <c r="B1887" s="55" t="s">
        <v>120</v>
      </c>
      <c r="C1887" s="76" t="s">
        <v>143</v>
      </c>
      <c r="D1887" s="55" t="s">
        <v>71</v>
      </c>
      <c r="E1887" s="55" t="s">
        <v>180</v>
      </c>
      <c r="F1887" s="70">
        <v>71.53</v>
      </c>
      <c r="G1887" s="77">
        <v>53304</v>
      </c>
      <c r="H1887" s="77">
        <v>71.930000000000007</v>
      </c>
      <c r="I1887" s="77">
        <v>1</v>
      </c>
      <c r="J1887" s="77">
        <v>38.550104880132999</v>
      </c>
      <c r="K1887" s="77">
        <v>0.13776245134716</v>
      </c>
      <c r="L1887" s="77">
        <v>35.406713282480801</v>
      </c>
      <c r="M1887" s="77">
        <v>0.116211996524865</v>
      </c>
      <c r="N1887" s="77">
        <v>3.1433915976522502</v>
      </c>
      <c r="O1887" s="77">
        <v>2.1550454822294899E-2</v>
      </c>
      <c r="P1887" s="77">
        <v>1.8449222606828499</v>
      </c>
      <c r="Q1887" s="77">
        <v>1.8449222606828499</v>
      </c>
      <c r="R1887" s="77">
        <v>0</v>
      </c>
      <c r="S1887" s="77">
        <v>3.1552652631618199E-4</v>
      </c>
      <c r="T1887" s="77" t="s">
        <v>159</v>
      </c>
      <c r="U1887" s="105">
        <v>0.28845748534229698</v>
      </c>
      <c r="V1887" s="105">
        <v>-0.166677186547211</v>
      </c>
      <c r="W1887" s="101">
        <v>0.455152177072493</v>
      </c>
    </row>
    <row r="1888" spans="2:23" x14ac:dyDescent="0.25">
      <c r="B1888" s="55" t="s">
        <v>120</v>
      </c>
      <c r="C1888" s="76" t="s">
        <v>143</v>
      </c>
      <c r="D1888" s="55" t="s">
        <v>71</v>
      </c>
      <c r="E1888" s="55" t="s">
        <v>180</v>
      </c>
      <c r="F1888" s="70">
        <v>71.53</v>
      </c>
      <c r="G1888" s="77">
        <v>53354</v>
      </c>
      <c r="H1888" s="77">
        <v>71.64</v>
      </c>
      <c r="I1888" s="77">
        <v>1</v>
      </c>
      <c r="J1888" s="77">
        <v>31.1106106791892</v>
      </c>
      <c r="K1888" s="77">
        <v>2.0325272033473601E-2</v>
      </c>
      <c r="L1888" s="77">
        <v>39.9319214045574</v>
      </c>
      <c r="M1888" s="77">
        <v>3.3485725288254803E-2</v>
      </c>
      <c r="N1888" s="77">
        <v>-8.8213107253682796</v>
      </c>
      <c r="O1888" s="77">
        <v>-1.31604532547811E-2</v>
      </c>
      <c r="P1888" s="77">
        <v>-4.7000290515060801</v>
      </c>
      <c r="Q1888" s="77">
        <v>-4.7000290515060703</v>
      </c>
      <c r="R1888" s="77">
        <v>0</v>
      </c>
      <c r="S1888" s="77">
        <v>4.63895734785023E-4</v>
      </c>
      <c r="T1888" s="77" t="s">
        <v>160</v>
      </c>
      <c r="U1888" s="105">
        <v>2.8253133546996798E-2</v>
      </c>
      <c r="V1888" s="105">
        <v>-1.63252924609253E-2</v>
      </c>
      <c r="W1888" s="101">
        <v>4.4580140563091501E-2</v>
      </c>
    </row>
    <row r="1889" spans="2:23" x14ac:dyDescent="0.25">
      <c r="B1889" s="55" t="s">
        <v>120</v>
      </c>
      <c r="C1889" s="76" t="s">
        <v>143</v>
      </c>
      <c r="D1889" s="55" t="s">
        <v>71</v>
      </c>
      <c r="E1889" s="55" t="s">
        <v>180</v>
      </c>
      <c r="F1889" s="70">
        <v>71.53</v>
      </c>
      <c r="G1889" s="77">
        <v>53454</v>
      </c>
      <c r="H1889" s="77">
        <v>71.8</v>
      </c>
      <c r="I1889" s="77">
        <v>1</v>
      </c>
      <c r="J1889" s="77">
        <v>29.063088618178099</v>
      </c>
      <c r="K1889" s="77">
        <v>5.7606024785914499E-2</v>
      </c>
      <c r="L1889" s="77">
        <v>37.973687076927199</v>
      </c>
      <c r="M1889" s="77">
        <v>9.83444620767574E-2</v>
      </c>
      <c r="N1889" s="77">
        <v>-8.9105984587490905</v>
      </c>
      <c r="O1889" s="77">
        <v>-4.0738437290842998E-2</v>
      </c>
      <c r="P1889" s="77">
        <v>-4.5625299292204904</v>
      </c>
      <c r="Q1889" s="77">
        <v>-4.5625299292204904</v>
      </c>
      <c r="R1889" s="77">
        <v>0</v>
      </c>
      <c r="S1889" s="77">
        <v>1.4196975320132301E-3</v>
      </c>
      <c r="T1889" s="77" t="s">
        <v>160</v>
      </c>
      <c r="U1889" s="105">
        <v>-0.51365852458604</v>
      </c>
      <c r="V1889" s="105">
        <v>-0.296803383772128</v>
      </c>
      <c r="W1889" s="101">
        <v>-0.216846800230002</v>
      </c>
    </row>
    <row r="1890" spans="2:23" x14ac:dyDescent="0.25">
      <c r="B1890" s="55" t="s">
        <v>120</v>
      </c>
      <c r="C1890" s="76" t="s">
        <v>143</v>
      </c>
      <c r="D1890" s="55" t="s">
        <v>71</v>
      </c>
      <c r="E1890" s="55" t="s">
        <v>180</v>
      </c>
      <c r="F1890" s="70">
        <v>71.53</v>
      </c>
      <c r="G1890" s="77">
        <v>53604</v>
      </c>
      <c r="H1890" s="77">
        <v>71.760000000000005</v>
      </c>
      <c r="I1890" s="77">
        <v>1</v>
      </c>
      <c r="J1890" s="77">
        <v>32.727477181187197</v>
      </c>
      <c r="K1890" s="77">
        <v>4.6592317675063201E-2</v>
      </c>
      <c r="L1890" s="77">
        <v>37.272376772441099</v>
      </c>
      <c r="M1890" s="77">
        <v>6.0431508056606097E-2</v>
      </c>
      <c r="N1890" s="77">
        <v>-4.5448995912538503</v>
      </c>
      <c r="O1890" s="77">
        <v>-1.3839190381542899E-2</v>
      </c>
      <c r="P1890" s="77">
        <v>-2.3234911997292702</v>
      </c>
      <c r="Q1890" s="77">
        <v>-2.32349119972926</v>
      </c>
      <c r="R1890" s="77">
        <v>0</v>
      </c>
      <c r="S1890" s="77">
        <v>2.3483959395204199E-4</v>
      </c>
      <c r="T1890" s="77" t="s">
        <v>160</v>
      </c>
      <c r="U1890" s="105">
        <v>5.3818111102766103E-2</v>
      </c>
      <c r="V1890" s="105">
        <v>-3.1097308267975101E-2</v>
      </c>
      <c r="W1890" s="101">
        <v>8.4918685349024303E-2</v>
      </c>
    </row>
    <row r="1891" spans="2:23" x14ac:dyDescent="0.25">
      <c r="B1891" s="55" t="s">
        <v>120</v>
      </c>
      <c r="C1891" s="76" t="s">
        <v>143</v>
      </c>
      <c r="D1891" s="55" t="s">
        <v>71</v>
      </c>
      <c r="E1891" s="55" t="s">
        <v>180</v>
      </c>
      <c r="F1891" s="70">
        <v>71.53</v>
      </c>
      <c r="G1891" s="77">
        <v>53654</v>
      </c>
      <c r="H1891" s="77">
        <v>71.540000000000006</v>
      </c>
      <c r="I1891" s="77">
        <v>1</v>
      </c>
      <c r="J1891" s="77">
        <v>-7.4856335142730002</v>
      </c>
      <c r="K1891" s="77">
        <v>2.7328127632950498E-3</v>
      </c>
      <c r="L1891" s="77">
        <v>-0.40025884176068699</v>
      </c>
      <c r="M1891" s="77">
        <v>7.8133022376789992E-6</v>
      </c>
      <c r="N1891" s="77">
        <v>-7.0853746725123097</v>
      </c>
      <c r="O1891" s="77">
        <v>2.7249994610573699E-3</v>
      </c>
      <c r="P1891" s="77">
        <v>-3.6220310866783199</v>
      </c>
      <c r="Q1891" s="77">
        <v>-3.6220310866783101</v>
      </c>
      <c r="R1891" s="77">
        <v>0</v>
      </c>
      <c r="S1891" s="77">
        <v>6.3981895533598199E-4</v>
      </c>
      <c r="T1891" s="77" t="s">
        <v>160</v>
      </c>
      <c r="U1891" s="105">
        <v>0.26578658317189802</v>
      </c>
      <c r="V1891" s="105">
        <v>-0.15357743222547801</v>
      </c>
      <c r="W1891" s="101">
        <v>0.41938014478562102</v>
      </c>
    </row>
    <row r="1892" spans="2:23" x14ac:dyDescent="0.25">
      <c r="B1892" s="55" t="s">
        <v>120</v>
      </c>
      <c r="C1892" s="76" t="s">
        <v>143</v>
      </c>
      <c r="D1892" s="55" t="s">
        <v>71</v>
      </c>
      <c r="E1892" s="55" t="s">
        <v>181</v>
      </c>
      <c r="F1892" s="70">
        <v>71.39</v>
      </c>
      <c r="G1892" s="77">
        <v>53150</v>
      </c>
      <c r="H1892" s="77">
        <v>71.31</v>
      </c>
      <c r="I1892" s="77">
        <v>1</v>
      </c>
      <c r="J1892" s="77">
        <v>-5.6725495872967402</v>
      </c>
      <c r="K1892" s="77">
        <v>8.8038512292451499E-4</v>
      </c>
      <c r="L1892" s="77">
        <v>19.482328139387398</v>
      </c>
      <c r="M1892" s="77">
        <v>1.03847919622337E-2</v>
      </c>
      <c r="N1892" s="77">
        <v>-25.154877726684099</v>
      </c>
      <c r="O1892" s="77">
        <v>-9.5044068393092002E-3</v>
      </c>
      <c r="P1892" s="77">
        <v>-14.7403323831957</v>
      </c>
      <c r="Q1892" s="77">
        <v>-14.7403323831957</v>
      </c>
      <c r="R1892" s="77">
        <v>0</v>
      </c>
      <c r="S1892" s="77">
        <v>5.9447096302675398E-3</v>
      </c>
      <c r="T1892" s="77" t="s">
        <v>159</v>
      </c>
      <c r="U1892" s="105">
        <v>-2.6905296461193902</v>
      </c>
      <c r="V1892" s="105">
        <v>-1.5546482047601999</v>
      </c>
      <c r="W1892" s="101">
        <v>-1.13583775360321</v>
      </c>
    </row>
    <row r="1893" spans="2:23" x14ac:dyDescent="0.25">
      <c r="B1893" s="55" t="s">
        <v>120</v>
      </c>
      <c r="C1893" s="76" t="s">
        <v>143</v>
      </c>
      <c r="D1893" s="55" t="s">
        <v>71</v>
      </c>
      <c r="E1893" s="55" t="s">
        <v>181</v>
      </c>
      <c r="F1893" s="70">
        <v>71.39</v>
      </c>
      <c r="G1893" s="77">
        <v>53150</v>
      </c>
      <c r="H1893" s="77">
        <v>71.31</v>
      </c>
      <c r="I1893" s="77">
        <v>2</v>
      </c>
      <c r="J1893" s="77">
        <v>-5.65589427024159</v>
      </c>
      <c r="K1893" s="77">
        <v>8.7618254449459501E-4</v>
      </c>
      <c r="L1893" s="77">
        <v>19.425125580451699</v>
      </c>
      <c r="M1893" s="77">
        <v>1.0335219449529E-2</v>
      </c>
      <c r="N1893" s="77">
        <v>-25.081019850693298</v>
      </c>
      <c r="O1893" s="77">
        <v>-9.4590369050344195E-3</v>
      </c>
      <c r="P1893" s="77">
        <v>-14.6970529185507</v>
      </c>
      <c r="Q1893" s="77">
        <v>-14.6970529185506</v>
      </c>
      <c r="R1893" s="77">
        <v>0</v>
      </c>
      <c r="S1893" s="77">
        <v>5.9163321533996904E-3</v>
      </c>
      <c r="T1893" s="77" t="s">
        <v>159</v>
      </c>
      <c r="U1893" s="105">
        <v>-2.6813838712296199</v>
      </c>
      <c r="V1893" s="105">
        <v>-1.54936357147842</v>
      </c>
      <c r="W1893" s="101">
        <v>-1.1319767605007101</v>
      </c>
    </row>
    <row r="1894" spans="2:23" x14ac:dyDescent="0.25">
      <c r="B1894" s="55" t="s">
        <v>120</v>
      </c>
      <c r="C1894" s="76" t="s">
        <v>143</v>
      </c>
      <c r="D1894" s="55" t="s">
        <v>71</v>
      </c>
      <c r="E1894" s="55" t="s">
        <v>181</v>
      </c>
      <c r="F1894" s="70">
        <v>71.39</v>
      </c>
      <c r="G1894" s="77">
        <v>53900</v>
      </c>
      <c r="H1894" s="77">
        <v>71.290000000000006</v>
      </c>
      <c r="I1894" s="77">
        <v>1</v>
      </c>
      <c r="J1894" s="77">
        <v>-8.7415648599705609</v>
      </c>
      <c r="K1894" s="77">
        <v>3.5838614458302801E-3</v>
      </c>
      <c r="L1894" s="77">
        <v>1.4487462867705101</v>
      </c>
      <c r="M1894" s="77">
        <v>9.8436806180930001E-5</v>
      </c>
      <c r="N1894" s="77">
        <v>-10.190311146741101</v>
      </c>
      <c r="O1894" s="77">
        <v>3.48542463964935E-3</v>
      </c>
      <c r="P1894" s="77">
        <v>-9.9727689690626597</v>
      </c>
      <c r="Q1894" s="77">
        <v>-9.9727689690626597</v>
      </c>
      <c r="R1894" s="77">
        <v>0</v>
      </c>
      <c r="S1894" s="77">
        <v>4.6644920706930297E-3</v>
      </c>
      <c r="T1894" s="77" t="s">
        <v>159</v>
      </c>
      <c r="U1894" s="105">
        <v>-0.77038092088146404</v>
      </c>
      <c r="V1894" s="105">
        <v>-0.44514332609466201</v>
      </c>
      <c r="W1894" s="101">
        <v>-0.32522508564618402</v>
      </c>
    </row>
    <row r="1895" spans="2:23" x14ac:dyDescent="0.25">
      <c r="B1895" s="55" t="s">
        <v>120</v>
      </c>
      <c r="C1895" s="76" t="s">
        <v>143</v>
      </c>
      <c r="D1895" s="55" t="s">
        <v>71</v>
      </c>
      <c r="E1895" s="55" t="s">
        <v>181</v>
      </c>
      <c r="F1895" s="70">
        <v>71.39</v>
      </c>
      <c r="G1895" s="77">
        <v>53900</v>
      </c>
      <c r="H1895" s="77">
        <v>71.290000000000006</v>
      </c>
      <c r="I1895" s="77">
        <v>2</v>
      </c>
      <c r="J1895" s="77">
        <v>-8.7510053037434101</v>
      </c>
      <c r="K1895" s="77">
        <v>3.58854319669317E-3</v>
      </c>
      <c r="L1895" s="77">
        <v>1.4503108587990801</v>
      </c>
      <c r="M1895" s="77">
        <v>9.8565398373873998E-5</v>
      </c>
      <c r="N1895" s="77">
        <v>-10.201316162542501</v>
      </c>
      <c r="O1895" s="77">
        <v>3.48997779831929E-3</v>
      </c>
      <c r="P1895" s="77">
        <v>-9.9835390504181003</v>
      </c>
      <c r="Q1895" s="77">
        <v>-9.9835390504180896</v>
      </c>
      <c r="R1895" s="77">
        <v>0</v>
      </c>
      <c r="S1895" s="77">
        <v>4.6705854953715204E-3</v>
      </c>
      <c r="T1895" s="77" t="s">
        <v>159</v>
      </c>
      <c r="U1895" s="105">
        <v>-0.77115660012209197</v>
      </c>
      <c r="V1895" s="105">
        <v>-0.44559153090840697</v>
      </c>
      <c r="W1895" s="101">
        <v>-0.32555254747789503</v>
      </c>
    </row>
    <row r="1896" spans="2:23" x14ac:dyDescent="0.25">
      <c r="B1896" s="55" t="s">
        <v>120</v>
      </c>
      <c r="C1896" s="76" t="s">
        <v>143</v>
      </c>
      <c r="D1896" s="55" t="s">
        <v>71</v>
      </c>
      <c r="E1896" s="55" t="s">
        <v>182</v>
      </c>
      <c r="F1896" s="70">
        <v>71.31</v>
      </c>
      <c r="G1896" s="77">
        <v>53550</v>
      </c>
      <c r="H1896" s="77">
        <v>71.239999999999995</v>
      </c>
      <c r="I1896" s="77">
        <v>1</v>
      </c>
      <c r="J1896" s="77">
        <v>-6.8821088908789303</v>
      </c>
      <c r="K1896" s="77">
        <v>1.16371929784993E-3</v>
      </c>
      <c r="L1896" s="77">
        <v>10.4935350914237</v>
      </c>
      <c r="M1896" s="77">
        <v>2.7055078280260698E-3</v>
      </c>
      <c r="N1896" s="77">
        <v>-17.375643982302599</v>
      </c>
      <c r="O1896" s="77">
        <v>-1.54178853017615E-3</v>
      </c>
      <c r="P1896" s="77">
        <v>-13.6343651264151</v>
      </c>
      <c r="Q1896" s="77">
        <v>-13.634365126415</v>
      </c>
      <c r="R1896" s="77">
        <v>0</v>
      </c>
      <c r="S1896" s="77">
        <v>4.5674625676779199E-3</v>
      </c>
      <c r="T1896" s="77" t="s">
        <v>160</v>
      </c>
      <c r="U1896" s="105">
        <v>-1.3261860562496099</v>
      </c>
      <c r="V1896" s="105">
        <v>-0.76629996420972002</v>
      </c>
      <c r="W1896" s="101">
        <v>-0.55986455795537604</v>
      </c>
    </row>
    <row r="1897" spans="2:23" x14ac:dyDescent="0.25">
      <c r="B1897" s="55" t="s">
        <v>120</v>
      </c>
      <c r="C1897" s="76" t="s">
        <v>143</v>
      </c>
      <c r="D1897" s="55" t="s">
        <v>71</v>
      </c>
      <c r="E1897" s="55" t="s">
        <v>182</v>
      </c>
      <c r="F1897" s="70">
        <v>71.31</v>
      </c>
      <c r="G1897" s="77">
        <v>54200</v>
      </c>
      <c r="H1897" s="77">
        <v>71.3</v>
      </c>
      <c r="I1897" s="77">
        <v>1</v>
      </c>
      <c r="J1897" s="77">
        <v>7.3287895396607698</v>
      </c>
      <c r="K1897" s="77">
        <v>3.5449363036983098E-4</v>
      </c>
      <c r="L1897" s="77">
        <v>25.0056915031305</v>
      </c>
      <c r="M1897" s="77">
        <v>4.12687840982825E-3</v>
      </c>
      <c r="N1897" s="77">
        <v>-17.676901963469799</v>
      </c>
      <c r="O1897" s="77">
        <v>-3.7723847794584198E-3</v>
      </c>
      <c r="P1897" s="77">
        <v>-13.870303274906</v>
      </c>
      <c r="Q1897" s="77">
        <v>-13.870303274906</v>
      </c>
      <c r="R1897" s="77">
        <v>0</v>
      </c>
      <c r="S1897" s="77">
        <v>1.2697430653899301E-3</v>
      </c>
      <c r="T1897" s="77" t="s">
        <v>160</v>
      </c>
      <c r="U1897" s="105">
        <v>-0.44575891633407</v>
      </c>
      <c r="V1897" s="105">
        <v>-0.25756947151061599</v>
      </c>
      <c r="W1897" s="101">
        <v>-0.188182206766521</v>
      </c>
    </row>
    <row r="1898" spans="2:23" x14ac:dyDescent="0.25">
      <c r="B1898" s="55" t="s">
        <v>120</v>
      </c>
      <c r="C1898" s="76" t="s">
        <v>143</v>
      </c>
      <c r="D1898" s="55" t="s">
        <v>71</v>
      </c>
      <c r="E1898" s="55" t="s">
        <v>183</v>
      </c>
      <c r="F1898" s="70">
        <v>71.3</v>
      </c>
      <c r="G1898" s="77">
        <v>53150</v>
      </c>
      <c r="H1898" s="77">
        <v>71.31</v>
      </c>
      <c r="I1898" s="77">
        <v>1</v>
      </c>
      <c r="J1898" s="77">
        <v>-34.752734686795598</v>
      </c>
      <c r="K1898" s="77">
        <v>0</v>
      </c>
      <c r="L1898" s="77">
        <v>-37.037715048987799</v>
      </c>
      <c r="M1898" s="77">
        <v>0</v>
      </c>
      <c r="N1898" s="77">
        <v>2.2849803621921398</v>
      </c>
      <c r="O1898" s="77">
        <v>0</v>
      </c>
      <c r="P1898" s="77">
        <v>0.31890184440526997</v>
      </c>
      <c r="Q1898" s="77">
        <v>0.31890184440526997</v>
      </c>
      <c r="R1898" s="77">
        <v>0</v>
      </c>
      <c r="S1898" s="77">
        <v>0</v>
      </c>
      <c r="T1898" s="77" t="s">
        <v>160</v>
      </c>
      <c r="U1898" s="105">
        <v>-2.2849803621933E-2</v>
      </c>
      <c r="V1898" s="105">
        <v>-1.3203127581663201E-2</v>
      </c>
      <c r="W1898" s="101">
        <v>-9.6463050141984506E-3</v>
      </c>
    </row>
    <row r="1899" spans="2:23" x14ac:dyDescent="0.25">
      <c r="B1899" s="55" t="s">
        <v>120</v>
      </c>
      <c r="C1899" s="76" t="s">
        <v>143</v>
      </c>
      <c r="D1899" s="55" t="s">
        <v>71</v>
      </c>
      <c r="E1899" s="55" t="s">
        <v>183</v>
      </c>
      <c r="F1899" s="70">
        <v>71.3</v>
      </c>
      <c r="G1899" s="77">
        <v>53150</v>
      </c>
      <c r="H1899" s="77">
        <v>71.31</v>
      </c>
      <c r="I1899" s="77">
        <v>2</v>
      </c>
      <c r="J1899" s="77">
        <v>-29.178725636612398</v>
      </c>
      <c r="K1899" s="77">
        <v>0</v>
      </c>
      <c r="L1899" s="77">
        <v>-31.097216819373401</v>
      </c>
      <c r="M1899" s="77">
        <v>0</v>
      </c>
      <c r="N1899" s="77">
        <v>1.91849118276102</v>
      </c>
      <c r="O1899" s="77">
        <v>0</v>
      </c>
      <c r="P1899" s="77">
        <v>0.26775301301529397</v>
      </c>
      <c r="Q1899" s="77">
        <v>0.26775301301529297</v>
      </c>
      <c r="R1899" s="77">
        <v>0</v>
      </c>
      <c r="S1899" s="77">
        <v>0</v>
      </c>
      <c r="T1899" s="77" t="s">
        <v>160</v>
      </c>
      <c r="U1899" s="105">
        <v>-1.9184911827619899E-2</v>
      </c>
      <c r="V1899" s="105">
        <v>-1.1085471135510601E-2</v>
      </c>
      <c r="W1899" s="101">
        <v>-8.0991291751009598E-3</v>
      </c>
    </row>
    <row r="1900" spans="2:23" x14ac:dyDescent="0.25">
      <c r="B1900" s="55" t="s">
        <v>120</v>
      </c>
      <c r="C1900" s="76" t="s">
        <v>143</v>
      </c>
      <c r="D1900" s="55" t="s">
        <v>71</v>
      </c>
      <c r="E1900" s="55" t="s">
        <v>183</v>
      </c>
      <c r="F1900" s="70">
        <v>71.3</v>
      </c>
      <c r="G1900" s="77">
        <v>53150</v>
      </c>
      <c r="H1900" s="77">
        <v>71.31</v>
      </c>
      <c r="I1900" s="77">
        <v>3</v>
      </c>
      <c r="J1900" s="77">
        <v>-35.701614814762998</v>
      </c>
      <c r="K1900" s="77">
        <v>0</v>
      </c>
      <c r="L1900" s="77">
        <v>-38.048983719267397</v>
      </c>
      <c r="M1900" s="77">
        <v>0</v>
      </c>
      <c r="N1900" s="77">
        <v>2.3473689045044699</v>
      </c>
      <c r="O1900" s="77">
        <v>0</v>
      </c>
      <c r="P1900" s="77">
        <v>0.32760906199991502</v>
      </c>
      <c r="Q1900" s="77">
        <v>0.32760906199991502</v>
      </c>
      <c r="R1900" s="77">
        <v>0</v>
      </c>
      <c r="S1900" s="77">
        <v>0</v>
      </c>
      <c r="T1900" s="77" t="s">
        <v>160</v>
      </c>
      <c r="U1900" s="105">
        <v>-2.34736890450567E-2</v>
      </c>
      <c r="V1900" s="105">
        <v>-1.3563622532697901E-2</v>
      </c>
      <c r="W1900" s="101">
        <v>-9.9096853558826997E-3</v>
      </c>
    </row>
    <row r="1901" spans="2:23" x14ac:dyDescent="0.25">
      <c r="B1901" s="55" t="s">
        <v>120</v>
      </c>
      <c r="C1901" s="76" t="s">
        <v>143</v>
      </c>
      <c r="D1901" s="55" t="s">
        <v>71</v>
      </c>
      <c r="E1901" s="55" t="s">
        <v>183</v>
      </c>
      <c r="F1901" s="70">
        <v>71.3</v>
      </c>
      <c r="G1901" s="77">
        <v>53654</v>
      </c>
      <c r="H1901" s="77">
        <v>71.540000000000006</v>
      </c>
      <c r="I1901" s="77">
        <v>1</v>
      </c>
      <c r="J1901" s="77">
        <v>59.500360799719999</v>
      </c>
      <c r="K1901" s="77">
        <v>0.111165198168321</v>
      </c>
      <c r="L1901" s="77">
        <v>53.6701362105226</v>
      </c>
      <c r="M1901" s="77">
        <v>9.0447182554879907E-2</v>
      </c>
      <c r="N1901" s="77">
        <v>5.8302245891973898</v>
      </c>
      <c r="O1901" s="77">
        <v>2.0718015613441301E-2</v>
      </c>
      <c r="P1901" s="77">
        <v>2.97276114320371</v>
      </c>
      <c r="Q1901" s="77">
        <v>2.9727611432037002</v>
      </c>
      <c r="R1901" s="77">
        <v>0</v>
      </c>
      <c r="S1901" s="77">
        <v>2.77491496776613E-4</v>
      </c>
      <c r="T1901" s="77" t="s">
        <v>160</v>
      </c>
      <c r="U1901" s="105">
        <v>8.0426773704551896E-2</v>
      </c>
      <c r="V1901" s="105">
        <v>-4.6472388637225401E-2</v>
      </c>
      <c r="W1901" s="101">
        <v>0.12690404307970901</v>
      </c>
    </row>
    <row r="1902" spans="2:23" x14ac:dyDescent="0.25">
      <c r="B1902" s="55" t="s">
        <v>120</v>
      </c>
      <c r="C1902" s="76" t="s">
        <v>143</v>
      </c>
      <c r="D1902" s="55" t="s">
        <v>71</v>
      </c>
      <c r="E1902" s="55" t="s">
        <v>183</v>
      </c>
      <c r="F1902" s="70">
        <v>71.3</v>
      </c>
      <c r="G1902" s="77">
        <v>53654</v>
      </c>
      <c r="H1902" s="77">
        <v>71.540000000000006</v>
      </c>
      <c r="I1902" s="77">
        <v>2</v>
      </c>
      <c r="J1902" s="77">
        <v>59.500360799719999</v>
      </c>
      <c r="K1902" s="77">
        <v>0.111165198168321</v>
      </c>
      <c r="L1902" s="77">
        <v>53.6701362105226</v>
      </c>
      <c r="M1902" s="77">
        <v>9.0447182554879907E-2</v>
      </c>
      <c r="N1902" s="77">
        <v>5.8302245891973898</v>
      </c>
      <c r="O1902" s="77">
        <v>2.0718015613441301E-2</v>
      </c>
      <c r="P1902" s="77">
        <v>2.97276114320371</v>
      </c>
      <c r="Q1902" s="77">
        <v>2.9727611432037002</v>
      </c>
      <c r="R1902" s="77">
        <v>0</v>
      </c>
      <c r="S1902" s="77">
        <v>2.77491496776613E-4</v>
      </c>
      <c r="T1902" s="77" t="s">
        <v>160</v>
      </c>
      <c r="U1902" s="105">
        <v>8.0426773704551896E-2</v>
      </c>
      <c r="V1902" s="105">
        <v>-4.6472388637225401E-2</v>
      </c>
      <c r="W1902" s="101">
        <v>0.12690404307970901</v>
      </c>
    </row>
    <row r="1903" spans="2:23" x14ac:dyDescent="0.25">
      <c r="B1903" s="55" t="s">
        <v>120</v>
      </c>
      <c r="C1903" s="76" t="s">
        <v>143</v>
      </c>
      <c r="D1903" s="55" t="s">
        <v>71</v>
      </c>
      <c r="E1903" s="55" t="s">
        <v>183</v>
      </c>
      <c r="F1903" s="70">
        <v>71.3</v>
      </c>
      <c r="G1903" s="77">
        <v>53704</v>
      </c>
      <c r="H1903" s="77">
        <v>71.45</v>
      </c>
      <c r="I1903" s="77">
        <v>1</v>
      </c>
      <c r="J1903" s="77">
        <v>19.640533472180699</v>
      </c>
      <c r="K1903" s="77">
        <v>1.6124373202003401E-2</v>
      </c>
      <c r="L1903" s="77">
        <v>28.044545087463199</v>
      </c>
      <c r="M1903" s="77">
        <v>3.2875554083003203E-2</v>
      </c>
      <c r="N1903" s="77">
        <v>-8.4040116152824709</v>
      </c>
      <c r="O1903" s="77">
        <v>-1.6751180880999798E-2</v>
      </c>
      <c r="P1903" s="77">
        <v>-3.1613837915987402</v>
      </c>
      <c r="Q1903" s="77">
        <v>-3.1613837915987402</v>
      </c>
      <c r="R1903" s="77">
        <v>0</v>
      </c>
      <c r="S1903" s="77">
        <v>4.1776372457134003E-4</v>
      </c>
      <c r="T1903" s="77" t="s">
        <v>160</v>
      </c>
      <c r="U1903" s="105">
        <v>6.4986206911056998E-2</v>
      </c>
      <c r="V1903" s="105">
        <v>-3.7550483806847799E-2</v>
      </c>
      <c r="W1903" s="101">
        <v>0.102540634437521</v>
      </c>
    </row>
    <row r="1904" spans="2:23" x14ac:dyDescent="0.25">
      <c r="B1904" s="55" t="s">
        <v>120</v>
      </c>
      <c r="C1904" s="76" t="s">
        <v>143</v>
      </c>
      <c r="D1904" s="55" t="s">
        <v>71</v>
      </c>
      <c r="E1904" s="55" t="s">
        <v>183</v>
      </c>
      <c r="F1904" s="70">
        <v>71.3</v>
      </c>
      <c r="G1904" s="77">
        <v>58004</v>
      </c>
      <c r="H1904" s="77">
        <v>70.319999999999993</v>
      </c>
      <c r="I1904" s="77">
        <v>1</v>
      </c>
      <c r="J1904" s="77">
        <v>-39.290893013815499</v>
      </c>
      <c r="K1904" s="77">
        <v>0.32697139119573099</v>
      </c>
      <c r="L1904" s="77">
        <v>-29.399318360006301</v>
      </c>
      <c r="M1904" s="77">
        <v>0.183062959062991</v>
      </c>
      <c r="N1904" s="77">
        <v>-9.8915746538091192</v>
      </c>
      <c r="O1904" s="77">
        <v>0.14390843213273999</v>
      </c>
      <c r="P1904" s="77">
        <v>-3.6984024142284699</v>
      </c>
      <c r="Q1904" s="77">
        <v>-3.6984024142284602</v>
      </c>
      <c r="R1904" s="77">
        <v>0</v>
      </c>
      <c r="S1904" s="77">
        <v>2.89703861244153E-3</v>
      </c>
      <c r="T1904" s="77" t="s">
        <v>160</v>
      </c>
      <c r="U1904" s="105">
        <v>0.49641291858636499</v>
      </c>
      <c r="V1904" s="105">
        <v>-0.28683848691768699</v>
      </c>
      <c r="W1904" s="101">
        <v>0.78328153056378302</v>
      </c>
    </row>
    <row r="1905" spans="2:23" x14ac:dyDescent="0.25">
      <c r="B1905" s="55" t="s">
        <v>120</v>
      </c>
      <c r="C1905" s="76" t="s">
        <v>143</v>
      </c>
      <c r="D1905" s="55" t="s">
        <v>71</v>
      </c>
      <c r="E1905" s="55" t="s">
        <v>184</v>
      </c>
      <c r="F1905" s="70">
        <v>70.959999999999994</v>
      </c>
      <c r="G1905" s="77">
        <v>53050</v>
      </c>
      <c r="H1905" s="77">
        <v>71.39</v>
      </c>
      <c r="I1905" s="77">
        <v>1</v>
      </c>
      <c r="J1905" s="77">
        <v>142.26670512222401</v>
      </c>
      <c r="K1905" s="77">
        <v>0.487779550810647</v>
      </c>
      <c r="L1905" s="77">
        <v>181.10299629566299</v>
      </c>
      <c r="M1905" s="77">
        <v>0.79043891594113502</v>
      </c>
      <c r="N1905" s="77">
        <v>-38.836291173439101</v>
      </c>
      <c r="O1905" s="77">
        <v>-0.30265936513048902</v>
      </c>
      <c r="P1905" s="77">
        <v>-25.7577446784715</v>
      </c>
      <c r="Q1905" s="77">
        <v>-25.757744678471401</v>
      </c>
      <c r="R1905" s="77">
        <v>0</v>
      </c>
      <c r="S1905" s="77">
        <v>1.59894200032039E-2</v>
      </c>
      <c r="T1905" s="77" t="s">
        <v>159</v>
      </c>
      <c r="U1905" s="105">
        <v>-4.8421751085834401</v>
      </c>
      <c r="V1905" s="105">
        <v>-2.7979170757517702</v>
      </c>
      <c r="W1905" s="101">
        <v>-2.0441794075079098</v>
      </c>
    </row>
    <row r="1906" spans="2:23" x14ac:dyDescent="0.25">
      <c r="B1906" s="55" t="s">
        <v>120</v>
      </c>
      <c r="C1906" s="76" t="s">
        <v>143</v>
      </c>
      <c r="D1906" s="55" t="s">
        <v>71</v>
      </c>
      <c r="E1906" s="55" t="s">
        <v>184</v>
      </c>
      <c r="F1906" s="70">
        <v>70.959999999999994</v>
      </c>
      <c r="G1906" s="77">
        <v>53204</v>
      </c>
      <c r="H1906" s="77">
        <v>71.540000000000006</v>
      </c>
      <c r="I1906" s="77">
        <v>1</v>
      </c>
      <c r="J1906" s="77">
        <v>35.265339726647198</v>
      </c>
      <c r="K1906" s="77">
        <v>0</v>
      </c>
      <c r="L1906" s="77">
        <v>39.2926891245598</v>
      </c>
      <c r="M1906" s="77">
        <v>0</v>
      </c>
      <c r="N1906" s="77">
        <v>-4.0273493979125199</v>
      </c>
      <c r="O1906" s="77">
        <v>0</v>
      </c>
      <c r="P1906" s="77">
        <v>-2.3663948375984099</v>
      </c>
      <c r="Q1906" s="77">
        <v>-2.3663948375984099</v>
      </c>
      <c r="R1906" s="77">
        <v>0</v>
      </c>
      <c r="S1906" s="77">
        <v>0</v>
      </c>
      <c r="T1906" s="77" t="s">
        <v>160</v>
      </c>
      <c r="U1906" s="105">
        <v>2.3358626507893101</v>
      </c>
      <c r="V1906" s="105">
        <v>-1.3497136825285401</v>
      </c>
      <c r="W1906" s="101">
        <v>3.6857180862804402</v>
      </c>
    </row>
    <row r="1907" spans="2:23" x14ac:dyDescent="0.25">
      <c r="B1907" s="55" t="s">
        <v>120</v>
      </c>
      <c r="C1907" s="76" t="s">
        <v>143</v>
      </c>
      <c r="D1907" s="55" t="s">
        <v>71</v>
      </c>
      <c r="E1907" s="55" t="s">
        <v>184</v>
      </c>
      <c r="F1907" s="70">
        <v>70.959999999999994</v>
      </c>
      <c r="G1907" s="77">
        <v>53204</v>
      </c>
      <c r="H1907" s="77">
        <v>71.540000000000006</v>
      </c>
      <c r="I1907" s="77">
        <v>2</v>
      </c>
      <c r="J1907" s="77">
        <v>35.265339726647198</v>
      </c>
      <c r="K1907" s="77">
        <v>0</v>
      </c>
      <c r="L1907" s="77">
        <v>39.2926891245598</v>
      </c>
      <c r="M1907" s="77">
        <v>0</v>
      </c>
      <c r="N1907" s="77">
        <v>-4.0273493979125199</v>
      </c>
      <c r="O1907" s="77">
        <v>0</v>
      </c>
      <c r="P1907" s="77">
        <v>-2.3663948375984099</v>
      </c>
      <c r="Q1907" s="77">
        <v>-2.3663948375984099</v>
      </c>
      <c r="R1907" s="77">
        <v>0</v>
      </c>
      <c r="S1907" s="77">
        <v>0</v>
      </c>
      <c r="T1907" s="77" t="s">
        <v>160</v>
      </c>
      <c r="U1907" s="105">
        <v>2.3358626507893101</v>
      </c>
      <c r="V1907" s="105">
        <v>-1.3497136825285401</v>
      </c>
      <c r="W1907" s="101">
        <v>3.6857180862804402</v>
      </c>
    </row>
    <row r="1908" spans="2:23" x14ac:dyDescent="0.25">
      <c r="B1908" s="55" t="s">
        <v>120</v>
      </c>
      <c r="C1908" s="76" t="s">
        <v>143</v>
      </c>
      <c r="D1908" s="55" t="s">
        <v>71</v>
      </c>
      <c r="E1908" s="55" t="s">
        <v>185</v>
      </c>
      <c r="F1908" s="70">
        <v>71.540000000000006</v>
      </c>
      <c r="G1908" s="77">
        <v>53254</v>
      </c>
      <c r="H1908" s="77">
        <v>71.900000000000006</v>
      </c>
      <c r="I1908" s="77">
        <v>1</v>
      </c>
      <c r="J1908" s="77">
        <v>23.3857196235872</v>
      </c>
      <c r="K1908" s="77">
        <v>5.7642404395793503E-2</v>
      </c>
      <c r="L1908" s="77">
        <v>23.385719377487</v>
      </c>
      <c r="M1908" s="77">
        <v>5.7642403182591097E-2</v>
      </c>
      <c r="N1908" s="77">
        <v>2.46100170798E-7</v>
      </c>
      <c r="O1908" s="77">
        <v>1.21320239E-9</v>
      </c>
      <c r="P1908" s="77">
        <v>-2.6987899999999999E-13</v>
      </c>
      <c r="Q1908" s="77">
        <v>-2.6987600000000002E-13</v>
      </c>
      <c r="R1908" s="77">
        <v>0</v>
      </c>
      <c r="S1908" s="77">
        <v>0</v>
      </c>
      <c r="T1908" s="77" t="s">
        <v>160</v>
      </c>
      <c r="U1908" s="105">
        <v>-1.585186068E-9</v>
      </c>
      <c r="V1908" s="105">
        <v>0</v>
      </c>
      <c r="W1908" s="101">
        <v>-1.58512509929E-9</v>
      </c>
    </row>
    <row r="1909" spans="2:23" x14ac:dyDescent="0.25">
      <c r="B1909" s="55" t="s">
        <v>120</v>
      </c>
      <c r="C1909" s="76" t="s">
        <v>143</v>
      </c>
      <c r="D1909" s="55" t="s">
        <v>71</v>
      </c>
      <c r="E1909" s="55" t="s">
        <v>185</v>
      </c>
      <c r="F1909" s="70">
        <v>71.540000000000006</v>
      </c>
      <c r="G1909" s="77">
        <v>53304</v>
      </c>
      <c r="H1909" s="77">
        <v>71.930000000000007</v>
      </c>
      <c r="I1909" s="77">
        <v>1</v>
      </c>
      <c r="J1909" s="77">
        <v>16.2736277639886</v>
      </c>
      <c r="K1909" s="77">
        <v>2.9502169010935799E-2</v>
      </c>
      <c r="L1909" s="77">
        <v>19.4124830051699</v>
      </c>
      <c r="M1909" s="77">
        <v>4.1980476901857397E-2</v>
      </c>
      <c r="N1909" s="77">
        <v>-3.1388552411813002</v>
      </c>
      <c r="O1909" s="77">
        <v>-1.24783078909217E-2</v>
      </c>
      <c r="P1909" s="77">
        <v>-1.8449222606831901</v>
      </c>
      <c r="Q1909" s="77">
        <v>-1.8449222606831901</v>
      </c>
      <c r="R1909" s="77">
        <v>0</v>
      </c>
      <c r="S1909" s="77">
        <v>3.7917642968323198E-4</v>
      </c>
      <c r="T1909" s="77" t="s">
        <v>159</v>
      </c>
      <c r="U1909" s="105">
        <v>0.32902212750544402</v>
      </c>
      <c r="V1909" s="105">
        <v>-0.19011634404047101</v>
      </c>
      <c r="W1909" s="101">
        <v>0.51915843841396603</v>
      </c>
    </row>
    <row r="1910" spans="2:23" x14ac:dyDescent="0.25">
      <c r="B1910" s="55" t="s">
        <v>120</v>
      </c>
      <c r="C1910" s="76" t="s">
        <v>143</v>
      </c>
      <c r="D1910" s="55" t="s">
        <v>71</v>
      </c>
      <c r="E1910" s="55" t="s">
        <v>185</v>
      </c>
      <c r="F1910" s="70">
        <v>71.540000000000006</v>
      </c>
      <c r="G1910" s="77">
        <v>54104</v>
      </c>
      <c r="H1910" s="77">
        <v>71.86</v>
      </c>
      <c r="I1910" s="77">
        <v>1</v>
      </c>
      <c r="J1910" s="77">
        <v>22.466962849123</v>
      </c>
      <c r="K1910" s="77">
        <v>5.04259655244211E-2</v>
      </c>
      <c r="L1910" s="77">
        <v>22.466962617980201</v>
      </c>
      <c r="M1910" s="77">
        <v>5.0425964486844103E-2</v>
      </c>
      <c r="N1910" s="77">
        <v>2.3114286318300001E-7</v>
      </c>
      <c r="O1910" s="77">
        <v>1.0375770010000001E-9</v>
      </c>
      <c r="P1910" s="77">
        <v>-3.9792199999999998E-13</v>
      </c>
      <c r="Q1910" s="77">
        <v>-3.9792400000000002E-13</v>
      </c>
      <c r="R1910" s="77">
        <v>0</v>
      </c>
      <c r="S1910" s="77">
        <v>0</v>
      </c>
      <c r="T1910" s="77" t="s">
        <v>160</v>
      </c>
      <c r="U1910" s="105">
        <v>4.28554776E-10</v>
      </c>
      <c r="V1910" s="105">
        <v>0</v>
      </c>
      <c r="W1910" s="101">
        <v>4.2857125888000001E-10</v>
      </c>
    </row>
    <row r="1911" spans="2:23" x14ac:dyDescent="0.25">
      <c r="B1911" s="55" t="s">
        <v>120</v>
      </c>
      <c r="C1911" s="76" t="s">
        <v>143</v>
      </c>
      <c r="D1911" s="55" t="s">
        <v>71</v>
      </c>
      <c r="E1911" s="55" t="s">
        <v>186</v>
      </c>
      <c r="F1911" s="70">
        <v>71.900000000000006</v>
      </c>
      <c r="G1911" s="77">
        <v>54104</v>
      </c>
      <c r="H1911" s="77">
        <v>71.86</v>
      </c>
      <c r="I1911" s="77">
        <v>1</v>
      </c>
      <c r="J1911" s="77">
        <v>-3.1108257772725301</v>
      </c>
      <c r="K1911" s="77">
        <v>8.4772596264918695E-4</v>
      </c>
      <c r="L1911" s="77">
        <v>-3.1108257382770699</v>
      </c>
      <c r="M1911" s="77">
        <v>8.47725941396014E-4</v>
      </c>
      <c r="N1911" s="77">
        <v>-3.8995454781999999E-8</v>
      </c>
      <c r="O1911" s="77">
        <v>2.1253173000000001E-11</v>
      </c>
      <c r="P1911" s="77">
        <v>-7.0856999999999998E-14</v>
      </c>
      <c r="Q1911" s="77">
        <v>-7.0856999999999998E-14</v>
      </c>
      <c r="R1911" s="77">
        <v>0</v>
      </c>
      <c r="S1911" s="77">
        <v>0</v>
      </c>
      <c r="T1911" s="77" t="s">
        <v>160</v>
      </c>
      <c r="U1911" s="105">
        <v>-3.2140112999999999E-11</v>
      </c>
      <c r="V1911" s="105">
        <v>0</v>
      </c>
      <c r="W1911" s="101">
        <v>-3.2138876840000001E-11</v>
      </c>
    </row>
    <row r="1912" spans="2:23" x14ac:dyDescent="0.25">
      <c r="B1912" s="55" t="s">
        <v>120</v>
      </c>
      <c r="C1912" s="76" t="s">
        <v>143</v>
      </c>
      <c r="D1912" s="55" t="s">
        <v>71</v>
      </c>
      <c r="E1912" s="55" t="s">
        <v>187</v>
      </c>
      <c r="F1912" s="70">
        <v>71.64</v>
      </c>
      <c r="G1912" s="77">
        <v>53404</v>
      </c>
      <c r="H1912" s="77">
        <v>71.78</v>
      </c>
      <c r="I1912" s="77">
        <v>1</v>
      </c>
      <c r="J1912" s="77">
        <v>4.9805417718404996</v>
      </c>
      <c r="K1912" s="77">
        <v>2.4111234043498798E-3</v>
      </c>
      <c r="L1912" s="77">
        <v>13.787240157301801</v>
      </c>
      <c r="M1912" s="77">
        <v>1.8476552740277201E-2</v>
      </c>
      <c r="N1912" s="77">
        <v>-8.8066983854612904</v>
      </c>
      <c r="O1912" s="77">
        <v>-1.6065429335927299E-2</v>
      </c>
      <c r="P1912" s="77">
        <v>-4.7000290515071201</v>
      </c>
      <c r="Q1912" s="77">
        <v>-4.7000290515071104</v>
      </c>
      <c r="R1912" s="77">
        <v>0</v>
      </c>
      <c r="S1912" s="77">
        <v>2.14717454386306E-3</v>
      </c>
      <c r="T1912" s="77" t="s">
        <v>160</v>
      </c>
      <c r="U1912" s="105">
        <v>8.0885836285237697E-2</v>
      </c>
      <c r="V1912" s="105">
        <v>-4.6737645263542502E-2</v>
      </c>
      <c r="W1912" s="101">
        <v>0.12762839014514801</v>
      </c>
    </row>
    <row r="1913" spans="2:23" x14ac:dyDescent="0.25">
      <c r="B1913" s="55" t="s">
        <v>120</v>
      </c>
      <c r="C1913" s="76" t="s">
        <v>143</v>
      </c>
      <c r="D1913" s="55" t="s">
        <v>71</v>
      </c>
      <c r="E1913" s="55" t="s">
        <v>188</v>
      </c>
      <c r="F1913" s="70">
        <v>71.78</v>
      </c>
      <c r="G1913" s="77">
        <v>53854</v>
      </c>
      <c r="H1913" s="77">
        <v>70.48</v>
      </c>
      <c r="I1913" s="77">
        <v>1</v>
      </c>
      <c r="J1913" s="77">
        <v>-51.790947253252099</v>
      </c>
      <c r="K1913" s="77">
        <v>0.52956692677913697</v>
      </c>
      <c r="L1913" s="77">
        <v>-42.9092525675754</v>
      </c>
      <c r="M1913" s="77">
        <v>0.36350889701491201</v>
      </c>
      <c r="N1913" s="77">
        <v>-8.8816946856766403</v>
      </c>
      <c r="O1913" s="77">
        <v>0.16605802976422501</v>
      </c>
      <c r="P1913" s="77">
        <v>-4.7000290515071601</v>
      </c>
      <c r="Q1913" s="77">
        <v>-4.7000290515071503</v>
      </c>
      <c r="R1913" s="77">
        <v>0</v>
      </c>
      <c r="S1913" s="77">
        <v>4.3612826151737802E-3</v>
      </c>
      <c r="T1913" s="77" t="s">
        <v>160</v>
      </c>
      <c r="U1913" s="105">
        <v>0.26550456574974501</v>
      </c>
      <c r="V1913" s="105">
        <v>-0.153414476251477</v>
      </c>
      <c r="W1913" s="101">
        <v>0.41893515427510303</v>
      </c>
    </row>
    <row r="1914" spans="2:23" x14ac:dyDescent="0.25">
      <c r="B1914" s="55" t="s">
        <v>120</v>
      </c>
      <c r="C1914" s="76" t="s">
        <v>143</v>
      </c>
      <c r="D1914" s="55" t="s">
        <v>71</v>
      </c>
      <c r="E1914" s="55" t="s">
        <v>189</v>
      </c>
      <c r="F1914" s="70">
        <v>71.8</v>
      </c>
      <c r="G1914" s="77">
        <v>53754</v>
      </c>
      <c r="H1914" s="77">
        <v>70.69</v>
      </c>
      <c r="I1914" s="77">
        <v>1</v>
      </c>
      <c r="J1914" s="77">
        <v>-46.913001685082797</v>
      </c>
      <c r="K1914" s="77">
        <v>0.35697458173636298</v>
      </c>
      <c r="L1914" s="77">
        <v>-37.961154246804</v>
      </c>
      <c r="M1914" s="77">
        <v>0.23373818538979199</v>
      </c>
      <c r="N1914" s="77">
        <v>-8.9518474382788096</v>
      </c>
      <c r="O1914" s="77">
        <v>0.12323639634657101</v>
      </c>
      <c r="P1914" s="77">
        <v>-4.5625299292210197</v>
      </c>
      <c r="Q1914" s="77">
        <v>-4.56252992922101</v>
      </c>
      <c r="R1914" s="77">
        <v>0</v>
      </c>
      <c r="S1914" s="77">
        <v>3.3764653913870902E-3</v>
      </c>
      <c r="T1914" s="77" t="s">
        <v>160</v>
      </c>
      <c r="U1914" s="105">
        <v>-1.1565735987780299</v>
      </c>
      <c r="V1914" s="105">
        <v>-0.668294092803145</v>
      </c>
      <c r="W1914" s="101">
        <v>-0.48826072599035603</v>
      </c>
    </row>
    <row r="1915" spans="2:23" x14ac:dyDescent="0.25">
      <c r="B1915" s="55" t="s">
        <v>120</v>
      </c>
      <c r="C1915" s="76" t="s">
        <v>143</v>
      </c>
      <c r="D1915" s="55" t="s">
        <v>71</v>
      </c>
      <c r="E1915" s="55" t="s">
        <v>190</v>
      </c>
      <c r="F1915" s="70">
        <v>71.239999999999995</v>
      </c>
      <c r="G1915" s="77">
        <v>54050</v>
      </c>
      <c r="H1915" s="77">
        <v>71.05</v>
      </c>
      <c r="I1915" s="77">
        <v>1</v>
      </c>
      <c r="J1915" s="77">
        <v>-51.976113563389603</v>
      </c>
      <c r="K1915" s="77">
        <v>3.7659138353291897E-2</v>
      </c>
      <c r="L1915" s="77">
        <v>-2.4927012424250199</v>
      </c>
      <c r="M1915" s="77">
        <v>8.6617019206781999E-5</v>
      </c>
      <c r="N1915" s="77">
        <v>-49.483412320964597</v>
      </c>
      <c r="O1915" s="77">
        <v>3.7572521334085202E-2</v>
      </c>
      <c r="P1915" s="77">
        <v>-34.2807699185852</v>
      </c>
      <c r="Q1915" s="77">
        <v>-34.2807699185852</v>
      </c>
      <c r="R1915" s="77">
        <v>0</v>
      </c>
      <c r="S1915" s="77">
        <v>1.6381886335780999E-2</v>
      </c>
      <c r="T1915" s="77" t="s">
        <v>159</v>
      </c>
      <c r="U1915" s="105">
        <v>-6.7287513106696597</v>
      </c>
      <c r="V1915" s="105">
        <v>-3.8880229996715898</v>
      </c>
      <c r="W1915" s="101">
        <v>-2.8406190521963</v>
      </c>
    </row>
    <row r="1916" spans="2:23" x14ac:dyDescent="0.25">
      <c r="B1916" s="55" t="s">
        <v>120</v>
      </c>
      <c r="C1916" s="76" t="s">
        <v>143</v>
      </c>
      <c r="D1916" s="55" t="s">
        <v>71</v>
      </c>
      <c r="E1916" s="55" t="s">
        <v>190</v>
      </c>
      <c r="F1916" s="70">
        <v>71.239999999999995</v>
      </c>
      <c r="G1916" s="77">
        <v>54850</v>
      </c>
      <c r="H1916" s="77">
        <v>71.290000000000006</v>
      </c>
      <c r="I1916" s="77">
        <v>1</v>
      </c>
      <c r="J1916" s="77">
        <v>1.8220709875879899</v>
      </c>
      <c r="K1916" s="77">
        <v>8.6285310352217996E-5</v>
      </c>
      <c r="L1916" s="77">
        <v>-12.592497961933701</v>
      </c>
      <c r="M1916" s="77">
        <v>4.1212604179046803E-3</v>
      </c>
      <c r="N1916" s="77">
        <v>14.4145689495216</v>
      </c>
      <c r="O1916" s="77">
        <v>-4.0349751075524597E-3</v>
      </c>
      <c r="P1916" s="77">
        <v>6.7761015172641903</v>
      </c>
      <c r="Q1916" s="77">
        <v>6.7761015172641796</v>
      </c>
      <c r="R1916" s="77">
        <v>0</v>
      </c>
      <c r="S1916" s="77">
        <v>1.1933451905613E-3</v>
      </c>
      <c r="T1916" s="77" t="s">
        <v>160</v>
      </c>
      <c r="U1916" s="105">
        <v>-1.0082809485159701</v>
      </c>
      <c r="V1916" s="105">
        <v>-0.582607282831893</v>
      </c>
      <c r="W1916" s="101">
        <v>-0.425657293616931</v>
      </c>
    </row>
    <row r="1917" spans="2:23" x14ac:dyDescent="0.25">
      <c r="B1917" s="55" t="s">
        <v>120</v>
      </c>
      <c r="C1917" s="76" t="s">
        <v>143</v>
      </c>
      <c r="D1917" s="55" t="s">
        <v>71</v>
      </c>
      <c r="E1917" s="55" t="s">
        <v>191</v>
      </c>
      <c r="F1917" s="70">
        <v>71.760000000000005</v>
      </c>
      <c r="G1917" s="77">
        <v>53654</v>
      </c>
      <c r="H1917" s="77">
        <v>71.540000000000006</v>
      </c>
      <c r="I1917" s="77">
        <v>1</v>
      </c>
      <c r="J1917" s="77">
        <v>-44.189687729129098</v>
      </c>
      <c r="K1917" s="77">
        <v>7.6937502962958995E-2</v>
      </c>
      <c r="L1917" s="77">
        <v>-39.644200735827198</v>
      </c>
      <c r="M1917" s="77">
        <v>6.1923508488112997E-2</v>
      </c>
      <c r="N1917" s="77">
        <v>-4.5454869933018802</v>
      </c>
      <c r="O1917" s="77">
        <v>1.50139944748459E-2</v>
      </c>
      <c r="P1917" s="77">
        <v>-2.3234911997301402</v>
      </c>
      <c r="Q1917" s="77">
        <v>-2.32349119973013</v>
      </c>
      <c r="R1917" s="77">
        <v>0</v>
      </c>
      <c r="S1917" s="77">
        <v>2.12705287395802E-4</v>
      </c>
      <c r="T1917" s="77" t="s">
        <v>160</v>
      </c>
      <c r="U1917" s="105">
        <v>7.5745565596304104E-2</v>
      </c>
      <c r="V1917" s="105">
        <v>-4.3767481894386499E-2</v>
      </c>
      <c r="W1917" s="101">
        <v>0.119517644147228</v>
      </c>
    </row>
    <row r="1918" spans="2:23" x14ac:dyDescent="0.25">
      <c r="B1918" s="55" t="s">
        <v>120</v>
      </c>
      <c r="C1918" s="76" t="s">
        <v>143</v>
      </c>
      <c r="D1918" s="55" t="s">
        <v>71</v>
      </c>
      <c r="E1918" s="55" t="s">
        <v>192</v>
      </c>
      <c r="F1918" s="70">
        <v>71.45</v>
      </c>
      <c r="G1918" s="77">
        <v>58004</v>
      </c>
      <c r="H1918" s="77">
        <v>70.319999999999993</v>
      </c>
      <c r="I1918" s="77">
        <v>1</v>
      </c>
      <c r="J1918" s="77">
        <v>-44.386251572237398</v>
      </c>
      <c r="K1918" s="77">
        <v>0.40604571563145703</v>
      </c>
      <c r="L1918" s="77">
        <v>-35.9205567024622</v>
      </c>
      <c r="M1918" s="77">
        <v>0.265928025765231</v>
      </c>
      <c r="N1918" s="77">
        <v>-8.4656948697752092</v>
      </c>
      <c r="O1918" s="77">
        <v>0.140117689866226</v>
      </c>
      <c r="P1918" s="77">
        <v>-3.1613837915992802</v>
      </c>
      <c r="Q1918" s="77">
        <v>-3.16138379159927</v>
      </c>
      <c r="R1918" s="77">
        <v>0</v>
      </c>
      <c r="S1918" s="77">
        <v>2.0598350151718198E-3</v>
      </c>
      <c r="T1918" s="77" t="s">
        <v>160</v>
      </c>
      <c r="U1918" s="105">
        <v>0.36600724332136397</v>
      </c>
      <c r="V1918" s="105">
        <v>-0.21148717115215199</v>
      </c>
      <c r="W1918" s="101">
        <v>0.57751662580133201</v>
      </c>
    </row>
    <row r="1919" spans="2:23" x14ac:dyDescent="0.25">
      <c r="B1919" s="55" t="s">
        <v>120</v>
      </c>
      <c r="C1919" s="76" t="s">
        <v>143</v>
      </c>
      <c r="D1919" s="55" t="s">
        <v>71</v>
      </c>
      <c r="E1919" s="55" t="s">
        <v>193</v>
      </c>
      <c r="F1919" s="70">
        <v>70.69</v>
      </c>
      <c r="G1919" s="77">
        <v>53854</v>
      </c>
      <c r="H1919" s="77">
        <v>70.48</v>
      </c>
      <c r="I1919" s="77">
        <v>1</v>
      </c>
      <c r="J1919" s="77">
        <v>-36.688838965436602</v>
      </c>
      <c r="K1919" s="77">
        <v>6.6630509779270999E-2</v>
      </c>
      <c r="L1919" s="77">
        <v>-28.7851571343665</v>
      </c>
      <c r="M1919" s="77">
        <v>4.1014970926883602E-2</v>
      </c>
      <c r="N1919" s="77">
        <v>-7.9036818310700196</v>
      </c>
      <c r="O1919" s="77">
        <v>2.56155388523874E-2</v>
      </c>
      <c r="P1919" s="77">
        <v>-5.1893011668172102</v>
      </c>
      <c r="Q1919" s="77">
        <v>-5.1893011668172102</v>
      </c>
      <c r="R1919" s="77">
        <v>0</v>
      </c>
      <c r="S1919" s="77">
        <v>1.33297790669656E-3</v>
      </c>
      <c r="T1919" s="77" t="s">
        <v>159</v>
      </c>
      <c r="U1919" s="105">
        <v>0.148299625371108</v>
      </c>
      <c r="V1919" s="105">
        <v>-8.5690840345259603E-2</v>
      </c>
      <c r="W1919" s="101">
        <v>0.23399946535135899</v>
      </c>
    </row>
    <row r="1920" spans="2:23" x14ac:dyDescent="0.25">
      <c r="B1920" s="55" t="s">
        <v>120</v>
      </c>
      <c r="C1920" s="76" t="s">
        <v>143</v>
      </c>
      <c r="D1920" s="55" t="s">
        <v>71</v>
      </c>
      <c r="E1920" s="55" t="s">
        <v>193</v>
      </c>
      <c r="F1920" s="70">
        <v>70.69</v>
      </c>
      <c r="G1920" s="77">
        <v>58104</v>
      </c>
      <c r="H1920" s="77">
        <v>69.760000000000005</v>
      </c>
      <c r="I1920" s="77">
        <v>1</v>
      </c>
      <c r="J1920" s="77">
        <v>-39.810215375464402</v>
      </c>
      <c r="K1920" s="77">
        <v>0.20349515707412699</v>
      </c>
      <c r="L1920" s="77">
        <v>-38.681936034386197</v>
      </c>
      <c r="M1920" s="77">
        <v>0.192123915317296</v>
      </c>
      <c r="N1920" s="77">
        <v>-1.12827934107814</v>
      </c>
      <c r="O1920" s="77">
        <v>1.13712417568305E-2</v>
      </c>
      <c r="P1920" s="77">
        <v>0.62677123759530096</v>
      </c>
      <c r="Q1920" s="77">
        <v>0.62677123759530096</v>
      </c>
      <c r="R1920" s="77">
        <v>0</v>
      </c>
      <c r="S1920" s="77">
        <v>5.0440936461133998E-5</v>
      </c>
      <c r="T1920" s="77" t="s">
        <v>160</v>
      </c>
      <c r="U1920" s="105">
        <v>-0.25075433482923998</v>
      </c>
      <c r="V1920" s="105">
        <v>-0.14489146292826899</v>
      </c>
      <c r="W1920" s="101">
        <v>-0.105858800251284</v>
      </c>
    </row>
    <row r="1921" spans="2:23" x14ac:dyDescent="0.25">
      <c r="B1921" s="55" t="s">
        <v>120</v>
      </c>
      <c r="C1921" s="76" t="s">
        <v>143</v>
      </c>
      <c r="D1921" s="55" t="s">
        <v>71</v>
      </c>
      <c r="E1921" s="55" t="s">
        <v>194</v>
      </c>
      <c r="F1921" s="70">
        <v>70.739999999999995</v>
      </c>
      <c r="G1921" s="77">
        <v>54050</v>
      </c>
      <c r="H1921" s="77">
        <v>71.05</v>
      </c>
      <c r="I1921" s="77">
        <v>1</v>
      </c>
      <c r="J1921" s="77">
        <v>72.123747632445401</v>
      </c>
      <c r="K1921" s="77">
        <v>0.109706699571051</v>
      </c>
      <c r="L1921" s="77">
        <v>6.4194344986151304</v>
      </c>
      <c r="M1921" s="77">
        <v>8.6910074745759401E-4</v>
      </c>
      <c r="N1921" s="77">
        <v>65.704313133830198</v>
      </c>
      <c r="O1921" s="77">
        <v>0.10883759882359401</v>
      </c>
      <c r="P1921" s="77">
        <v>37.559991324468598</v>
      </c>
      <c r="Q1921" s="77">
        <v>37.559991324468598</v>
      </c>
      <c r="R1921" s="77">
        <v>0</v>
      </c>
      <c r="S1921" s="77">
        <v>2.9752779679523798E-2</v>
      </c>
      <c r="T1921" s="77" t="s">
        <v>159</v>
      </c>
      <c r="U1921" s="105">
        <v>-12.6522955028888</v>
      </c>
      <c r="V1921" s="105">
        <v>-7.3107793173853404</v>
      </c>
      <c r="W1921" s="101">
        <v>-5.3413107425345903</v>
      </c>
    </row>
    <row r="1922" spans="2:23" x14ac:dyDescent="0.25">
      <c r="B1922" s="55" t="s">
        <v>120</v>
      </c>
      <c r="C1922" s="76" t="s">
        <v>143</v>
      </c>
      <c r="D1922" s="55" t="s">
        <v>71</v>
      </c>
      <c r="E1922" s="55" t="s">
        <v>194</v>
      </c>
      <c r="F1922" s="70">
        <v>70.739999999999995</v>
      </c>
      <c r="G1922" s="77">
        <v>56000</v>
      </c>
      <c r="H1922" s="77">
        <v>71.42</v>
      </c>
      <c r="I1922" s="77">
        <v>1</v>
      </c>
      <c r="J1922" s="77">
        <v>48.9090012392668</v>
      </c>
      <c r="K1922" s="77">
        <v>0.231004170142636</v>
      </c>
      <c r="L1922" s="77">
        <v>48.928567951802002</v>
      </c>
      <c r="M1922" s="77">
        <v>0.23118903984838901</v>
      </c>
      <c r="N1922" s="77">
        <v>-1.9566712535262799E-2</v>
      </c>
      <c r="O1922" s="77">
        <v>-1.84869705752199E-4</v>
      </c>
      <c r="P1922" s="77">
        <v>-26.275349425870399</v>
      </c>
      <c r="Q1922" s="77">
        <v>-26.275349425870299</v>
      </c>
      <c r="R1922" s="77">
        <v>0</v>
      </c>
      <c r="S1922" s="77">
        <v>6.6671347368199796E-2</v>
      </c>
      <c r="T1922" s="77" t="s">
        <v>159</v>
      </c>
      <c r="U1922" s="105">
        <v>1.6482583911253199E-4</v>
      </c>
      <c r="V1922" s="105">
        <v>-9.5240056263265005E-5</v>
      </c>
      <c r="W1922" s="101">
        <v>2.60075897912118E-4</v>
      </c>
    </row>
    <row r="1923" spans="2:23" x14ac:dyDescent="0.25">
      <c r="B1923" s="55" t="s">
        <v>120</v>
      </c>
      <c r="C1923" s="76" t="s">
        <v>143</v>
      </c>
      <c r="D1923" s="55" t="s">
        <v>71</v>
      </c>
      <c r="E1923" s="55" t="s">
        <v>194</v>
      </c>
      <c r="F1923" s="70">
        <v>70.739999999999995</v>
      </c>
      <c r="G1923" s="77">
        <v>58450</v>
      </c>
      <c r="H1923" s="77">
        <v>70.2</v>
      </c>
      <c r="I1923" s="77">
        <v>1</v>
      </c>
      <c r="J1923" s="77">
        <v>-144.88483319536601</v>
      </c>
      <c r="K1923" s="77">
        <v>0.53696550888745598</v>
      </c>
      <c r="L1923" s="77">
        <v>-60.1520820590274</v>
      </c>
      <c r="M1923" s="77">
        <v>9.2555422727E-2</v>
      </c>
      <c r="N1923" s="77">
        <v>-84.732751136338905</v>
      </c>
      <c r="O1923" s="77">
        <v>0.44441008616045602</v>
      </c>
      <c r="P1923" s="77">
        <v>-27.4069870851547</v>
      </c>
      <c r="Q1923" s="77">
        <v>-27.406987085154601</v>
      </c>
      <c r="R1923" s="77">
        <v>0</v>
      </c>
      <c r="S1923" s="77">
        <v>1.92142364329757E-2</v>
      </c>
      <c r="T1923" s="77" t="s">
        <v>159</v>
      </c>
      <c r="U1923" s="105">
        <v>-14.4381068418949</v>
      </c>
      <c r="V1923" s="105">
        <v>-8.3426610497537705</v>
      </c>
      <c r="W1923" s="101">
        <v>-6.0952113518742701</v>
      </c>
    </row>
    <row r="1924" spans="2:23" x14ac:dyDescent="0.25">
      <c r="B1924" s="55" t="s">
        <v>120</v>
      </c>
      <c r="C1924" s="76" t="s">
        <v>143</v>
      </c>
      <c r="D1924" s="55" t="s">
        <v>71</v>
      </c>
      <c r="E1924" s="55" t="s">
        <v>195</v>
      </c>
      <c r="F1924" s="70">
        <v>70.48</v>
      </c>
      <c r="G1924" s="77">
        <v>53850</v>
      </c>
      <c r="H1924" s="77">
        <v>70.739999999999995</v>
      </c>
      <c r="I1924" s="77">
        <v>1</v>
      </c>
      <c r="J1924" s="77">
        <v>-7.0671318976948898</v>
      </c>
      <c r="K1924" s="77">
        <v>0</v>
      </c>
      <c r="L1924" s="77">
        <v>-1.4010881113570799</v>
      </c>
      <c r="M1924" s="77">
        <v>0</v>
      </c>
      <c r="N1924" s="77">
        <v>-5.6660437863378101</v>
      </c>
      <c r="O1924" s="77">
        <v>0</v>
      </c>
      <c r="P1924" s="77">
        <v>-4.8664221646058499</v>
      </c>
      <c r="Q1924" s="77">
        <v>-4.8664221646058401</v>
      </c>
      <c r="R1924" s="77">
        <v>0</v>
      </c>
      <c r="S1924" s="77">
        <v>0</v>
      </c>
      <c r="T1924" s="77" t="s">
        <v>159</v>
      </c>
      <c r="U1924" s="105">
        <v>1.4731713844477701</v>
      </c>
      <c r="V1924" s="105">
        <v>-0.85123137425344497</v>
      </c>
      <c r="W1924" s="101">
        <v>2.3244921588241598</v>
      </c>
    </row>
    <row r="1925" spans="2:23" x14ac:dyDescent="0.25">
      <c r="B1925" s="55" t="s">
        <v>120</v>
      </c>
      <c r="C1925" s="76" t="s">
        <v>143</v>
      </c>
      <c r="D1925" s="55" t="s">
        <v>71</v>
      </c>
      <c r="E1925" s="55" t="s">
        <v>195</v>
      </c>
      <c r="F1925" s="70">
        <v>70.48</v>
      </c>
      <c r="G1925" s="77">
        <v>53850</v>
      </c>
      <c r="H1925" s="77">
        <v>70.739999999999995</v>
      </c>
      <c r="I1925" s="77">
        <v>2</v>
      </c>
      <c r="J1925" s="77">
        <v>-16.346114236652401</v>
      </c>
      <c r="K1925" s="77">
        <v>0</v>
      </c>
      <c r="L1925" s="77">
        <v>-3.2406847155810099</v>
      </c>
      <c r="M1925" s="77">
        <v>0</v>
      </c>
      <c r="N1925" s="77">
        <v>-13.1054295210714</v>
      </c>
      <c r="O1925" s="77">
        <v>0</v>
      </c>
      <c r="P1925" s="77">
        <v>-11.255923021950901</v>
      </c>
      <c r="Q1925" s="77">
        <v>-11.255923021950901</v>
      </c>
      <c r="R1925" s="77">
        <v>0</v>
      </c>
      <c r="S1925" s="77">
        <v>0</v>
      </c>
      <c r="T1925" s="77" t="s">
        <v>159</v>
      </c>
      <c r="U1925" s="105">
        <v>3.40741167547844</v>
      </c>
      <c r="V1925" s="105">
        <v>-1.9688786747999401</v>
      </c>
      <c r="W1925" s="101">
        <v>5.3764971307154097</v>
      </c>
    </row>
    <row r="1926" spans="2:23" x14ac:dyDescent="0.25">
      <c r="B1926" s="55" t="s">
        <v>120</v>
      </c>
      <c r="C1926" s="76" t="s">
        <v>143</v>
      </c>
      <c r="D1926" s="55" t="s">
        <v>71</v>
      </c>
      <c r="E1926" s="55" t="s">
        <v>195</v>
      </c>
      <c r="F1926" s="70">
        <v>70.48</v>
      </c>
      <c r="G1926" s="77">
        <v>58004</v>
      </c>
      <c r="H1926" s="77">
        <v>70.319999999999993</v>
      </c>
      <c r="I1926" s="77">
        <v>1</v>
      </c>
      <c r="J1926" s="77">
        <v>-23.365123841838699</v>
      </c>
      <c r="K1926" s="77">
        <v>1.8561586412911699E-2</v>
      </c>
      <c r="L1926" s="77">
        <v>-25.256943981340601</v>
      </c>
      <c r="M1926" s="77">
        <v>2.1689049455403699E-2</v>
      </c>
      <c r="N1926" s="77">
        <v>1.8918201395018801</v>
      </c>
      <c r="O1926" s="77">
        <v>-3.12746304249198E-3</v>
      </c>
      <c r="P1926" s="77">
        <v>6.2330149682320997</v>
      </c>
      <c r="Q1926" s="77">
        <v>6.2330149682320997</v>
      </c>
      <c r="R1926" s="77">
        <v>0</v>
      </c>
      <c r="S1926" s="77">
        <v>1.32091617020299E-3</v>
      </c>
      <c r="T1926" s="77" t="s">
        <v>159</v>
      </c>
      <c r="U1926" s="105">
        <v>8.2517824128885794E-2</v>
      </c>
      <c r="V1926" s="105">
        <v>-4.76806443399427E-2</v>
      </c>
      <c r="W1926" s="101">
        <v>0.13020347610317401</v>
      </c>
    </row>
    <row r="1927" spans="2:23" x14ac:dyDescent="0.25">
      <c r="B1927" s="55" t="s">
        <v>120</v>
      </c>
      <c r="C1927" s="76" t="s">
        <v>143</v>
      </c>
      <c r="D1927" s="55" t="s">
        <v>71</v>
      </c>
      <c r="E1927" s="55" t="s">
        <v>196</v>
      </c>
      <c r="F1927" s="70">
        <v>71.290000000000006</v>
      </c>
      <c r="G1927" s="77">
        <v>54000</v>
      </c>
      <c r="H1927" s="77">
        <v>70.930000000000007</v>
      </c>
      <c r="I1927" s="77">
        <v>1</v>
      </c>
      <c r="J1927" s="77">
        <v>-35.866310175541599</v>
      </c>
      <c r="K1927" s="77">
        <v>7.7955367659854405E-2</v>
      </c>
      <c r="L1927" s="77">
        <v>-29.879920878396302</v>
      </c>
      <c r="M1927" s="77">
        <v>5.4104266104972799E-2</v>
      </c>
      <c r="N1927" s="77">
        <v>-5.9863892971453199</v>
      </c>
      <c r="O1927" s="77">
        <v>2.3851101554881501E-2</v>
      </c>
      <c r="P1927" s="77">
        <v>-13.1802065022178</v>
      </c>
      <c r="Q1927" s="77">
        <v>-13.1802065022178</v>
      </c>
      <c r="R1927" s="77">
        <v>0</v>
      </c>
      <c r="S1927" s="77">
        <v>1.0527301312531E-2</v>
      </c>
      <c r="T1927" s="77" t="s">
        <v>159</v>
      </c>
      <c r="U1927" s="105">
        <v>-0.45904831540468299</v>
      </c>
      <c r="V1927" s="105">
        <v>-0.26524838351861801</v>
      </c>
      <c r="W1927" s="101">
        <v>-0.19379247804112701</v>
      </c>
    </row>
    <row r="1928" spans="2:23" x14ac:dyDescent="0.25">
      <c r="B1928" s="55" t="s">
        <v>120</v>
      </c>
      <c r="C1928" s="76" t="s">
        <v>143</v>
      </c>
      <c r="D1928" s="55" t="s">
        <v>71</v>
      </c>
      <c r="E1928" s="55" t="s">
        <v>196</v>
      </c>
      <c r="F1928" s="70">
        <v>71.290000000000006</v>
      </c>
      <c r="G1928" s="77">
        <v>54850</v>
      </c>
      <c r="H1928" s="77">
        <v>71.290000000000006</v>
      </c>
      <c r="I1928" s="77">
        <v>1</v>
      </c>
      <c r="J1928" s="77">
        <v>10.724224140370801</v>
      </c>
      <c r="K1928" s="77">
        <v>9.0397060962548099E-4</v>
      </c>
      <c r="L1928" s="77">
        <v>25.1428429909786</v>
      </c>
      <c r="M1928" s="77">
        <v>4.9687976718383398E-3</v>
      </c>
      <c r="N1928" s="77">
        <v>-14.4186188506078</v>
      </c>
      <c r="O1928" s="77">
        <v>-4.0648270622128599E-3</v>
      </c>
      <c r="P1928" s="77">
        <v>-6.7761015172638004</v>
      </c>
      <c r="Q1928" s="77">
        <v>-6.7761015172637897</v>
      </c>
      <c r="R1928" s="77">
        <v>0</v>
      </c>
      <c r="S1928" s="77">
        <v>3.6089623693000099E-4</v>
      </c>
      <c r="T1928" s="77" t="s">
        <v>160</v>
      </c>
      <c r="U1928" s="105">
        <v>-0.289781521265154</v>
      </c>
      <c r="V1928" s="105">
        <v>-0.16744224411625799</v>
      </c>
      <c r="W1928" s="101">
        <v>-0.122334571791196</v>
      </c>
    </row>
    <row r="1929" spans="2:23" x14ac:dyDescent="0.25">
      <c r="B1929" s="55" t="s">
        <v>120</v>
      </c>
      <c r="C1929" s="76" t="s">
        <v>143</v>
      </c>
      <c r="D1929" s="55" t="s">
        <v>71</v>
      </c>
      <c r="E1929" s="55" t="s">
        <v>141</v>
      </c>
      <c r="F1929" s="70">
        <v>70.930000000000007</v>
      </c>
      <c r="G1929" s="77">
        <v>54250</v>
      </c>
      <c r="H1929" s="77">
        <v>70.84</v>
      </c>
      <c r="I1929" s="77">
        <v>1</v>
      </c>
      <c r="J1929" s="77">
        <v>-46.036257149550799</v>
      </c>
      <c r="K1929" s="77">
        <v>2.8822982823818101E-2</v>
      </c>
      <c r="L1929" s="77">
        <v>-29.8377435106379</v>
      </c>
      <c r="M1929" s="77">
        <v>1.210795675417E-2</v>
      </c>
      <c r="N1929" s="77">
        <v>-16.1985136389129</v>
      </c>
      <c r="O1929" s="77">
        <v>1.6715026069648201E-2</v>
      </c>
      <c r="P1929" s="77">
        <v>-3.27922140588421</v>
      </c>
      <c r="Q1929" s="77">
        <v>-3.2792214058842002</v>
      </c>
      <c r="R1929" s="77">
        <v>0</v>
      </c>
      <c r="S1929" s="77">
        <v>1.4624478519180501E-4</v>
      </c>
      <c r="T1929" s="77" t="s">
        <v>159</v>
      </c>
      <c r="U1929" s="105">
        <v>-0.27302160455520402</v>
      </c>
      <c r="V1929" s="105">
        <v>-0.157757989396138</v>
      </c>
      <c r="W1929" s="101">
        <v>-0.11525918194226301</v>
      </c>
    </row>
    <row r="1930" spans="2:23" x14ac:dyDescent="0.25">
      <c r="B1930" s="55" t="s">
        <v>120</v>
      </c>
      <c r="C1930" s="76" t="s">
        <v>143</v>
      </c>
      <c r="D1930" s="55" t="s">
        <v>71</v>
      </c>
      <c r="E1930" s="55" t="s">
        <v>197</v>
      </c>
      <c r="F1930" s="70">
        <v>71.05</v>
      </c>
      <c r="G1930" s="77">
        <v>54250</v>
      </c>
      <c r="H1930" s="77">
        <v>70.84</v>
      </c>
      <c r="I1930" s="77">
        <v>1</v>
      </c>
      <c r="J1930" s="77">
        <v>-22.913437105097799</v>
      </c>
      <c r="K1930" s="77">
        <v>3.0976510398187E-2</v>
      </c>
      <c r="L1930" s="77">
        <v>-39.090723099341098</v>
      </c>
      <c r="M1930" s="77">
        <v>9.0156993313332198E-2</v>
      </c>
      <c r="N1930" s="77">
        <v>16.177285994243299</v>
      </c>
      <c r="O1930" s="77">
        <v>-5.9180482915145202E-2</v>
      </c>
      <c r="P1930" s="77">
        <v>3.2792214058843698</v>
      </c>
      <c r="Q1930" s="77">
        <v>3.2792214058843698</v>
      </c>
      <c r="R1930" s="77">
        <v>0</v>
      </c>
      <c r="S1930" s="77">
        <v>6.3444428869980599E-4</v>
      </c>
      <c r="T1930" s="77" t="s">
        <v>159</v>
      </c>
      <c r="U1930" s="105">
        <v>-0.80132930162397897</v>
      </c>
      <c r="V1930" s="105">
        <v>-0.463025992665901</v>
      </c>
      <c r="W1930" s="101">
        <v>-0.33829029728989801</v>
      </c>
    </row>
    <row r="1931" spans="2:23" x14ac:dyDescent="0.25">
      <c r="B1931" s="55" t="s">
        <v>120</v>
      </c>
      <c r="C1931" s="76" t="s">
        <v>143</v>
      </c>
      <c r="D1931" s="55" t="s">
        <v>71</v>
      </c>
      <c r="E1931" s="55" t="s">
        <v>198</v>
      </c>
      <c r="F1931" s="70">
        <v>71.3</v>
      </c>
      <c r="G1931" s="77">
        <v>53550</v>
      </c>
      <c r="H1931" s="77">
        <v>71.239999999999995</v>
      </c>
      <c r="I1931" s="77">
        <v>1</v>
      </c>
      <c r="J1931" s="77">
        <v>-12.331133410294299</v>
      </c>
      <c r="K1931" s="77">
        <v>2.6914062659298401E-3</v>
      </c>
      <c r="L1931" s="77">
        <v>5.3449752303915501</v>
      </c>
      <c r="M1931" s="77">
        <v>5.0566705577893497E-4</v>
      </c>
      <c r="N1931" s="77">
        <v>-17.6761086406859</v>
      </c>
      <c r="O1931" s="77">
        <v>2.18573921015091E-3</v>
      </c>
      <c r="P1931" s="77">
        <v>-13.8703032749056</v>
      </c>
      <c r="Q1931" s="77">
        <v>-13.8703032749056</v>
      </c>
      <c r="R1931" s="77">
        <v>0</v>
      </c>
      <c r="S1931" s="77">
        <v>3.4052200390000701E-3</v>
      </c>
      <c r="T1931" s="77" t="s">
        <v>160</v>
      </c>
      <c r="U1931" s="105">
        <v>-0.90478888493373699</v>
      </c>
      <c r="V1931" s="105">
        <v>-0.52280725383495896</v>
      </c>
      <c r="W1931" s="101">
        <v>-0.38196693949481503</v>
      </c>
    </row>
    <row r="1932" spans="2:23" x14ac:dyDescent="0.25">
      <c r="B1932" s="55" t="s">
        <v>120</v>
      </c>
      <c r="C1932" s="76" t="s">
        <v>143</v>
      </c>
      <c r="D1932" s="55" t="s">
        <v>71</v>
      </c>
      <c r="E1932" s="55" t="s">
        <v>199</v>
      </c>
      <c r="F1932" s="70">
        <v>70.28</v>
      </c>
      <c r="G1932" s="77">
        <v>58200</v>
      </c>
      <c r="H1932" s="77">
        <v>70.290000000000006</v>
      </c>
      <c r="I1932" s="77">
        <v>1</v>
      </c>
      <c r="J1932" s="77">
        <v>-0.24946845440148899</v>
      </c>
      <c r="K1932" s="77">
        <v>1.0978167518390001E-6</v>
      </c>
      <c r="L1932" s="77">
        <v>48.275090660164302</v>
      </c>
      <c r="M1932" s="77">
        <v>4.1109744432278598E-2</v>
      </c>
      <c r="N1932" s="77">
        <v>-48.524559114565797</v>
      </c>
      <c r="O1932" s="77">
        <v>-4.1108646615526698E-2</v>
      </c>
      <c r="P1932" s="77">
        <v>-24.015120753843199</v>
      </c>
      <c r="Q1932" s="77">
        <v>-24.015120753843199</v>
      </c>
      <c r="R1932" s="77">
        <v>0</v>
      </c>
      <c r="S1932" s="77">
        <v>1.01734470778543E-2</v>
      </c>
      <c r="T1932" s="77" t="s">
        <v>160</v>
      </c>
      <c r="U1932" s="105">
        <v>-2.40407563622639</v>
      </c>
      <c r="V1932" s="105">
        <v>-1.3891286711364701</v>
      </c>
      <c r="W1932" s="101">
        <v>-1.01490792866083</v>
      </c>
    </row>
    <row r="1933" spans="2:23" x14ac:dyDescent="0.25">
      <c r="B1933" s="55" t="s">
        <v>120</v>
      </c>
      <c r="C1933" s="76" t="s">
        <v>143</v>
      </c>
      <c r="D1933" s="55" t="s">
        <v>71</v>
      </c>
      <c r="E1933" s="55" t="s">
        <v>200</v>
      </c>
      <c r="F1933" s="70">
        <v>71.42</v>
      </c>
      <c r="G1933" s="77">
        <v>53000</v>
      </c>
      <c r="H1933" s="77">
        <v>71.540000000000006</v>
      </c>
      <c r="I1933" s="77">
        <v>1</v>
      </c>
      <c r="J1933" s="77">
        <v>45.769063889651299</v>
      </c>
      <c r="K1933" s="77">
        <v>5.1783634214760697E-2</v>
      </c>
      <c r="L1933" s="77">
        <v>72.148694396609798</v>
      </c>
      <c r="M1933" s="77">
        <v>0.12867833102950699</v>
      </c>
      <c r="N1933" s="77">
        <v>-26.379630506958499</v>
      </c>
      <c r="O1933" s="77">
        <v>-7.68946968147462E-2</v>
      </c>
      <c r="P1933" s="77">
        <v>-16.761556920318402</v>
      </c>
      <c r="Q1933" s="77">
        <v>-16.761556920318402</v>
      </c>
      <c r="R1933" s="77">
        <v>0</v>
      </c>
      <c r="S1933" s="77">
        <v>6.9450788185167998E-3</v>
      </c>
      <c r="T1933" s="77" t="s">
        <v>160</v>
      </c>
      <c r="U1933" s="105">
        <v>-2.3308772674829101</v>
      </c>
      <c r="V1933" s="105">
        <v>-1.3468330165531599</v>
      </c>
      <c r="W1933" s="101">
        <v>-0.98400640306682396</v>
      </c>
    </row>
    <row r="1934" spans="2:23" x14ac:dyDescent="0.25">
      <c r="B1934" s="55" t="s">
        <v>120</v>
      </c>
      <c r="C1934" s="76" t="s">
        <v>143</v>
      </c>
      <c r="D1934" s="55" t="s">
        <v>71</v>
      </c>
      <c r="E1934" s="55" t="s">
        <v>201</v>
      </c>
      <c r="F1934" s="70">
        <v>71.42</v>
      </c>
      <c r="G1934" s="77">
        <v>56100</v>
      </c>
      <c r="H1934" s="77">
        <v>71.59</v>
      </c>
      <c r="I1934" s="77">
        <v>1</v>
      </c>
      <c r="J1934" s="77">
        <v>12.0383385617837</v>
      </c>
      <c r="K1934" s="77">
        <v>1.35211848441144E-2</v>
      </c>
      <c r="L1934" s="77">
        <v>12.057790973307799</v>
      </c>
      <c r="M1934" s="77">
        <v>1.3564917150453199E-2</v>
      </c>
      <c r="N1934" s="77">
        <v>-1.9452411524072101E-2</v>
      </c>
      <c r="O1934" s="77">
        <v>-4.3732306338774999E-5</v>
      </c>
      <c r="P1934" s="77">
        <v>-26.275349425870399</v>
      </c>
      <c r="Q1934" s="77">
        <v>-26.275349425870399</v>
      </c>
      <c r="R1934" s="77">
        <v>0</v>
      </c>
      <c r="S1934" s="77">
        <v>6.4413759029233297E-2</v>
      </c>
      <c r="T1934" s="77" t="s">
        <v>159</v>
      </c>
      <c r="U1934" s="105">
        <v>1.7983139433818199E-4</v>
      </c>
      <c r="V1934" s="105">
        <v>-1.03910601680459E-4</v>
      </c>
      <c r="W1934" s="101">
        <v>2.8375290917438797E-4</v>
      </c>
    </row>
    <row r="1935" spans="2:23" x14ac:dyDescent="0.25">
      <c r="B1935" s="55" t="s">
        <v>120</v>
      </c>
      <c r="C1935" s="76" t="s">
        <v>143</v>
      </c>
      <c r="D1935" s="55" t="s">
        <v>71</v>
      </c>
      <c r="E1935" s="55" t="s">
        <v>142</v>
      </c>
      <c r="F1935" s="70">
        <v>71.760000000000005</v>
      </c>
      <c r="G1935" s="77">
        <v>56100</v>
      </c>
      <c r="H1935" s="77">
        <v>71.59</v>
      </c>
      <c r="I1935" s="77">
        <v>1</v>
      </c>
      <c r="J1935" s="77">
        <v>-14.1539797833604</v>
      </c>
      <c r="K1935" s="77">
        <v>1.65476828702622E-2</v>
      </c>
      <c r="L1935" s="77">
        <v>-22.0438402634936</v>
      </c>
      <c r="M1935" s="77">
        <v>4.0137891808255902E-2</v>
      </c>
      <c r="N1935" s="77">
        <v>7.88986048013318</v>
      </c>
      <c r="O1935" s="77">
        <v>-2.3590208937993701E-2</v>
      </c>
      <c r="P1935" s="77">
        <v>28.078971531101999</v>
      </c>
      <c r="Q1935" s="77">
        <v>28.078971531101899</v>
      </c>
      <c r="R1935" s="77">
        <v>0</v>
      </c>
      <c r="S1935" s="77">
        <v>6.5124205849390299E-2</v>
      </c>
      <c r="T1935" s="77" t="s">
        <v>159</v>
      </c>
      <c r="U1935" s="105">
        <v>-0.34955194400804501</v>
      </c>
      <c r="V1935" s="105">
        <v>-0.20197893117674701</v>
      </c>
      <c r="W1935" s="101">
        <v>-0.14756733694512</v>
      </c>
    </row>
    <row r="1936" spans="2:23" x14ac:dyDescent="0.25">
      <c r="B1936" s="55" t="s">
        <v>120</v>
      </c>
      <c r="C1936" s="76" t="s">
        <v>143</v>
      </c>
      <c r="D1936" s="55" t="s">
        <v>71</v>
      </c>
      <c r="E1936" s="55" t="s">
        <v>52</v>
      </c>
      <c r="F1936" s="70">
        <v>70.319999999999993</v>
      </c>
      <c r="G1936" s="77">
        <v>58054</v>
      </c>
      <c r="H1936" s="77">
        <v>70</v>
      </c>
      <c r="I1936" s="77">
        <v>1</v>
      </c>
      <c r="J1936" s="77">
        <v>-45.640692085669599</v>
      </c>
      <c r="K1936" s="77">
        <v>0.11706868990211</v>
      </c>
      <c r="L1936" s="77">
        <v>-46.2045395348363</v>
      </c>
      <c r="M1936" s="77">
        <v>0.119979102417795</v>
      </c>
      <c r="N1936" s="77">
        <v>0.56384744916667695</v>
      </c>
      <c r="O1936" s="77">
        <v>-2.9104125156847798E-3</v>
      </c>
      <c r="P1936" s="77">
        <v>-0.31355165091356402</v>
      </c>
      <c r="Q1936" s="77">
        <v>-0.31355165091356402</v>
      </c>
      <c r="R1936" s="77">
        <v>0</v>
      </c>
      <c r="S1936" s="77">
        <v>5.5252826438330003E-6</v>
      </c>
      <c r="T1936" s="77" t="s">
        <v>159</v>
      </c>
      <c r="U1936" s="105">
        <v>-2.37633583671117E-2</v>
      </c>
      <c r="V1936" s="105">
        <v>-1.37309999456011E-2</v>
      </c>
      <c r="W1936" s="101">
        <v>-1.0031972561498599E-2</v>
      </c>
    </row>
    <row r="1937" spans="2:23" x14ac:dyDescent="0.25">
      <c r="B1937" s="55" t="s">
        <v>120</v>
      </c>
      <c r="C1937" s="76" t="s">
        <v>143</v>
      </c>
      <c r="D1937" s="55" t="s">
        <v>71</v>
      </c>
      <c r="E1937" s="55" t="s">
        <v>52</v>
      </c>
      <c r="F1937" s="70">
        <v>70.319999999999993</v>
      </c>
      <c r="G1937" s="77">
        <v>58104</v>
      </c>
      <c r="H1937" s="77">
        <v>69.760000000000005</v>
      </c>
      <c r="I1937" s="77">
        <v>1</v>
      </c>
      <c r="J1937" s="77">
        <v>-48.557898341937403</v>
      </c>
      <c r="K1937" s="77">
        <v>0.21079353252990199</v>
      </c>
      <c r="L1937" s="77">
        <v>-49.1220691796483</v>
      </c>
      <c r="M1937" s="77">
        <v>0.21572020463582001</v>
      </c>
      <c r="N1937" s="77">
        <v>0.56417083771088095</v>
      </c>
      <c r="O1937" s="77">
        <v>-4.9266721059176401E-3</v>
      </c>
      <c r="P1937" s="77">
        <v>-0.31321958668167099</v>
      </c>
      <c r="Q1937" s="77">
        <v>-0.31321958668167099</v>
      </c>
      <c r="R1937" s="77">
        <v>0</v>
      </c>
      <c r="S1937" s="77">
        <v>8.7707219476050007E-6</v>
      </c>
      <c r="T1937" s="77" t="s">
        <v>159</v>
      </c>
      <c r="U1937" s="105">
        <v>-2.91284451803847E-2</v>
      </c>
      <c r="V1937" s="105">
        <v>-1.6831067099541502E-2</v>
      </c>
      <c r="W1937" s="101">
        <v>-1.22969051046741E-2</v>
      </c>
    </row>
    <row r="1938" spans="2:23" x14ac:dyDescent="0.25">
      <c r="B1938" s="55" t="s">
        <v>120</v>
      </c>
      <c r="C1938" s="76" t="s">
        <v>143</v>
      </c>
      <c r="D1938" s="55" t="s">
        <v>71</v>
      </c>
      <c r="E1938" s="55" t="s">
        <v>202</v>
      </c>
      <c r="F1938" s="70">
        <v>70</v>
      </c>
      <c r="G1938" s="77">
        <v>58104</v>
      </c>
      <c r="H1938" s="77">
        <v>69.760000000000005</v>
      </c>
      <c r="I1938" s="77">
        <v>1</v>
      </c>
      <c r="J1938" s="77">
        <v>-53.612827885147802</v>
      </c>
      <c r="K1938" s="77">
        <v>9.6002799482338905E-2</v>
      </c>
      <c r="L1938" s="77">
        <v>-54.1791499452235</v>
      </c>
      <c r="M1938" s="77">
        <v>9.8041701645486395E-2</v>
      </c>
      <c r="N1938" s="77">
        <v>0.56632206007575203</v>
      </c>
      <c r="O1938" s="77">
        <v>-2.0389021631474899E-3</v>
      </c>
      <c r="P1938" s="77">
        <v>-0.31355165091360998</v>
      </c>
      <c r="Q1938" s="77">
        <v>-0.31355165091360898</v>
      </c>
      <c r="R1938" s="77">
        <v>0</v>
      </c>
      <c r="S1938" s="77">
        <v>3.2837089022079998E-6</v>
      </c>
      <c r="T1938" s="77" t="s">
        <v>159</v>
      </c>
      <c r="U1938" s="105">
        <v>-6.5611887425691198E-3</v>
      </c>
      <c r="V1938" s="105">
        <v>-3.7912016001905502E-3</v>
      </c>
      <c r="W1938" s="101">
        <v>-2.7698806043914902E-3</v>
      </c>
    </row>
    <row r="1939" spans="2:23" x14ac:dyDescent="0.25">
      <c r="B1939" s="55" t="s">
        <v>120</v>
      </c>
      <c r="C1939" s="76" t="s">
        <v>143</v>
      </c>
      <c r="D1939" s="55" t="s">
        <v>71</v>
      </c>
      <c r="E1939" s="55" t="s">
        <v>203</v>
      </c>
      <c r="F1939" s="70">
        <v>70.06</v>
      </c>
      <c r="G1939" s="77">
        <v>58200</v>
      </c>
      <c r="H1939" s="77">
        <v>70.290000000000006</v>
      </c>
      <c r="I1939" s="77">
        <v>1</v>
      </c>
      <c r="J1939" s="77">
        <v>41.577363668365201</v>
      </c>
      <c r="K1939" s="77">
        <v>7.0789330095590602E-2</v>
      </c>
      <c r="L1939" s="77">
        <v>-6.9610436487093104</v>
      </c>
      <c r="M1939" s="77">
        <v>1.9842784694147201E-3</v>
      </c>
      <c r="N1939" s="77">
        <v>48.538407317074501</v>
      </c>
      <c r="O1939" s="77">
        <v>6.8805051626175895E-2</v>
      </c>
      <c r="P1939" s="77">
        <v>24.015120753843402</v>
      </c>
      <c r="Q1939" s="77">
        <v>24.015120753843298</v>
      </c>
      <c r="R1939" s="77">
        <v>0</v>
      </c>
      <c r="S1939" s="77">
        <v>2.3616930716447802E-2</v>
      </c>
      <c r="T1939" s="77" t="s">
        <v>159</v>
      </c>
      <c r="U1939" s="105">
        <v>-6.3354391850604301</v>
      </c>
      <c r="V1939" s="105">
        <v>-3.6607584568442202</v>
      </c>
      <c r="W1939" s="101">
        <v>-2.6745778558611302</v>
      </c>
    </row>
    <row r="1940" spans="2:23" x14ac:dyDescent="0.25">
      <c r="B1940" s="55" t="s">
        <v>120</v>
      </c>
      <c r="C1940" s="76" t="s">
        <v>143</v>
      </c>
      <c r="D1940" s="55" t="s">
        <v>71</v>
      </c>
      <c r="E1940" s="55" t="s">
        <v>203</v>
      </c>
      <c r="F1940" s="70">
        <v>70.06</v>
      </c>
      <c r="G1940" s="77">
        <v>58300</v>
      </c>
      <c r="H1940" s="77">
        <v>70.13</v>
      </c>
      <c r="I1940" s="77">
        <v>1</v>
      </c>
      <c r="J1940" s="77">
        <v>14.829850731547801</v>
      </c>
      <c r="K1940" s="77">
        <v>8.4516974866292102E-3</v>
      </c>
      <c r="L1940" s="77">
        <v>11.769613372542</v>
      </c>
      <c r="M1940" s="77">
        <v>5.3234695932303398E-3</v>
      </c>
      <c r="N1940" s="77">
        <v>3.0602373590058498</v>
      </c>
      <c r="O1940" s="77">
        <v>3.12822789339887E-3</v>
      </c>
      <c r="P1940" s="77">
        <v>-28.696474569815901</v>
      </c>
      <c r="Q1940" s="77">
        <v>-28.696474569815798</v>
      </c>
      <c r="R1940" s="77">
        <v>0</v>
      </c>
      <c r="S1940" s="77">
        <v>3.1646630494647998E-2</v>
      </c>
      <c r="T1940" s="77" t="s">
        <v>159</v>
      </c>
      <c r="U1940" s="105">
        <v>5.0565190574045904E-3</v>
      </c>
      <c r="V1940" s="105">
        <v>-2.9217698033054801E-3</v>
      </c>
      <c r="W1940" s="101">
        <v>7.9785957180317207E-3</v>
      </c>
    </row>
    <row r="1941" spans="2:23" x14ac:dyDescent="0.25">
      <c r="B1941" s="55" t="s">
        <v>120</v>
      </c>
      <c r="C1941" s="76" t="s">
        <v>143</v>
      </c>
      <c r="D1941" s="55" t="s">
        <v>71</v>
      </c>
      <c r="E1941" s="55" t="s">
        <v>203</v>
      </c>
      <c r="F1941" s="70">
        <v>70.06</v>
      </c>
      <c r="G1941" s="77">
        <v>58500</v>
      </c>
      <c r="H1941" s="77">
        <v>70</v>
      </c>
      <c r="I1941" s="77">
        <v>1</v>
      </c>
      <c r="J1941" s="77">
        <v>-80.962810628000398</v>
      </c>
      <c r="K1941" s="77">
        <v>3.4151428631932199E-2</v>
      </c>
      <c r="L1941" s="77">
        <v>-29.313362004511099</v>
      </c>
      <c r="M1941" s="77">
        <v>4.4768133303591503E-3</v>
      </c>
      <c r="N1941" s="77">
        <v>-51.649448623489299</v>
      </c>
      <c r="O1941" s="77">
        <v>2.9674615301573001E-2</v>
      </c>
      <c r="P1941" s="77">
        <v>4.6813538159737504</v>
      </c>
      <c r="Q1941" s="77">
        <v>4.6813538159737504</v>
      </c>
      <c r="R1941" s="77">
        <v>0</v>
      </c>
      <c r="S1941" s="77">
        <v>1.1417753319722999E-4</v>
      </c>
      <c r="T1941" s="77" t="s">
        <v>159</v>
      </c>
      <c r="U1941" s="105">
        <v>-1.0208536078403101</v>
      </c>
      <c r="V1941" s="105">
        <v>-0.589872046584205</v>
      </c>
      <c r="W1941" s="101">
        <v>-0.43096498503909297</v>
      </c>
    </row>
    <row r="1942" spans="2:23" x14ac:dyDescent="0.25">
      <c r="B1942" s="55" t="s">
        <v>120</v>
      </c>
      <c r="C1942" s="76" t="s">
        <v>143</v>
      </c>
      <c r="D1942" s="55" t="s">
        <v>71</v>
      </c>
      <c r="E1942" s="55" t="s">
        <v>204</v>
      </c>
      <c r="F1942" s="70">
        <v>70.13</v>
      </c>
      <c r="G1942" s="77">
        <v>58304</v>
      </c>
      <c r="H1942" s="77">
        <v>70.13</v>
      </c>
      <c r="I1942" s="77">
        <v>1</v>
      </c>
      <c r="J1942" s="77">
        <v>16.929979645304599</v>
      </c>
      <c r="K1942" s="77">
        <v>0</v>
      </c>
      <c r="L1942" s="77">
        <v>16.9299796453044</v>
      </c>
      <c r="M1942" s="77">
        <v>0</v>
      </c>
      <c r="N1942" s="77">
        <v>1.4987999999999999E-13</v>
      </c>
      <c r="O1942" s="77">
        <v>0</v>
      </c>
      <c r="P1942" s="77">
        <v>2.3667999999999999E-14</v>
      </c>
      <c r="Q1942" s="77">
        <v>2.3669999999999998E-14</v>
      </c>
      <c r="R1942" s="77">
        <v>0</v>
      </c>
      <c r="S1942" s="77">
        <v>0</v>
      </c>
      <c r="T1942" s="77" t="s">
        <v>159</v>
      </c>
      <c r="U1942" s="105">
        <v>0</v>
      </c>
      <c r="V1942" s="105">
        <v>0</v>
      </c>
      <c r="W1942" s="101">
        <v>0</v>
      </c>
    </row>
    <row r="1943" spans="2:23" x14ac:dyDescent="0.25">
      <c r="B1943" s="55" t="s">
        <v>120</v>
      </c>
      <c r="C1943" s="76" t="s">
        <v>143</v>
      </c>
      <c r="D1943" s="55" t="s">
        <v>71</v>
      </c>
      <c r="E1943" s="55" t="s">
        <v>204</v>
      </c>
      <c r="F1943" s="70">
        <v>70.13</v>
      </c>
      <c r="G1943" s="77">
        <v>58350</v>
      </c>
      <c r="H1943" s="77">
        <v>70.12</v>
      </c>
      <c r="I1943" s="77">
        <v>1</v>
      </c>
      <c r="J1943" s="77">
        <v>0.73853034883737401</v>
      </c>
      <c r="K1943" s="77">
        <v>3.9439831876685002E-5</v>
      </c>
      <c r="L1943" s="77">
        <v>-10.038105818584</v>
      </c>
      <c r="M1943" s="77">
        <v>7.2862136328181899E-3</v>
      </c>
      <c r="N1943" s="77">
        <v>10.7766361674213</v>
      </c>
      <c r="O1943" s="77">
        <v>-7.2467738009415099E-3</v>
      </c>
      <c r="P1943" s="77">
        <v>-51.422107838998798</v>
      </c>
      <c r="Q1943" s="77">
        <v>-51.422107838998699</v>
      </c>
      <c r="R1943" s="77">
        <v>0</v>
      </c>
      <c r="S1943" s="77">
        <v>0.19120450085573201</v>
      </c>
      <c r="T1943" s="77" t="s">
        <v>159</v>
      </c>
      <c r="U1943" s="105">
        <v>-0.40041365111690802</v>
      </c>
      <c r="V1943" s="105">
        <v>-0.23136796309538099</v>
      </c>
      <c r="W1943" s="101">
        <v>-0.16903918626306999</v>
      </c>
    </row>
    <row r="1944" spans="2:23" x14ac:dyDescent="0.25">
      <c r="B1944" s="55" t="s">
        <v>120</v>
      </c>
      <c r="C1944" s="76" t="s">
        <v>143</v>
      </c>
      <c r="D1944" s="55" t="s">
        <v>71</v>
      </c>
      <c r="E1944" s="55" t="s">
        <v>204</v>
      </c>
      <c r="F1944" s="70">
        <v>70.13</v>
      </c>
      <c r="G1944" s="77">
        <v>58600</v>
      </c>
      <c r="H1944" s="77">
        <v>70.12</v>
      </c>
      <c r="I1944" s="77">
        <v>1</v>
      </c>
      <c r="J1944" s="77">
        <v>-13.276963639249599</v>
      </c>
      <c r="K1944" s="77">
        <v>6.7690661175534702E-4</v>
      </c>
      <c r="L1944" s="77">
        <v>-5.5623450546730702</v>
      </c>
      <c r="M1944" s="77">
        <v>1.18808380827825E-4</v>
      </c>
      <c r="N1944" s="77">
        <v>-7.7146185845764901</v>
      </c>
      <c r="O1944" s="77">
        <v>5.5809823092752204E-4</v>
      </c>
      <c r="P1944" s="77">
        <v>22.725633269183</v>
      </c>
      <c r="Q1944" s="77">
        <v>22.7256332691829</v>
      </c>
      <c r="R1944" s="77">
        <v>0</v>
      </c>
      <c r="S1944" s="77">
        <v>1.9831849247439301E-3</v>
      </c>
      <c r="T1944" s="77" t="s">
        <v>160</v>
      </c>
      <c r="U1944" s="105">
        <v>-3.8009547401902197E-2</v>
      </c>
      <c r="V1944" s="105">
        <v>-2.1962766594058498E-2</v>
      </c>
      <c r="W1944" s="101">
        <v>-1.6046163623850099E-2</v>
      </c>
    </row>
    <row r="1945" spans="2:23" x14ac:dyDescent="0.25">
      <c r="B1945" s="55" t="s">
        <v>120</v>
      </c>
      <c r="C1945" s="76" t="s">
        <v>143</v>
      </c>
      <c r="D1945" s="55" t="s">
        <v>71</v>
      </c>
      <c r="E1945" s="55" t="s">
        <v>205</v>
      </c>
      <c r="F1945" s="70">
        <v>70.13</v>
      </c>
      <c r="G1945" s="77">
        <v>58300</v>
      </c>
      <c r="H1945" s="77">
        <v>70.13</v>
      </c>
      <c r="I1945" s="77">
        <v>2</v>
      </c>
      <c r="J1945" s="77">
        <v>-10.433720354695801</v>
      </c>
      <c r="K1945" s="77">
        <v>0</v>
      </c>
      <c r="L1945" s="77">
        <v>-10.4337203546957</v>
      </c>
      <c r="M1945" s="77">
        <v>0</v>
      </c>
      <c r="N1945" s="77">
        <v>-1.09635E-13</v>
      </c>
      <c r="O1945" s="77">
        <v>0</v>
      </c>
      <c r="P1945" s="77">
        <v>-1.9218999999999999E-14</v>
      </c>
      <c r="Q1945" s="77">
        <v>-1.9220999999999999E-14</v>
      </c>
      <c r="R1945" s="77">
        <v>0</v>
      </c>
      <c r="S1945" s="77">
        <v>0</v>
      </c>
      <c r="T1945" s="77" t="s">
        <v>159</v>
      </c>
      <c r="U1945" s="105">
        <v>0</v>
      </c>
      <c r="V1945" s="105">
        <v>0</v>
      </c>
      <c r="W1945" s="101">
        <v>0</v>
      </c>
    </row>
    <row r="1946" spans="2:23" x14ac:dyDescent="0.25">
      <c r="B1946" s="55" t="s">
        <v>120</v>
      </c>
      <c r="C1946" s="76" t="s">
        <v>143</v>
      </c>
      <c r="D1946" s="55" t="s">
        <v>71</v>
      </c>
      <c r="E1946" s="55" t="s">
        <v>206</v>
      </c>
      <c r="F1946" s="70">
        <v>70.2</v>
      </c>
      <c r="G1946" s="77">
        <v>58500</v>
      </c>
      <c r="H1946" s="77">
        <v>70</v>
      </c>
      <c r="I1946" s="77">
        <v>1</v>
      </c>
      <c r="J1946" s="77">
        <v>-95.970252773000297</v>
      </c>
      <c r="K1946" s="77">
        <v>0.12986508078412101</v>
      </c>
      <c r="L1946" s="77">
        <v>-10.9512059224678</v>
      </c>
      <c r="M1946" s="77">
        <v>1.69099764730374E-3</v>
      </c>
      <c r="N1946" s="77">
        <v>-85.019046850532504</v>
      </c>
      <c r="O1946" s="77">
        <v>0.128174083136818</v>
      </c>
      <c r="P1946" s="77">
        <v>-27.406987085153698</v>
      </c>
      <c r="Q1946" s="77">
        <v>-27.406987085153599</v>
      </c>
      <c r="R1946" s="77">
        <v>0</v>
      </c>
      <c r="S1946" s="77">
        <v>1.0591115469309499E-2</v>
      </c>
      <c r="T1946" s="77" t="s">
        <v>159</v>
      </c>
      <c r="U1946" s="105">
        <v>-8.0188061422158299</v>
      </c>
      <c r="V1946" s="105">
        <v>-4.6334455341521803</v>
      </c>
      <c r="W1946" s="101">
        <v>-3.3852304018618899</v>
      </c>
    </row>
    <row r="1947" spans="2:23" x14ac:dyDescent="0.25">
      <c r="B1947" s="55" t="s">
        <v>120</v>
      </c>
      <c r="C1947" s="76" t="s">
        <v>143</v>
      </c>
      <c r="D1947" s="55" t="s">
        <v>71</v>
      </c>
      <c r="E1947" s="55" t="s">
        <v>207</v>
      </c>
      <c r="F1947" s="70">
        <v>70</v>
      </c>
      <c r="G1947" s="77">
        <v>58600</v>
      </c>
      <c r="H1947" s="77">
        <v>70.12</v>
      </c>
      <c r="I1947" s="77">
        <v>1</v>
      </c>
      <c r="J1947" s="77">
        <v>20.399406634025699</v>
      </c>
      <c r="K1947" s="77">
        <v>1.9009082933808801E-2</v>
      </c>
      <c r="L1947" s="77">
        <v>12.6786759620095</v>
      </c>
      <c r="M1947" s="77">
        <v>7.3430062871554704E-3</v>
      </c>
      <c r="N1947" s="77">
        <v>7.7207306720162103</v>
      </c>
      <c r="O1947" s="77">
        <v>1.16660766466533E-2</v>
      </c>
      <c r="P1947" s="77">
        <v>-22.7256332691823</v>
      </c>
      <c r="Q1947" s="77">
        <v>-22.7256332691822</v>
      </c>
      <c r="R1947" s="77">
        <v>0</v>
      </c>
      <c r="S1947" s="77">
        <v>2.3591637333931499E-2</v>
      </c>
      <c r="T1947" s="77" t="s">
        <v>160</v>
      </c>
      <c r="U1947" s="105">
        <v>-0.109162350777446</v>
      </c>
      <c r="V1947" s="105">
        <v>-6.3076447757539497E-2</v>
      </c>
      <c r="W1947" s="101">
        <v>-4.6084130484841702E-2</v>
      </c>
    </row>
    <row r="1948" spans="2:23" x14ac:dyDescent="0.25">
      <c r="B1948" s="55" t="s">
        <v>120</v>
      </c>
      <c r="C1948" s="76" t="s">
        <v>121</v>
      </c>
      <c r="D1948" s="55" t="s">
        <v>72</v>
      </c>
      <c r="E1948" s="55" t="s">
        <v>122</v>
      </c>
      <c r="F1948" s="70">
        <v>72</v>
      </c>
      <c r="G1948" s="77">
        <v>50050</v>
      </c>
      <c r="H1948" s="77">
        <v>69.81</v>
      </c>
      <c r="I1948" s="77">
        <v>1</v>
      </c>
      <c r="J1948" s="77">
        <v>-84.533818827257804</v>
      </c>
      <c r="K1948" s="77">
        <v>1.3077118741700999</v>
      </c>
      <c r="L1948" s="77">
        <v>12.2934440180611</v>
      </c>
      <c r="M1948" s="77">
        <v>2.7656564146011999E-2</v>
      </c>
      <c r="N1948" s="77">
        <v>-96.827262845318899</v>
      </c>
      <c r="O1948" s="77">
        <v>1.2800553100240799</v>
      </c>
      <c r="P1948" s="77">
        <v>-51.631278527539401</v>
      </c>
      <c r="Q1948" s="77">
        <v>-51.631278527539401</v>
      </c>
      <c r="R1948" s="77">
        <v>0</v>
      </c>
      <c r="S1948" s="77">
        <v>0.48783937279706902</v>
      </c>
      <c r="T1948" s="77" t="s">
        <v>137</v>
      </c>
      <c r="U1948" s="105">
        <v>-121.65588035699599</v>
      </c>
      <c r="V1948" s="105">
        <v>-60.384384804052097</v>
      </c>
      <c r="W1948" s="101">
        <v>-61.274420615034302</v>
      </c>
    </row>
    <row r="1949" spans="2:23" x14ac:dyDescent="0.25">
      <c r="B1949" s="55" t="s">
        <v>120</v>
      </c>
      <c r="C1949" s="76" t="s">
        <v>121</v>
      </c>
      <c r="D1949" s="55" t="s">
        <v>72</v>
      </c>
      <c r="E1949" s="55" t="s">
        <v>138</v>
      </c>
      <c r="F1949" s="70">
        <v>72.59</v>
      </c>
      <c r="G1949" s="77">
        <v>56050</v>
      </c>
      <c r="H1949" s="77">
        <v>72.34</v>
      </c>
      <c r="I1949" s="77">
        <v>1</v>
      </c>
      <c r="J1949" s="77">
        <v>-33.423928100931803</v>
      </c>
      <c r="K1949" s="77">
        <v>3.5749087030280298E-2</v>
      </c>
      <c r="L1949" s="77">
        <v>-39.338362736658397</v>
      </c>
      <c r="M1949" s="77">
        <v>4.9520217049629202E-2</v>
      </c>
      <c r="N1949" s="77">
        <v>5.9144346357265301</v>
      </c>
      <c r="O1949" s="77">
        <v>-1.37711300193488E-2</v>
      </c>
      <c r="P1949" s="77">
        <v>23.613848401190701</v>
      </c>
      <c r="Q1949" s="77">
        <v>23.613848401190602</v>
      </c>
      <c r="R1949" s="77">
        <v>0</v>
      </c>
      <c r="S1949" s="77">
        <v>1.7843642762061299E-2</v>
      </c>
      <c r="T1949" s="77" t="s">
        <v>137</v>
      </c>
      <c r="U1949" s="105">
        <v>0.35319575427056998</v>
      </c>
      <c r="V1949" s="105">
        <v>-0.17531013112104801</v>
      </c>
      <c r="W1949" s="101">
        <v>0.52848065485797802</v>
      </c>
    </row>
    <row r="1950" spans="2:23" x14ac:dyDescent="0.25">
      <c r="B1950" s="55" t="s">
        <v>120</v>
      </c>
      <c r="C1950" s="76" t="s">
        <v>121</v>
      </c>
      <c r="D1950" s="55" t="s">
        <v>72</v>
      </c>
      <c r="E1950" s="55" t="s">
        <v>124</v>
      </c>
      <c r="F1950" s="70">
        <v>69.81</v>
      </c>
      <c r="G1950" s="77">
        <v>51450</v>
      </c>
      <c r="H1950" s="77">
        <v>71.12</v>
      </c>
      <c r="I1950" s="77">
        <v>10</v>
      </c>
      <c r="J1950" s="77">
        <v>44.794869642829902</v>
      </c>
      <c r="K1950" s="77">
        <v>0.34986734918402801</v>
      </c>
      <c r="L1950" s="77">
        <v>79.571941462458199</v>
      </c>
      <c r="M1950" s="77">
        <v>1.10399414284277</v>
      </c>
      <c r="N1950" s="77">
        <v>-34.777071819628297</v>
      </c>
      <c r="O1950" s="77">
        <v>-0.75412679365873803</v>
      </c>
      <c r="P1950" s="77">
        <v>-21.831858910916601</v>
      </c>
      <c r="Q1950" s="77">
        <v>-21.831858910916502</v>
      </c>
      <c r="R1950" s="77">
        <v>0</v>
      </c>
      <c r="S1950" s="77">
        <v>8.3105217872935594E-2</v>
      </c>
      <c r="T1950" s="77" t="s">
        <v>139</v>
      </c>
      <c r="U1950" s="105">
        <v>-7.5815804314498196</v>
      </c>
      <c r="V1950" s="105">
        <v>-3.7631478959513198</v>
      </c>
      <c r="W1950" s="101">
        <v>-3.8186148250305498</v>
      </c>
    </row>
    <row r="1951" spans="2:23" x14ac:dyDescent="0.25">
      <c r="B1951" s="55" t="s">
        <v>120</v>
      </c>
      <c r="C1951" s="76" t="s">
        <v>121</v>
      </c>
      <c r="D1951" s="55" t="s">
        <v>72</v>
      </c>
      <c r="E1951" s="55" t="s">
        <v>140</v>
      </c>
      <c r="F1951" s="70">
        <v>71.12</v>
      </c>
      <c r="G1951" s="77">
        <v>54000</v>
      </c>
      <c r="H1951" s="77">
        <v>71.349999999999994</v>
      </c>
      <c r="I1951" s="77">
        <v>10</v>
      </c>
      <c r="J1951" s="77">
        <v>25.641708634698301</v>
      </c>
      <c r="K1951" s="77">
        <v>3.1454667086451497E-2</v>
      </c>
      <c r="L1951" s="77">
        <v>59.971414423531797</v>
      </c>
      <c r="M1951" s="77">
        <v>0.17205993501435801</v>
      </c>
      <c r="N1951" s="77">
        <v>-34.3297057888335</v>
      </c>
      <c r="O1951" s="77">
        <v>-0.14060526792790701</v>
      </c>
      <c r="P1951" s="77">
        <v>-21.8318589109176</v>
      </c>
      <c r="Q1951" s="77">
        <v>-21.8318589109175</v>
      </c>
      <c r="R1951" s="77">
        <v>0</v>
      </c>
      <c r="S1951" s="77">
        <v>2.2801982238137099E-2</v>
      </c>
      <c r="T1951" s="77" t="s">
        <v>139</v>
      </c>
      <c r="U1951" s="105">
        <v>-2.12018392941309</v>
      </c>
      <c r="V1951" s="105">
        <v>-1.0523618083512101</v>
      </c>
      <c r="W1951" s="101">
        <v>-1.0678730982083799</v>
      </c>
    </row>
    <row r="1952" spans="2:23" x14ac:dyDescent="0.25">
      <c r="B1952" s="55" t="s">
        <v>120</v>
      </c>
      <c r="C1952" s="76" t="s">
        <v>121</v>
      </c>
      <c r="D1952" s="55" t="s">
        <v>72</v>
      </c>
      <c r="E1952" s="55" t="s">
        <v>141</v>
      </c>
      <c r="F1952" s="70">
        <v>71.349999999999994</v>
      </c>
      <c r="G1952" s="77">
        <v>56100</v>
      </c>
      <c r="H1952" s="77">
        <v>72.099999999999994</v>
      </c>
      <c r="I1952" s="77">
        <v>10</v>
      </c>
      <c r="J1952" s="77">
        <v>25.792658884530301</v>
      </c>
      <c r="K1952" s="77">
        <v>0.121609756926608</v>
      </c>
      <c r="L1952" s="77">
        <v>43.288632656104603</v>
      </c>
      <c r="M1952" s="77">
        <v>0.342549965110588</v>
      </c>
      <c r="N1952" s="77">
        <v>-17.495973771574299</v>
      </c>
      <c r="O1952" s="77">
        <v>-0.220940208183981</v>
      </c>
      <c r="P1952" s="77">
        <v>-33.4255595310686</v>
      </c>
      <c r="Q1952" s="77">
        <v>-33.4255595310686</v>
      </c>
      <c r="R1952" s="77">
        <v>0</v>
      </c>
      <c r="S1952" s="77">
        <v>0.20423659587760501</v>
      </c>
      <c r="T1952" s="77" t="s">
        <v>139</v>
      </c>
      <c r="U1952" s="105">
        <v>-2.7249561033152898</v>
      </c>
      <c r="V1952" s="105">
        <v>-1.3525429057262801</v>
      </c>
      <c r="W1952" s="101">
        <v>-1.3724787157190901</v>
      </c>
    </row>
    <row r="1953" spans="2:23" x14ac:dyDescent="0.25">
      <c r="B1953" s="55" t="s">
        <v>120</v>
      </c>
      <c r="C1953" s="76" t="s">
        <v>121</v>
      </c>
      <c r="D1953" s="55" t="s">
        <v>72</v>
      </c>
      <c r="E1953" s="55" t="s">
        <v>142</v>
      </c>
      <c r="F1953" s="70">
        <v>72.34</v>
      </c>
      <c r="G1953" s="77">
        <v>56100</v>
      </c>
      <c r="H1953" s="77">
        <v>72.099999999999994</v>
      </c>
      <c r="I1953" s="77">
        <v>10</v>
      </c>
      <c r="J1953" s="77">
        <v>-19.8132183815456</v>
      </c>
      <c r="K1953" s="77">
        <v>2.81468117429165E-2</v>
      </c>
      <c r="L1953" s="77">
        <v>-25.951666972480101</v>
      </c>
      <c r="M1953" s="77">
        <v>4.8289162637241999E-2</v>
      </c>
      <c r="N1953" s="77">
        <v>6.1384485909344804</v>
      </c>
      <c r="O1953" s="77">
        <v>-2.0142350894325499E-2</v>
      </c>
      <c r="P1953" s="77">
        <v>31.432287861901202</v>
      </c>
      <c r="Q1953" s="77">
        <v>31.432287861901099</v>
      </c>
      <c r="R1953" s="77">
        <v>0</v>
      </c>
      <c r="S1953" s="77">
        <v>7.0838791240736207E-2</v>
      </c>
      <c r="T1953" s="77" t="s">
        <v>139</v>
      </c>
      <c r="U1953" s="105">
        <v>1.8547080236143001E-2</v>
      </c>
      <c r="V1953" s="105">
        <v>-9.2059177631563203E-3</v>
      </c>
      <c r="W1953" s="101">
        <v>2.7751673088888699E-2</v>
      </c>
    </row>
    <row r="1954" spans="2:23" x14ac:dyDescent="0.25">
      <c r="B1954" s="55" t="s">
        <v>120</v>
      </c>
      <c r="C1954" s="76" t="s">
        <v>143</v>
      </c>
      <c r="D1954" s="55" t="s">
        <v>72</v>
      </c>
      <c r="E1954" s="55" t="s">
        <v>144</v>
      </c>
      <c r="F1954" s="70">
        <v>71.72</v>
      </c>
      <c r="G1954" s="77">
        <v>50000</v>
      </c>
      <c r="H1954" s="77">
        <v>69.78</v>
      </c>
      <c r="I1954" s="77">
        <v>1</v>
      </c>
      <c r="J1954" s="77">
        <v>-143.73224841261199</v>
      </c>
      <c r="K1954" s="77">
        <v>1.9687988149758799</v>
      </c>
      <c r="L1954" s="77">
        <v>-12.3200971655963</v>
      </c>
      <c r="M1954" s="77">
        <v>1.4465090884375699E-2</v>
      </c>
      <c r="N1954" s="77">
        <v>-131.412151247016</v>
      </c>
      <c r="O1954" s="77">
        <v>1.9543337240915</v>
      </c>
      <c r="P1954" s="77">
        <v>-70.067721472401104</v>
      </c>
      <c r="Q1954" s="77">
        <v>-70.067721472401104</v>
      </c>
      <c r="R1954" s="77">
        <v>0</v>
      </c>
      <c r="S1954" s="77">
        <v>0.467873976949429</v>
      </c>
      <c r="T1954" s="77" t="s">
        <v>145</v>
      </c>
      <c r="U1954" s="105">
        <v>-116.22615402795699</v>
      </c>
      <c r="V1954" s="105">
        <v>-57.689318334011901</v>
      </c>
      <c r="W1954" s="101">
        <v>-58.5396302051196</v>
      </c>
    </row>
    <row r="1955" spans="2:23" x14ac:dyDescent="0.25">
      <c r="B1955" s="55" t="s">
        <v>120</v>
      </c>
      <c r="C1955" s="76" t="s">
        <v>143</v>
      </c>
      <c r="D1955" s="55" t="s">
        <v>72</v>
      </c>
      <c r="E1955" s="55" t="s">
        <v>146</v>
      </c>
      <c r="F1955" s="70">
        <v>72.27</v>
      </c>
      <c r="G1955" s="77">
        <v>56050</v>
      </c>
      <c r="H1955" s="77">
        <v>72.34</v>
      </c>
      <c r="I1955" s="77">
        <v>1</v>
      </c>
      <c r="J1955" s="77">
        <v>17.212762704890199</v>
      </c>
      <c r="K1955" s="77">
        <v>1.6947170236273901E-2</v>
      </c>
      <c r="L1955" s="77">
        <v>10.675559633164299</v>
      </c>
      <c r="M1955" s="77">
        <v>6.51894520312735E-3</v>
      </c>
      <c r="N1955" s="77">
        <v>6.5372030717258598</v>
      </c>
      <c r="O1955" s="77">
        <v>1.04282250331465E-2</v>
      </c>
      <c r="P1955" s="77">
        <v>40.268946543345798</v>
      </c>
      <c r="Q1955" s="77">
        <v>40.268946543345798</v>
      </c>
      <c r="R1955" s="77">
        <v>0</v>
      </c>
      <c r="S1955" s="77">
        <v>9.27548367866603E-2</v>
      </c>
      <c r="T1955" s="77" t="s">
        <v>145</v>
      </c>
      <c r="U1955" s="105">
        <v>0.19331911720891601</v>
      </c>
      <c r="V1955" s="105">
        <v>-9.5954720226160695E-2</v>
      </c>
      <c r="W1955" s="101">
        <v>0.289260027686712</v>
      </c>
    </row>
    <row r="1956" spans="2:23" x14ac:dyDescent="0.25">
      <c r="B1956" s="55" t="s">
        <v>120</v>
      </c>
      <c r="C1956" s="76" t="s">
        <v>143</v>
      </c>
      <c r="D1956" s="55" t="s">
        <v>72</v>
      </c>
      <c r="E1956" s="55" t="s">
        <v>157</v>
      </c>
      <c r="F1956" s="70">
        <v>70.13</v>
      </c>
      <c r="G1956" s="77">
        <v>58350</v>
      </c>
      <c r="H1956" s="77">
        <v>70.14</v>
      </c>
      <c r="I1956" s="77">
        <v>1</v>
      </c>
      <c r="J1956" s="77">
        <v>6.2103510443667203</v>
      </c>
      <c r="K1956" s="77">
        <v>2.7460743587117901E-3</v>
      </c>
      <c r="L1956" s="77">
        <v>28.662828442334</v>
      </c>
      <c r="M1956" s="77">
        <v>5.8494910683204601E-2</v>
      </c>
      <c r="N1956" s="77">
        <v>-22.4524773979673</v>
      </c>
      <c r="O1956" s="77">
        <v>-5.5748836324492797E-2</v>
      </c>
      <c r="P1956" s="77">
        <v>57.816205055403699</v>
      </c>
      <c r="Q1956" s="77">
        <v>57.816205055403699</v>
      </c>
      <c r="R1956" s="77">
        <v>0</v>
      </c>
      <c r="S1956" s="77">
        <v>0.23800120597100399</v>
      </c>
      <c r="T1956" s="77" t="s">
        <v>145</v>
      </c>
      <c r="U1956" s="105">
        <v>-3.25340650650941</v>
      </c>
      <c r="V1956" s="105">
        <v>-1.6148413856903501</v>
      </c>
      <c r="W1956" s="101">
        <v>-1.6386433448720901</v>
      </c>
    </row>
    <row r="1957" spans="2:23" x14ac:dyDescent="0.25">
      <c r="B1957" s="55" t="s">
        <v>120</v>
      </c>
      <c r="C1957" s="76" t="s">
        <v>143</v>
      </c>
      <c r="D1957" s="55" t="s">
        <v>72</v>
      </c>
      <c r="E1957" s="55" t="s">
        <v>158</v>
      </c>
      <c r="F1957" s="70">
        <v>69.78</v>
      </c>
      <c r="G1957" s="77">
        <v>50050</v>
      </c>
      <c r="H1957" s="77">
        <v>69.81</v>
      </c>
      <c r="I1957" s="77">
        <v>1</v>
      </c>
      <c r="J1957" s="77">
        <v>12.3886081220731</v>
      </c>
      <c r="K1957" s="77">
        <v>8.8863536886128799E-3</v>
      </c>
      <c r="L1957" s="77">
        <v>91.295697978536793</v>
      </c>
      <c r="M1957" s="77">
        <v>0.48259096877757701</v>
      </c>
      <c r="N1957" s="77">
        <v>-78.907089856463699</v>
      </c>
      <c r="O1957" s="77">
        <v>-0.473704615088964</v>
      </c>
      <c r="P1957" s="77">
        <v>-41.913190124434998</v>
      </c>
      <c r="Q1957" s="77">
        <v>-41.913190124434998</v>
      </c>
      <c r="R1957" s="77">
        <v>0</v>
      </c>
      <c r="S1957" s="77">
        <v>0.101713827820967</v>
      </c>
      <c r="T1957" s="77" t="s">
        <v>159</v>
      </c>
      <c r="U1957" s="105">
        <v>-30.6950009144402</v>
      </c>
      <c r="V1957" s="105">
        <v>-15.2355869797599</v>
      </c>
      <c r="W1957" s="101">
        <v>-15.460151957234199</v>
      </c>
    </row>
    <row r="1958" spans="2:23" x14ac:dyDescent="0.25">
      <c r="B1958" s="55" t="s">
        <v>120</v>
      </c>
      <c r="C1958" s="76" t="s">
        <v>143</v>
      </c>
      <c r="D1958" s="55" t="s">
        <v>72</v>
      </c>
      <c r="E1958" s="55" t="s">
        <v>158</v>
      </c>
      <c r="F1958" s="70">
        <v>69.78</v>
      </c>
      <c r="G1958" s="77">
        <v>51150</v>
      </c>
      <c r="H1958" s="77">
        <v>68.739999999999995</v>
      </c>
      <c r="I1958" s="77">
        <v>1</v>
      </c>
      <c r="J1958" s="77">
        <v>-222.66716074734799</v>
      </c>
      <c r="K1958" s="77">
        <v>1.7353232566349801</v>
      </c>
      <c r="L1958" s="77">
        <v>-169.05426168334401</v>
      </c>
      <c r="M1958" s="77">
        <v>1.0002770187655201</v>
      </c>
      <c r="N1958" s="77">
        <v>-53.612899064003798</v>
      </c>
      <c r="O1958" s="77">
        <v>0.73504623786946299</v>
      </c>
      <c r="P1958" s="77">
        <v>-28.154531347965602</v>
      </c>
      <c r="Q1958" s="77">
        <v>-28.154531347965602</v>
      </c>
      <c r="R1958" s="77">
        <v>0</v>
      </c>
      <c r="S1958" s="77">
        <v>2.77437172398253E-2</v>
      </c>
      <c r="T1958" s="77" t="s">
        <v>159</v>
      </c>
      <c r="U1958" s="105">
        <v>-4.8481125917252799</v>
      </c>
      <c r="V1958" s="105">
        <v>-2.40638015567386</v>
      </c>
      <c r="W1958" s="101">
        <v>-2.44184900279943</v>
      </c>
    </row>
    <row r="1959" spans="2:23" x14ac:dyDescent="0.25">
      <c r="B1959" s="55" t="s">
        <v>120</v>
      </c>
      <c r="C1959" s="76" t="s">
        <v>143</v>
      </c>
      <c r="D1959" s="55" t="s">
        <v>72</v>
      </c>
      <c r="E1959" s="55" t="s">
        <v>158</v>
      </c>
      <c r="F1959" s="70">
        <v>69.78</v>
      </c>
      <c r="G1959" s="77">
        <v>51200</v>
      </c>
      <c r="H1959" s="77">
        <v>69.78</v>
      </c>
      <c r="I1959" s="77">
        <v>1</v>
      </c>
      <c r="J1959" s="77">
        <v>-8.6731999999999998E-13</v>
      </c>
      <c r="K1959" s="77">
        <v>0</v>
      </c>
      <c r="L1959" s="77">
        <v>9.3322200000000008E-13</v>
      </c>
      <c r="M1959" s="77">
        <v>0</v>
      </c>
      <c r="N1959" s="77">
        <v>-1.800543E-12</v>
      </c>
      <c r="O1959" s="77">
        <v>0</v>
      </c>
      <c r="P1959" s="77">
        <v>5.9149599999999997E-13</v>
      </c>
      <c r="Q1959" s="77">
        <v>5.9149800000000001E-13</v>
      </c>
      <c r="R1959" s="77">
        <v>0</v>
      </c>
      <c r="S1959" s="77">
        <v>0</v>
      </c>
      <c r="T1959" s="77" t="s">
        <v>160</v>
      </c>
      <c r="U1959" s="105">
        <v>0</v>
      </c>
      <c r="V1959" s="105">
        <v>0</v>
      </c>
      <c r="W1959" s="101">
        <v>0</v>
      </c>
    </row>
    <row r="1960" spans="2:23" x14ac:dyDescent="0.25">
      <c r="B1960" s="55" t="s">
        <v>120</v>
      </c>
      <c r="C1960" s="76" t="s">
        <v>143</v>
      </c>
      <c r="D1960" s="55" t="s">
        <v>72</v>
      </c>
      <c r="E1960" s="55" t="s">
        <v>124</v>
      </c>
      <c r="F1960" s="70">
        <v>69.81</v>
      </c>
      <c r="G1960" s="77">
        <v>50054</v>
      </c>
      <c r="H1960" s="77">
        <v>69.81</v>
      </c>
      <c r="I1960" s="77">
        <v>1</v>
      </c>
      <c r="J1960" s="77">
        <v>60.307796924510598</v>
      </c>
      <c r="K1960" s="77">
        <v>0</v>
      </c>
      <c r="L1960" s="77">
        <v>60.307798627096197</v>
      </c>
      <c r="M1960" s="77">
        <v>0</v>
      </c>
      <c r="N1960" s="77">
        <v>-1.7025855059140001E-6</v>
      </c>
      <c r="O1960" s="77">
        <v>0</v>
      </c>
      <c r="P1960" s="77">
        <v>7.8845400000000002E-13</v>
      </c>
      <c r="Q1960" s="77">
        <v>7.8845299999999995E-13</v>
      </c>
      <c r="R1960" s="77">
        <v>0</v>
      </c>
      <c r="S1960" s="77">
        <v>0</v>
      </c>
      <c r="T1960" s="77" t="s">
        <v>160</v>
      </c>
      <c r="U1960" s="105">
        <v>0</v>
      </c>
      <c r="V1960" s="105">
        <v>0</v>
      </c>
      <c r="W1960" s="101">
        <v>0</v>
      </c>
    </row>
    <row r="1961" spans="2:23" x14ac:dyDescent="0.25">
      <c r="B1961" s="55" t="s">
        <v>120</v>
      </c>
      <c r="C1961" s="76" t="s">
        <v>143</v>
      </c>
      <c r="D1961" s="55" t="s">
        <v>72</v>
      </c>
      <c r="E1961" s="55" t="s">
        <v>124</v>
      </c>
      <c r="F1961" s="70">
        <v>69.81</v>
      </c>
      <c r="G1961" s="77">
        <v>50100</v>
      </c>
      <c r="H1961" s="77">
        <v>69.459999999999994</v>
      </c>
      <c r="I1961" s="77">
        <v>1</v>
      </c>
      <c r="J1961" s="77">
        <v>-282.339557833779</v>
      </c>
      <c r="K1961" s="77">
        <v>0.63533353856465702</v>
      </c>
      <c r="L1961" s="77">
        <v>-206.84686015225199</v>
      </c>
      <c r="M1961" s="77">
        <v>0.34100141973211701</v>
      </c>
      <c r="N1961" s="77">
        <v>-75.492697681526806</v>
      </c>
      <c r="O1961" s="77">
        <v>0.29433211883254001</v>
      </c>
      <c r="P1961" s="77">
        <v>-38.037935684399201</v>
      </c>
      <c r="Q1961" s="77">
        <v>-38.037935684399201</v>
      </c>
      <c r="R1961" s="77">
        <v>0</v>
      </c>
      <c r="S1961" s="77">
        <v>1.153166987251E-2</v>
      </c>
      <c r="T1961" s="77" t="s">
        <v>159</v>
      </c>
      <c r="U1961" s="105">
        <v>-5.9266270936311196</v>
      </c>
      <c r="V1961" s="105">
        <v>-2.9417051601761002</v>
      </c>
      <c r="W1961" s="101">
        <v>-2.98506443172294</v>
      </c>
    </row>
    <row r="1962" spans="2:23" x14ac:dyDescent="0.25">
      <c r="B1962" s="55" t="s">
        <v>120</v>
      </c>
      <c r="C1962" s="76" t="s">
        <v>143</v>
      </c>
      <c r="D1962" s="55" t="s">
        <v>72</v>
      </c>
      <c r="E1962" s="55" t="s">
        <v>124</v>
      </c>
      <c r="F1962" s="70">
        <v>69.81</v>
      </c>
      <c r="G1962" s="77">
        <v>50900</v>
      </c>
      <c r="H1962" s="77">
        <v>70.7</v>
      </c>
      <c r="I1962" s="77">
        <v>1</v>
      </c>
      <c r="J1962" s="77">
        <v>87.747371054957995</v>
      </c>
      <c r="K1962" s="77">
        <v>0.54282187945748195</v>
      </c>
      <c r="L1962" s="77">
        <v>152.83327114493599</v>
      </c>
      <c r="M1962" s="77">
        <v>1.64673961820474</v>
      </c>
      <c r="N1962" s="77">
        <v>-65.085900089978097</v>
      </c>
      <c r="O1962" s="77">
        <v>-1.1039177387472601</v>
      </c>
      <c r="P1962" s="77">
        <v>-33.674674056658603</v>
      </c>
      <c r="Q1962" s="77">
        <v>-33.674674056658503</v>
      </c>
      <c r="R1962" s="77">
        <v>0</v>
      </c>
      <c r="S1962" s="77">
        <v>7.9945848933964697E-2</v>
      </c>
      <c r="T1962" s="77" t="s">
        <v>159</v>
      </c>
      <c r="U1962" s="105">
        <v>-19.629289655608002</v>
      </c>
      <c r="V1962" s="105">
        <v>-9.7430767548283903</v>
      </c>
      <c r="W1962" s="101">
        <v>-9.8866848622734693</v>
      </c>
    </row>
    <row r="1963" spans="2:23" x14ac:dyDescent="0.25">
      <c r="B1963" s="55" t="s">
        <v>120</v>
      </c>
      <c r="C1963" s="76" t="s">
        <v>143</v>
      </c>
      <c r="D1963" s="55" t="s">
        <v>72</v>
      </c>
      <c r="E1963" s="55" t="s">
        <v>161</v>
      </c>
      <c r="F1963" s="70">
        <v>69.81</v>
      </c>
      <c r="G1963" s="77">
        <v>50454</v>
      </c>
      <c r="H1963" s="77">
        <v>69.81</v>
      </c>
      <c r="I1963" s="77">
        <v>1</v>
      </c>
      <c r="J1963" s="77">
        <v>1.5623290000000001E-12</v>
      </c>
      <c r="K1963" s="77">
        <v>0</v>
      </c>
      <c r="L1963" s="77">
        <v>-1.7916369999999999E-12</v>
      </c>
      <c r="M1963" s="77">
        <v>0</v>
      </c>
      <c r="N1963" s="77">
        <v>3.3539659999999998E-12</v>
      </c>
      <c r="O1963" s="77">
        <v>0</v>
      </c>
      <c r="P1963" s="77">
        <v>1.151638E-12</v>
      </c>
      <c r="Q1963" s="77">
        <v>1.151638E-12</v>
      </c>
      <c r="R1963" s="77">
        <v>0</v>
      </c>
      <c r="S1963" s="77">
        <v>0</v>
      </c>
      <c r="T1963" s="77" t="s">
        <v>160</v>
      </c>
      <c r="U1963" s="105">
        <v>0</v>
      </c>
      <c r="V1963" s="105">
        <v>0</v>
      </c>
      <c r="W1963" s="101">
        <v>0</v>
      </c>
    </row>
    <row r="1964" spans="2:23" x14ac:dyDescent="0.25">
      <c r="B1964" s="55" t="s">
        <v>120</v>
      </c>
      <c r="C1964" s="76" t="s">
        <v>143</v>
      </c>
      <c r="D1964" s="55" t="s">
        <v>72</v>
      </c>
      <c r="E1964" s="55" t="s">
        <v>161</v>
      </c>
      <c r="F1964" s="70">
        <v>69.81</v>
      </c>
      <c r="G1964" s="77">
        <v>50604</v>
      </c>
      <c r="H1964" s="77">
        <v>69.81</v>
      </c>
      <c r="I1964" s="77">
        <v>1</v>
      </c>
      <c r="J1964" s="77">
        <v>3.7112199999999998E-13</v>
      </c>
      <c r="K1964" s="77">
        <v>0</v>
      </c>
      <c r="L1964" s="77">
        <v>1.2738129999999999E-12</v>
      </c>
      <c r="M1964" s="77">
        <v>0</v>
      </c>
      <c r="N1964" s="77">
        <v>-9.0269100000000004E-13</v>
      </c>
      <c r="O1964" s="77">
        <v>0</v>
      </c>
      <c r="P1964" s="77">
        <v>-2.4851099999999999E-13</v>
      </c>
      <c r="Q1964" s="77">
        <v>-2.4851000000000002E-13</v>
      </c>
      <c r="R1964" s="77">
        <v>0</v>
      </c>
      <c r="S1964" s="77">
        <v>0</v>
      </c>
      <c r="T1964" s="77" t="s">
        <v>160</v>
      </c>
      <c r="U1964" s="105">
        <v>0</v>
      </c>
      <c r="V1964" s="105">
        <v>0</v>
      </c>
      <c r="W1964" s="101">
        <v>0</v>
      </c>
    </row>
    <row r="1965" spans="2:23" x14ac:dyDescent="0.25">
      <c r="B1965" s="55" t="s">
        <v>120</v>
      </c>
      <c r="C1965" s="76" t="s">
        <v>143</v>
      </c>
      <c r="D1965" s="55" t="s">
        <v>72</v>
      </c>
      <c r="E1965" s="55" t="s">
        <v>162</v>
      </c>
      <c r="F1965" s="70">
        <v>69.459999999999994</v>
      </c>
      <c r="G1965" s="77">
        <v>50103</v>
      </c>
      <c r="H1965" s="77">
        <v>69.44</v>
      </c>
      <c r="I1965" s="77">
        <v>1</v>
      </c>
      <c r="J1965" s="77">
        <v>-27.568203137540898</v>
      </c>
      <c r="K1965" s="77">
        <v>3.8000291211635899E-3</v>
      </c>
      <c r="L1965" s="77">
        <v>-27.5682013927768</v>
      </c>
      <c r="M1965" s="77">
        <v>3.8000286401634899E-3</v>
      </c>
      <c r="N1965" s="77">
        <v>-1.744764110967E-6</v>
      </c>
      <c r="O1965" s="77">
        <v>4.8100010000000003E-10</v>
      </c>
      <c r="P1965" s="77">
        <v>-2.4415429999999998E-12</v>
      </c>
      <c r="Q1965" s="77">
        <v>-2.4415420000000001E-12</v>
      </c>
      <c r="R1965" s="77">
        <v>0</v>
      </c>
      <c r="S1965" s="77">
        <v>0</v>
      </c>
      <c r="T1965" s="77" t="s">
        <v>160</v>
      </c>
      <c r="U1965" s="105">
        <v>-1.489825299E-9</v>
      </c>
      <c r="V1965" s="105">
        <v>0</v>
      </c>
      <c r="W1965" s="101">
        <v>-1.4898964223100001E-9</v>
      </c>
    </row>
    <row r="1966" spans="2:23" x14ac:dyDescent="0.25">
      <c r="B1966" s="55" t="s">
        <v>120</v>
      </c>
      <c r="C1966" s="76" t="s">
        <v>143</v>
      </c>
      <c r="D1966" s="55" t="s">
        <v>72</v>
      </c>
      <c r="E1966" s="55" t="s">
        <v>162</v>
      </c>
      <c r="F1966" s="70">
        <v>69.459999999999994</v>
      </c>
      <c r="G1966" s="77">
        <v>50200</v>
      </c>
      <c r="H1966" s="77">
        <v>69.28</v>
      </c>
      <c r="I1966" s="77">
        <v>1</v>
      </c>
      <c r="J1966" s="77">
        <v>-64.490219288241605</v>
      </c>
      <c r="K1966" s="77">
        <v>6.9039207171835204E-2</v>
      </c>
      <c r="L1966" s="77">
        <v>11.1831122312663</v>
      </c>
      <c r="M1966" s="77">
        <v>2.07602918633981E-3</v>
      </c>
      <c r="N1966" s="77">
        <v>-75.673331519507897</v>
      </c>
      <c r="O1966" s="77">
        <v>6.6963177985495406E-2</v>
      </c>
      <c r="P1966" s="77">
        <v>-38.037935684401901</v>
      </c>
      <c r="Q1966" s="77">
        <v>-38.037935684401802</v>
      </c>
      <c r="R1966" s="77">
        <v>0</v>
      </c>
      <c r="S1966" s="77">
        <v>2.40182835487695E-2</v>
      </c>
      <c r="T1966" s="77" t="s">
        <v>159</v>
      </c>
      <c r="U1966" s="105">
        <v>-8.9759640166570396</v>
      </c>
      <c r="V1966" s="105">
        <v>-4.4552557885293602</v>
      </c>
      <c r="W1966" s="101">
        <v>-4.5209240438530598</v>
      </c>
    </row>
    <row r="1967" spans="2:23" x14ac:dyDescent="0.25">
      <c r="B1967" s="55" t="s">
        <v>120</v>
      </c>
      <c r="C1967" s="76" t="s">
        <v>143</v>
      </c>
      <c r="D1967" s="55" t="s">
        <v>72</v>
      </c>
      <c r="E1967" s="55" t="s">
        <v>163</v>
      </c>
      <c r="F1967" s="70">
        <v>69.31</v>
      </c>
      <c r="G1967" s="77">
        <v>50800</v>
      </c>
      <c r="H1967" s="77">
        <v>70.13</v>
      </c>
      <c r="I1967" s="77">
        <v>1</v>
      </c>
      <c r="J1967" s="77">
        <v>89.391481032212496</v>
      </c>
      <c r="K1967" s="77">
        <v>0.40561488008628099</v>
      </c>
      <c r="L1967" s="77">
        <v>152.31658355638501</v>
      </c>
      <c r="M1967" s="77">
        <v>1.17764934095044</v>
      </c>
      <c r="N1967" s="77">
        <v>-62.925102524172701</v>
      </c>
      <c r="O1967" s="77">
        <v>-0.77203446086416205</v>
      </c>
      <c r="P1967" s="77">
        <v>-31.7806846074178</v>
      </c>
      <c r="Q1967" s="77">
        <v>-31.780684607417701</v>
      </c>
      <c r="R1967" s="77">
        <v>0</v>
      </c>
      <c r="S1967" s="77">
        <v>5.1268204760536402E-2</v>
      </c>
      <c r="T1967" s="77" t="s">
        <v>159</v>
      </c>
      <c r="U1967" s="105">
        <v>-2.2276585416282</v>
      </c>
      <c r="V1967" s="105">
        <v>-1.1057072637588701</v>
      </c>
      <c r="W1967" s="101">
        <v>-1.1220048391072299</v>
      </c>
    </row>
    <row r="1968" spans="2:23" x14ac:dyDescent="0.25">
      <c r="B1968" s="55" t="s">
        <v>120</v>
      </c>
      <c r="C1968" s="76" t="s">
        <v>143</v>
      </c>
      <c r="D1968" s="55" t="s">
        <v>72</v>
      </c>
      <c r="E1968" s="55" t="s">
        <v>164</v>
      </c>
      <c r="F1968" s="70">
        <v>69.28</v>
      </c>
      <c r="G1968" s="77">
        <v>50150</v>
      </c>
      <c r="H1968" s="77">
        <v>69.31</v>
      </c>
      <c r="I1968" s="77">
        <v>1</v>
      </c>
      <c r="J1968" s="77">
        <v>14.8648566442793</v>
      </c>
      <c r="K1968" s="77">
        <v>1.1534318871469699E-3</v>
      </c>
      <c r="L1968" s="77">
        <v>78.191361663236606</v>
      </c>
      <c r="M1968" s="77">
        <v>3.1914500782280503E-2</v>
      </c>
      <c r="N1968" s="77">
        <v>-63.326505018957199</v>
      </c>
      <c r="O1968" s="77">
        <v>-3.0761068895133602E-2</v>
      </c>
      <c r="P1968" s="77">
        <v>-31.7806846074166</v>
      </c>
      <c r="Q1968" s="77">
        <v>-31.7806846074166</v>
      </c>
      <c r="R1968" s="77">
        <v>0</v>
      </c>
      <c r="S1968" s="77">
        <v>5.2722621916859802E-3</v>
      </c>
      <c r="T1968" s="77" t="s">
        <v>159</v>
      </c>
      <c r="U1968" s="105">
        <v>-0.231793118519491</v>
      </c>
      <c r="V1968" s="105">
        <v>-0.115051445294212</v>
      </c>
      <c r="W1968" s="101">
        <v>-0.116747246398246</v>
      </c>
    </row>
    <row r="1969" spans="2:23" x14ac:dyDescent="0.25">
      <c r="B1969" s="55" t="s">
        <v>120</v>
      </c>
      <c r="C1969" s="76" t="s">
        <v>143</v>
      </c>
      <c r="D1969" s="55" t="s">
        <v>72</v>
      </c>
      <c r="E1969" s="55" t="s">
        <v>164</v>
      </c>
      <c r="F1969" s="70">
        <v>69.28</v>
      </c>
      <c r="G1969" s="77">
        <v>50250</v>
      </c>
      <c r="H1969" s="77">
        <v>68.459999999999994</v>
      </c>
      <c r="I1969" s="77">
        <v>1</v>
      </c>
      <c r="J1969" s="77">
        <v>-110.41503273402201</v>
      </c>
      <c r="K1969" s="77">
        <v>0.60189334062695699</v>
      </c>
      <c r="L1969" s="77">
        <v>-164.159916791733</v>
      </c>
      <c r="M1969" s="77">
        <v>1.33044637273637</v>
      </c>
      <c r="N1969" s="77">
        <v>53.744884057711197</v>
      </c>
      <c r="O1969" s="77">
        <v>-0.72855303210941103</v>
      </c>
      <c r="P1969" s="77">
        <v>28.1545313479673</v>
      </c>
      <c r="Q1969" s="77">
        <v>28.1545313479672</v>
      </c>
      <c r="R1969" s="77">
        <v>0</v>
      </c>
      <c r="S1969" s="77">
        <v>3.9134494860866703E-2</v>
      </c>
      <c r="T1969" s="77" t="s">
        <v>159</v>
      </c>
      <c r="U1969" s="105">
        <v>-6.1046423940515799</v>
      </c>
      <c r="V1969" s="105">
        <v>-3.03006376947681</v>
      </c>
      <c r="W1969" s="101">
        <v>-3.0747254029959001</v>
      </c>
    </row>
    <row r="1970" spans="2:23" x14ac:dyDescent="0.25">
      <c r="B1970" s="55" t="s">
        <v>120</v>
      </c>
      <c r="C1970" s="76" t="s">
        <v>143</v>
      </c>
      <c r="D1970" s="55" t="s">
        <v>72</v>
      </c>
      <c r="E1970" s="55" t="s">
        <v>164</v>
      </c>
      <c r="F1970" s="70">
        <v>69.28</v>
      </c>
      <c r="G1970" s="77">
        <v>50900</v>
      </c>
      <c r="H1970" s="77">
        <v>70.7</v>
      </c>
      <c r="I1970" s="77">
        <v>1</v>
      </c>
      <c r="J1970" s="77">
        <v>118.88123952967101</v>
      </c>
      <c r="K1970" s="77">
        <v>1.3496775402065999</v>
      </c>
      <c r="L1970" s="77">
        <v>146.49170010658901</v>
      </c>
      <c r="M1970" s="77">
        <v>2.0494126381113502</v>
      </c>
      <c r="N1970" s="77">
        <v>-27.6104605769182</v>
      </c>
      <c r="O1970" s="77">
        <v>-0.69973509790475097</v>
      </c>
      <c r="P1970" s="77">
        <v>-14.6212290785079</v>
      </c>
      <c r="Q1970" s="77">
        <v>-14.6212290785079</v>
      </c>
      <c r="R1970" s="77">
        <v>0</v>
      </c>
      <c r="S1970" s="77">
        <v>2.04160224476727E-2</v>
      </c>
      <c r="T1970" s="77" t="s">
        <v>160</v>
      </c>
      <c r="U1970" s="105">
        <v>-9.7676054831295804</v>
      </c>
      <c r="V1970" s="105">
        <v>-4.8481902097677398</v>
      </c>
      <c r="W1970" s="101">
        <v>-4.9196501231070799</v>
      </c>
    </row>
    <row r="1971" spans="2:23" x14ac:dyDescent="0.25">
      <c r="B1971" s="55" t="s">
        <v>120</v>
      </c>
      <c r="C1971" s="76" t="s">
        <v>143</v>
      </c>
      <c r="D1971" s="55" t="s">
        <v>72</v>
      </c>
      <c r="E1971" s="55" t="s">
        <v>164</v>
      </c>
      <c r="F1971" s="70">
        <v>69.28</v>
      </c>
      <c r="G1971" s="77">
        <v>53050</v>
      </c>
      <c r="H1971" s="77">
        <v>71.72</v>
      </c>
      <c r="I1971" s="77">
        <v>1</v>
      </c>
      <c r="J1971" s="77">
        <v>98.992183174951805</v>
      </c>
      <c r="K1971" s="77">
        <v>1.9667500825794599</v>
      </c>
      <c r="L1971" s="77">
        <v>135.90721085235799</v>
      </c>
      <c r="M1971" s="77">
        <v>3.7070835313066399</v>
      </c>
      <c r="N1971" s="77">
        <v>-36.915027677406499</v>
      </c>
      <c r="O1971" s="77">
        <v>-1.74033344872718</v>
      </c>
      <c r="P1971" s="77">
        <v>-19.790553346441101</v>
      </c>
      <c r="Q1971" s="77">
        <v>-19.790553346441001</v>
      </c>
      <c r="R1971" s="77">
        <v>0</v>
      </c>
      <c r="S1971" s="77">
        <v>7.8607366552897004E-2</v>
      </c>
      <c r="T1971" s="77" t="s">
        <v>159</v>
      </c>
      <c r="U1971" s="105">
        <v>-32.620840602394402</v>
      </c>
      <c r="V1971" s="105">
        <v>-16.191485243346499</v>
      </c>
      <c r="W1971" s="101">
        <v>-16.430139685986401</v>
      </c>
    </row>
    <row r="1972" spans="2:23" x14ac:dyDescent="0.25">
      <c r="B1972" s="55" t="s">
        <v>120</v>
      </c>
      <c r="C1972" s="76" t="s">
        <v>143</v>
      </c>
      <c r="D1972" s="55" t="s">
        <v>72</v>
      </c>
      <c r="E1972" s="55" t="s">
        <v>165</v>
      </c>
      <c r="F1972" s="70">
        <v>68.459999999999994</v>
      </c>
      <c r="G1972" s="77">
        <v>50300</v>
      </c>
      <c r="H1972" s="77">
        <v>68.44</v>
      </c>
      <c r="I1972" s="77">
        <v>1</v>
      </c>
      <c r="J1972" s="77">
        <v>-2.61201250843488</v>
      </c>
      <c r="K1972" s="77">
        <v>9.4834269884662003E-5</v>
      </c>
      <c r="L1972" s="77">
        <v>-56.743511380029801</v>
      </c>
      <c r="M1972" s="77">
        <v>4.4755582563924499E-2</v>
      </c>
      <c r="N1972" s="77">
        <v>54.1314988715949</v>
      </c>
      <c r="O1972" s="77">
        <v>-4.46607482940398E-2</v>
      </c>
      <c r="P1972" s="77">
        <v>28.1545313479687</v>
      </c>
      <c r="Q1972" s="77">
        <v>28.1545313479687</v>
      </c>
      <c r="R1972" s="77">
        <v>0</v>
      </c>
      <c r="S1972" s="77">
        <v>1.10182191323902E-2</v>
      </c>
      <c r="T1972" s="77" t="s">
        <v>159</v>
      </c>
      <c r="U1972" s="105">
        <v>-1.97439824329534</v>
      </c>
      <c r="V1972" s="105">
        <v>-0.98000049754877205</v>
      </c>
      <c r="W1972" s="101">
        <v>-0.99444521766025795</v>
      </c>
    </row>
    <row r="1973" spans="2:23" x14ac:dyDescent="0.25">
      <c r="B1973" s="55" t="s">
        <v>120</v>
      </c>
      <c r="C1973" s="76" t="s">
        <v>143</v>
      </c>
      <c r="D1973" s="55" t="s">
        <v>72</v>
      </c>
      <c r="E1973" s="55" t="s">
        <v>166</v>
      </c>
      <c r="F1973" s="70">
        <v>68.44</v>
      </c>
      <c r="G1973" s="77">
        <v>51150</v>
      </c>
      <c r="H1973" s="77">
        <v>68.739999999999995</v>
      </c>
      <c r="I1973" s="77">
        <v>1</v>
      </c>
      <c r="J1973" s="77">
        <v>83.109177849441394</v>
      </c>
      <c r="K1973" s="77">
        <v>0.19754407366436799</v>
      </c>
      <c r="L1973" s="77">
        <v>29.042054003829801</v>
      </c>
      <c r="M1973" s="77">
        <v>2.4122409761775099E-2</v>
      </c>
      <c r="N1973" s="77">
        <v>54.067123845611597</v>
      </c>
      <c r="O1973" s="77">
        <v>0.173421663902593</v>
      </c>
      <c r="P1973" s="77">
        <v>28.1545313479673</v>
      </c>
      <c r="Q1973" s="77">
        <v>28.1545313479672</v>
      </c>
      <c r="R1973" s="77">
        <v>0</v>
      </c>
      <c r="S1973" s="77">
        <v>2.2670580373116998E-2</v>
      </c>
      <c r="T1973" s="77" t="s">
        <v>159</v>
      </c>
      <c r="U1973" s="105">
        <v>-4.3251452266044499</v>
      </c>
      <c r="V1973" s="105">
        <v>-2.1468032036781999</v>
      </c>
      <c r="W1973" s="101">
        <v>-2.1784460155840502</v>
      </c>
    </row>
    <row r="1974" spans="2:23" x14ac:dyDescent="0.25">
      <c r="B1974" s="55" t="s">
        <v>120</v>
      </c>
      <c r="C1974" s="76" t="s">
        <v>143</v>
      </c>
      <c r="D1974" s="55" t="s">
        <v>72</v>
      </c>
      <c r="E1974" s="55" t="s">
        <v>167</v>
      </c>
      <c r="F1974" s="70">
        <v>70.84</v>
      </c>
      <c r="G1974" s="77">
        <v>50354</v>
      </c>
      <c r="H1974" s="77">
        <v>70.84</v>
      </c>
      <c r="I1974" s="77">
        <v>1</v>
      </c>
      <c r="J1974" s="77">
        <v>5.5379899999999995E-13</v>
      </c>
      <c r="K1974" s="77">
        <v>0</v>
      </c>
      <c r="L1974" s="77">
        <v>1.86595E-13</v>
      </c>
      <c r="M1974" s="77">
        <v>0</v>
      </c>
      <c r="N1974" s="77">
        <v>3.6720399999999998E-13</v>
      </c>
      <c r="O1974" s="77">
        <v>0</v>
      </c>
      <c r="P1974" s="77">
        <v>-4.2759399999999999E-13</v>
      </c>
      <c r="Q1974" s="77">
        <v>-4.2759300000000001E-13</v>
      </c>
      <c r="R1974" s="77">
        <v>0</v>
      </c>
      <c r="S1974" s="77">
        <v>0</v>
      </c>
      <c r="T1974" s="77" t="s">
        <v>160</v>
      </c>
      <c r="U1974" s="105">
        <v>0</v>
      </c>
      <c r="V1974" s="105">
        <v>0</v>
      </c>
      <c r="W1974" s="101">
        <v>0</v>
      </c>
    </row>
    <row r="1975" spans="2:23" x14ac:dyDescent="0.25">
      <c r="B1975" s="55" t="s">
        <v>120</v>
      </c>
      <c r="C1975" s="76" t="s">
        <v>143</v>
      </c>
      <c r="D1975" s="55" t="s">
        <v>72</v>
      </c>
      <c r="E1975" s="55" t="s">
        <v>167</v>
      </c>
      <c r="F1975" s="70">
        <v>70.84</v>
      </c>
      <c r="G1975" s="77">
        <v>50900</v>
      </c>
      <c r="H1975" s="77">
        <v>70.7</v>
      </c>
      <c r="I1975" s="77">
        <v>1</v>
      </c>
      <c r="J1975" s="77">
        <v>-127.545546365427</v>
      </c>
      <c r="K1975" s="77">
        <v>0.128516144541476</v>
      </c>
      <c r="L1975" s="77">
        <v>-183.144929077646</v>
      </c>
      <c r="M1975" s="77">
        <v>0.26498231387016202</v>
      </c>
      <c r="N1975" s="77">
        <v>55.599382712218897</v>
      </c>
      <c r="O1975" s="77">
        <v>-0.13646616932868499</v>
      </c>
      <c r="P1975" s="77">
        <v>29.177236996967501</v>
      </c>
      <c r="Q1975" s="77">
        <v>29.177236996967501</v>
      </c>
      <c r="R1975" s="77">
        <v>0</v>
      </c>
      <c r="S1975" s="77">
        <v>6.7253581543399504E-3</v>
      </c>
      <c r="T1975" s="77" t="s">
        <v>159</v>
      </c>
      <c r="U1975" s="105">
        <v>-1.8737972236803599</v>
      </c>
      <c r="V1975" s="105">
        <v>-0.930066777433602</v>
      </c>
      <c r="W1975" s="101">
        <v>-0.94377549933591098</v>
      </c>
    </row>
    <row r="1976" spans="2:23" x14ac:dyDescent="0.25">
      <c r="B1976" s="55" t="s">
        <v>120</v>
      </c>
      <c r="C1976" s="76" t="s">
        <v>143</v>
      </c>
      <c r="D1976" s="55" t="s">
        <v>72</v>
      </c>
      <c r="E1976" s="55" t="s">
        <v>167</v>
      </c>
      <c r="F1976" s="70">
        <v>70.84</v>
      </c>
      <c r="G1976" s="77">
        <v>53200</v>
      </c>
      <c r="H1976" s="77">
        <v>71.34</v>
      </c>
      <c r="I1976" s="77">
        <v>1</v>
      </c>
      <c r="J1976" s="77">
        <v>73.918533908975505</v>
      </c>
      <c r="K1976" s="77">
        <v>0.26390876834868898</v>
      </c>
      <c r="L1976" s="77">
        <v>129.178643923295</v>
      </c>
      <c r="M1976" s="77">
        <v>0.80598799481510597</v>
      </c>
      <c r="N1976" s="77">
        <v>-55.260110014319402</v>
      </c>
      <c r="O1976" s="77">
        <v>-0.54207922646641804</v>
      </c>
      <c r="P1976" s="77">
        <v>-29.177236996967299</v>
      </c>
      <c r="Q1976" s="77">
        <v>-29.177236996967299</v>
      </c>
      <c r="R1976" s="77">
        <v>0</v>
      </c>
      <c r="S1976" s="77">
        <v>4.11183289689388E-2</v>
      </c>
      <c r="T1976" s="77" t="s">
        <v>159</v>
      </c>
      <c r="U1976" s="105">
        <v>-10.906357202337899</v>
      </c>
      <c r="V1976" s="105">
        <v>-5.4134141990000604</v>
      </c>
      <c r="W1976" s="101">
        <v>-5.4932052329308503</v>
      </c>
    </row>
    <row r="1977" spans="2:23" x14ac:dyDescent="0.25">
      <c r="B1977" s="55" t="s">
        <v>120</v>
      </c>
      <c r="C1977" s="76" t="s">
        <v>143</v>
      </c>
      <c r="D1977" s="55" t="s">
        <v>72</v>
      </c>
      <c r="E1977" s="55" t="s">
        <v>168</v>
      </c>
      <c r="F1977" s="70">
        <v>70.84</v>
      </c>
      <c r="G1977" s="77">
        <v>50404</v>
      </c>
      <c r="H1977" s="77">
        <v>70.84</v>
      </c>
      <c r="I1977" s="77">
        <v>1</v>
      </c>
      <c r="J1977" s="77">
        <v>-3.7224409999999998E-12</v>
      </c>
      <c r="K1977" s="77">
        <v>0</v>
      </c>
      <c r="L1977" s="77">
        <v>-3.2302939999999998E-12</v>
      </c>
      <c r="M1977" s="77">
        <v>0</v>
      </c>
      <c r="N1977" s="77">
        <v>-4.9214699999999996E-13</v>
      </c>
      <c r="O1977" s="77">
        <v>0</v>
      </c>
      <c r="P1977" s="77">
        <v>-3.4231699999999998E-13</v>
      </c>
      <c r="Q1977" s="77">
        <v>-3.4231499999999999E-13</v>
      </c>
      <c r="R1977" s="77">
        <v>0</v>
      </c>
      <c r="S1977" s="77">
        <v>0</v>
      </c>
      <c r="T1977" s="77" t="s">
        <v>160</v>
      </c>
      <c r="U1977" s="105">
        <v>0</v>
      </c>
      <c r="V1977" s="105">
        <v>0</v>
      </c>
      <c r="W1977" s="101">
        <v>0</v>
      </c>
    </row>
    <row r="1978" spans="2:23" x14ac:dyDescent="0.25">
      <c r="B1978" s="55" t="s">
        <v>120</v>
      </c>
      <c r="C1978" s="76" t="s">
        <v>143</v>
      </c>
      <c r="D1978" s="55" t="s">
        <v>72</v>
      </c>
      <c r="E1978" s="55" t="s">
        <v>169</v>
      </c>
      <c r="F1978" s="70">
        <v>69.81</v>
      </c>
      <c r="G1978" s="77">
        <v>50499</v>
      </c>
      <c r="H1978" s="77">
        <v>69.81</v>
      </c>
      <c r="I1978" s="77">
        <v>1</v>
      </c>
      <c r="J1978" s="77">
        <v>-5.9477389999999997E-12</v>
      </c>
      <c r="K1978" s="77">
        <v>0</v>
      </c>
      <c r="L1978" s="77">
        <v>-6.13028E-12</v>
      </c>
      <c r="M1978" s="77">
        <v>0</v>
      </c>
      <c r="N1978" s="77">
        <v>1.8254199999999999E-13</v>
      </c>
      <c r="O1978" s="77">
        <v>0</v>
      </c>
      <c r="P1978" s="77">
        <v>2.5011499999999999E-13</v>
      </c>
      <c r="Q1978" s="77">
        <v>2.5011600000000001E-13</v>
      </c>
      <c r="R1978" s="77">
        <v>0</v>
      </c>
      <c r="S1978" s="77">
        <v>0</v>
      </c>
      <c r="T1978" s="77" t="s">
        <v>160</v>
      </c>
      <c r="U1978" s="105">
        <v>0</v>
      </c>
      <c r="V1978" s="105">
        <v>0</v>
      </c>
      <c r="W1978" s="101">
        <v>0</v>
      </c>
    </row>
    <row r="1979" spans="2:23" x14ac:dyDescent="0.25">
      <c r="B1979" s="55" t="s">
        <v>120</v>
      </c>
      <c r="C1979" s="76" t="s">
        <v>143</v>
      </c>
      <c r="D1979" s="55" t="s">
        <v>72</v>
      </c>
      <c r="E1979" s="55" t="s">
        <v>169</v>
      </c>
      <c r="F1979" s="70">
        <v>69.81</v>
      </c>
      <c r="G1979" s="77">
        <v>50554</v>
      </c>
      <c r="H1979" s="77">
        <v>69.81</v>
      </c>
      <c r="I1979" s="77">
        <v>1</v>
      </c>
      <c r="J1979" s="77">
        <v>-6.34022E-13</v>
      </c>
      <c r="K1979" s="77">
        <v>0</v>
      </c>
      <c r="L1979" s="77">
        <v>-1.068815E-12</v>
      </c>
      <c r="M1979" s="77">
        <v>0</v>
      </c>
      <c r="N1979" s="77">
        <v>4.3479399999999999E-13</v>
      </c>
      <c r="O1979" s="77">
        <v>0</v>
      </c>
      <c r="P1979" s="77">
        <v>2.6721699999999998E-13</v>
      </c>
      <c r="Q1979" s="77">
        <v>2.67218E-13</v>
      </c>
      <c r="R1979" s="77">
        <v>0</v>
      </c>
      <c r="S1979" s="77">
        <v>0</v>
      </c>
      <c r="T1979" s="77" t="s">
        <v>160</v>
      </c>
      <c r="U1979" s="105">
        <v>0</v>
      </c>
      <c r="V1979" s="105">
        <v>0</v>
      </c>
      <c r="W1979" s="101">
        <v>0</v>
      </c>
    </row>
    <row r="1980" spans="2:23" x14ac:dyDescent="0.25">
      <c r="B1980" s="55" t="s">
        <v>120</v>
      </c>
      <c r="C1980" s="76" t="s">
        <v>143</v>
      </c>
      <c r="D1980" s="55" t="s">
        <v>72</v>
      </c>
      <c r="E1980" s="55" t="s">
        <v>170</v>
      </c>
      <c r="F1980" s="70">
        <v>69.81</v>
      </c>
      <c r="G1980" s="77">
        <v>50604</v>
      </c>
      <c r="H1980" s="77">
        <v>69.81</v>
      </c>
      <c r="I1980" s="77">
        <v>1</v>
      </c>
      <c r="J1980" s="77">
        <v>-6.4470500000000003E-13</v>
      </c>
      <c r="K1980" s="77">
        <v>0</v>
      </c>
      <c r="L1980" s="77">
        <v>-1.335001E-12</v>
      </c>
      <c r="M1980" s="77">
        <v>0</v>
      </c>
      <c r="N1980" s="77">
        <v>6.9029500000000004E-13</v>
      </c>
      <c r="O1980" s="77">
        <v>0</v>
      </c>
      <c r="P1980" s="77">
        <v>3.4840799999999998E-13</v>
      </c>
      <c r="Q1980" s="77">
        <v>3.4840799999999998E-13</v>
      </c>
      <c r="R1980" s="77">
        <v>0</v>
      </c>
      <c r="S1980" s="77">
        <v>0</v>
      </c>
      <c r="T1980" s="77" t="s">
        <v>160</v>
      </c>
      <c r="U1980" s="105">
        <v>0</v>
      </c>
      <c r="V1980" s="105">
        <v>0</v>
      </c>
      <c r="W1980" s="101">
        <v>0</v>
      </c>
    </row>
    <row r="1981" spans="2:23" x14ac:dyDescent="0.25">
      <c r="B1981" s="55" t="s">
        <v>120</v>
      </c>
      <c r="C1981" s="76" t="s">
        <v>143</v>
      </c>
      <c r="D1981" s="55" t="s">
        <v>72</v>
      </c>
      <c r="E1981" s="55" t="s">
        <v>171</v>
      </c>
      <c r="F1981" s="70">
        <v>70.180000000000007</v>
      </c>
      <c r="G1981" s="77">
        <v>50750</v>
      </c>
      <c r="H1981" s="77">
        <v>70.41</v>
      </c>
      <c r="I1981" s="77">
        <v>1</v>
      </c>
      <c r="J1981" s="77">
        <v>59.9007107342333</v>
      </c>
      <c r="K1981" s="77">
        <v>8.5755474000544396E-2</v>
      </c>
      <c r="L1981" s="77">
        <v>114.40910396503</v>
      </c>
      <c r="M1981" s="77">
        <v>0.312837689374938</v>
      </c>
      <c r="N1981" s="77">
        <v>-54.508393230796997</v>
      </c>
      <c r="O1981" s="77">
        <v>-0.22708221537439399</v>
      </c>
      <c r="P1981" s="77">
        <v>-26.154199530737898</v>
      </c>
      <c r="Q1981" s="77">
        <v>-26.154199530737898</v>
      </c>
      <c r="R1981" s="77">
        <v>0</v>
      </c>
      <c r="S1981" s="77">
        <v>1.6348607458938302E-2</v>
      </c>
      <c r="T1981" s="77" t="s">
        <v>159</v>
      </c>
      <c r="U1981" s="105">
        <v>-3.4258138866602801</v>
      </c>
      <c r="V1981" s="105">
        <v>-1.7004164812429701</v>
      </c>
      <c r="W1981" s="101">
        <v>-1.7254797747881701</v>
      </c>
    </row>
    <row r="1982" spans="2:23" x14ac:dyDescent="0.25">
      <c r="B1982" s="55" t="s">
        <v>120</v>
      </c>
      <c r="C1982" s="76" t="s">
        <v>143</v>
      </c>
      <c r="D1982" s="55" t="s">
        <v>72</v>
      </c>
      <c r="E1982" s="55" t="s">
        <v>171</v>
      </c>
      <c r="F1982" s="70">
        <v>70.180000000000007</v>
      </c>
      <c r="G1982" s="77">
        <v>50800</v>
      </c>
      <c r="H1982" s="77">
        <v>70.13</v>
      </c>
      <c r="I1982" s="77">
        <v>1</v>
      </c>
      <c r="J1982" s="77">
        <v>-12.3651114683679</v>
      </c>
      <c r="K1982" s="77">
        <v>2.85915485639058E-3</v>
      </c>
      <c r="L1982" s="77">
        <v>-67.027626642821403</v>
      </c>
      <c r="M1982" s="77">
        <v>8.4013541114008994E-2</v>
      </c>
      <c r="N1982" s="77">
        <v>54.662515174453503</v>
      </c>
      <c r="O1982" s="77">
        <v>-8.1154386257618505E-2</v>
      </c>
      <c r="P1982" s="77">
        <v>26.154199530738701</v>
      </c>
      <c r="Q1982" s="77">
        <v>26.154199530738701</v>
      </c>
      <c r="R1982" s="77">
        <v>0</v>
      </c>
      <c r="S1982" s="77">
        <v>1.2791588262852101E-2</v>
      </c>
      <c r="T1982" s="77" t="s">
        <v>159</v>
      </c>
      <c r="U1982" s="105">
        <v>-2.9602602091799199</v>
      </c>
      <c r="V1982" s="105">
        <v>-1.46933704368992</v>
      </c>
      <c r="W1982" s="101">
        <v>-1.4909943412103099</v>
      </c>
    </row>
    <row r="1983" spans="2:23" x14ac:dyDescent="0.25">
      <c r="B1983" s="55" t="s">
        <v>120</v>
      </c>
      <c r="C1983" s="76" t="s">
        <v>143</v>
      </c>
      <c r="D1983" s="55" t="s">
        <v>72</v>
      </c>
      <c r="E1983" s="55" t="s">
        <v>172</v>
      </c>
      <c r="F1983" s="70">
        <v>70.48</v>
      </c>
      <c r="G1983" s="77">
        <v>50750</v>
      </c>
      <c r="H1983" s="77">
        <v>70.41</v>
      </c>
      <c r="I1983" s="77">
        <v>1</v>
      </c>
      <c r="J1983" s="77">
        <v>-62.361957031831501</v>
      </c>
      <c r="K1983" s="77">
        <v>2.9556504004784E-2</v>
      </c>
      <c r="L1983" s="77">
        <v>-116.71981678169</v>
      </c>
      <c r="M1983" s="77">
        <v>0.10353871878459001</v>
      </c>
      <c r="N1983" s="77">
        <v>54.357859749858903</v>
      </c>
      <c r="O1983" s="77">
        <v>-7.3982214779806404E-2</v>
      </c>
      <c r="P1983" s="77">
        <v>26.154199530737898</v>
      </c>
      <c r="Q1983" s="77">
        <v>26.154199530737898</v>
      </c>
      <c r="R1983" s="77">
        <v>0</v>
      </c>
      <c r="S1983" s="77">
        <v>5.1987203635117602E-3</v>
      </c>
      <c r="T1983" s="77" t="s">
        <v>159</v>
      </c>
      <c r="U1983" s="105">
        <v>-1.4066269376729299</v>
      </c>
      <c r="V1983" s="105">
        <v>-0.69818492974559598</v>
      </c>
      <c r="W1983" s="101">
        <v>-0.70847582849662505</v>
      </c>
    </row>
    <row r="1984" spans="2:23" x14ac:dyDescent="0.25">
      <c r="B1984" s="55" t="s">
        <v>120</v>
      </c>
      <c r="C1984" s="76" t="s">
        <v>143</v>
      </c>
      <c r="D1984" s="55" t="s">
        <v>72</v>
      </c>
      <c r="E1984" s="55" t="s">
        <v>172</v>
      </c>
      <c r="F1984" s="70">
        <v>70.48</v>
      </c>
      <c r="G1984" s="77">
        <v>50950</v>
      </c>
      <c r="H1984" s="77">
        <v>70.59</v>
      </c>
      <c r="I1984" s="77">
        <v>1</v>
      </c>
      <c r="J1984" s="77">
        <v>85.546781793890005</v>
      </c>
      <c r="K1984" s="77">
        <v>6.4400616502564595E-2</v>
      </c>
      <c r="L1984" s="77">
        <v>139.813838104349</v>
      </c>
      <c r="M1984" s="77">
        <v>0.172021602064129</v>
      </c>
      <c r="N1984" s="77">
        <v>-54.267056310459502</v>
      </c>
      <c r="O1984" s="77">
        <v>-0.10762098556156501</v>
      </c>
      <c r="P1984" s="77">
        <v>-26.154199530738701</v>
      </c>
      <c r="Q1984" s="77">
        <v>-26.154199530738701</v>
      </c>
      <c r="R1984" s="77">
        <v>0</v>
      </c>
      <c r="S1984" s="77">
        <v>6.0195709472245004E-3</v>
      </c>
      <c r="T1984" s="77" t="s">
        <v>159</v>
      </c>
      <c r="U1984" s="105">
        <v>-1.62167002243446</v>
      </c>
      <c r="V1984" s="105">
        <v>-0.80492242851331097</v>
      </c>
      <c r="W1984" s="101">
        <v>-0.81678658492998002</v>
      </c>
    </row>
    <row r="1985" spans="2:23" x14ac:dyDescent="0.25">
      <c r="B1985" s="55" t="s">
        <v>120</v>
      </c>
      <c r="C1985" s="76" t="s">
        <v>143</v>
      </c>
      <c r="D1985" s="55" t="s">
        <v>72</v>
      </c>
      <c r="E1985" s="55" t="s">
        <v>173</v>
      </c>
      <c r="F1985" s="70">
        <v>70.13</v>
      </c>
      <c r="G1985" s="77">
        <v>51300</v>
      </c>
      <c r="H1985" s="77">
        <v>70.38</v>
      </c>
      <c r="I1985" s="77">
        <v>1</v>
      </c>
      <c r="J1985" s="77">
        <v>100.220549342336</v>
      </c>
      <c r="K1985" s="77">
        <v>0.15377606679544301</v>
      </c>
      <c r="L1985" s="77">
        <v>108.04406682987501</v>
      </c>
      <c r="M1985" s="77">
        <v>0.17872159697399001</v>
      </c>
      <c r="N1985" s="77">
        <v>-7.8235174875387603</v>
      </c>
      <c r="O1985" s="77">
        <v>-2.4945530178546799E-2</v>
      </c>
      <c r="P1985" s="77">
        <v>-5.6264850766784296</v>
      </c>
      <c r="Q1985" s="77">
        <v>-5.6264850766784296</v>
      </c>
      <c r="R1985" s="77">
        <v>0</v>
      </c>
      <c r="S1985" s="77">
        <v>4.8467378840988298E-4</v>
      </c>
      <c r="T1985" s="77" t="s">
        <v>159</v>
      </c>
      <c r="U1985" s="105">
        <v>0.20333114919088099</v>
      </c>
      <c r="V1985" s="105">
        <v>-0.100924232510279</v>
      </c>
      <c r="W1985" s="101">
        <v>0.30424085674343498</v>
      </c>
    </row>
    <row r="1986" spans="2:23" x14ac:dyDescent="0.25">
      <c r="B1986" s="55" t="s">
        <v>120</v>
      </c>
      <c r="C1986" s="76" t="s">
        <v>143</v>
      </c>
      <c r="D1986" s="55" t="s">
        <v>72</v>
      </c>
      <c r="E1986" s="55" t="s">
        <v>174</v>
      </c>
      <c r="F1986" s="70">
        <v>70.7</v>
      </c>
      <c r="G1986" s="77">
        <v>54750</v>
      </c>
      <c r="H1986" s="77">
        <v>71.78</v>
      </c>
      <c r="I1986" s="77">
        <v>1</v>
      </c>
      <c r="J1986" s="77">
        <v>81.181904981333901</v>
      </c>
      <c r="K1986" s="77">
        <v>0.70050442531017798</v>
      </c>
      <c r="L1986" s="77">
        <v>116.93241357890599</v>
      </c>
      <c r="M1986" s="77">
        <v>1.45332329552133</v>
      </c>
      <c r="N1986" s="77">
        <v>-35.750508597572399</v>
      </c>
      <c r="O1986" s="77">
        <v>-0.75281887021115401</v>
      </c>
      <c r="P1986" s="77">
        <v>-19.118666138199501</v>
      </c>
      <c r="Q1986" s="77">
        <v>-19.118666138199401</v>
      </c>
      <c r="R1986" s="77">
        <v>0</v>
      </c>
      <c r="S1986" s="77">
        <v>3.88514816443392E-2</v>
      </c>
      <c r="T1986" s="77" t="s">
        <v>160</v>
      </c>
      <c r="U1986" s="105">
        <v>-15.020267028464399</v>
      </c>
      <c r="V1986" s="105">
        <v>-7.4553698632969798</v>
      </c>
      <c r="W1986" s="101">
        <v>-7.5652583085296996</v>
      </c>
    </row>
    <row r="1987" spans="2:23" x14ac:dyDescent="0.25">
      <c r="B1987" s="55" t="s">
        <v>120</v>
      </c>
      <c r="C1987" s="76" t="s">
        <v>143</v>
      </c>
      <c r="D1987" s="55" t="s">
        <v>72</v>
      </c>
      <c r="E1987" s="55" t="s">
        <v>175</v>
      </c>
      <c r="F1987" s="70">
        <v>70.59</v>
      </c>
      <c r="G1987" s="77">
        <v>53150</v>
      </c>
      <c r="H1987" s="77">
        <v>71.61</v>
      </c>
      <c r="I1987" s="77">
        <v>1</v>
      </c>
      <c r="J1987" s="77">
        <v>157.370527207626</v>
      </c>
      <c r="K1987" s="77">
        <v>1.0896812446786699</v>
      </c>
      <c r="L1987" s="77">
        <v>144.23538833718001</v>
      </c>
      <c r="M1987" s="77">
        <v>0.91536927894619802</v>
      </c>
      <c r="N1987" s="77">
        <v>13.135138870445401</v>
      </c>
      <c r="O1987" s="77">
        <v>0.17431196573246999</v>
      </c>
      <c r="P1987" s="77">
        <v>1.0190674914653499</v>
      </c>
      <c r="Q1987" s="77">
        <v>1.0190674914653499</v>
      </c>
      <c r="R1987" s="77">
        <v>0</v>
      </c>
      <c r="S1987" s="77">
        <v>4.5693936295105999E-5</v>
      </c>
      <c r="T1987" s="77" t="s">
        <v>159</v>
      </c>
      <c r="U1987" s="105">
        <v>-1.00426088427567</v>
      </c>
      <c r="V1987" s="105">
        <v>-0.49846892317747599</v>
      </c>
      <c r="W1987" s="101">
        <v>-0.50581610728358795</v>
      </c>
    </row>
    <row r="1988" spans="2:23" x14ac:dyDescent="0.25">
      <c r="B1988" s="55" t="s">
        <v>120</v>
      </c>
      <c r="C1988" s="76" t="s">
        <v>143</v>
      </c>
      <c r="D1988" s="55" t="s">
        <v>72</v>
      </c>
      <c r="E1988" s="55" t="s">
        <v>175</v>
      </c>
      <c r="F1988" s="70">
        <v>70.59</v>
      </c>
      <c r="G1988" s="77">
        <v>54500</v>
      </c>
      <c r="H1988" s="77">
        <v>70.41</v>
      </c>
      <c r="I1988" s="77">
        <v>1</v>
      </c>
      <c r="J1988" s="77">
        <v>-26.827906191205301</v>
      </c>
      <c r="K1988" s="77">
        <v>3.9851812806949598E-2</v>
      </c>
      <c r="L1988" s="77">
        <v>40.581962724231502</v>
      </c>
      <c r="M1988" s="77">
        <v>9.11886148287641E-2</v>
      </c>
      <c r="N1988" s="77">
        <v>-67.409868915436803</v>
      </c>
      <c r="O1988" s="77">
        <v>-5.1336802021814502E-2</v>
      </c>
      <c r="P1988" s="77">
        <v>-27.173267022202701</v>
      </c>
      <c r="Q1988" s="77">
        <v>-27.173267022202602</v>
      </c>
      <c r="R1988" s="77">
        <v>0</v>
      </c>
      <c r="S1988" s="77">
        <v>4.0884457219340198E-2</v>
      </c>
      <c r="T1988" s="77" t="s">
        <v>159</v>
      </c>
      <c r="U1988" s="105">
        <v>-15.7530209473169</v>
      </c>
      <c r="V1988" s="105">
        <v>-7.8190752137726598</v>
      </c>
      <c r="W1988" s="101">
        <v>-7.9343244950496601</v>
      </c>
    </row>
    <row r="1989" spans="2:23" x14ac:dyDescent="0.25">
      <c r="B1989" s="55" t="s">
        <v>120</v>
      </c>
      <c r="C1989" s="76" t="s">
        <v>143</v>
      </c>
      <c r="D1989" s="55" t="s">
        <v>72</v>
      </c>
      <c r="E1989" s="55" t="s">
        <v>176</v>
      </c>
      <c r="F1989" s="70">
        <v>69.78</v>
      </c>
      <c r="G1989" s="77">
        <v>51250</v>
      </c>
      <c r="H1989" s="77">
        <v>69.78</v>
      </c>
      <c r="I1989" s="77">
        <v>1</v>
      </c>
      <c r="J1989" s="77">
        <v>1.8747079999999999E-12</v>
      </c>
      <c r="K1989" s="77">
        <v>0</v>
      </c>
      <c r="L1989" s="77">
        <v>1.7881760000000001E-12</v>
      </c>
      <c r="M1989" s="77">
        <v>0</v>
      </c>
      <c r="N1989" s="77">
        <v>8.6532000000000004E-14</v>
      </c>
      <c r="O1989" s="77">
        <v>0</v>
      </c>
      <c r="P1989" s="77">
        <v>-2.2795599999999998E-13</v>
      </c>
      <c r="Q1989" s="77">
        <v>-2.2795500000000001E-13</v>
      </c>
      <c r="R1989" s="77">
        <v>0</v>
      </c>
      <c r="S1989" s="77">
        <v>0</v>
      </c>
      <c r="T1989" s="77" t="s">
        <v>160</v>
      </c>
      <c r="U1989" s="105">
        <v>0</v>
      </c>
      <c r="V1989" s="105">
        <v>0</v>
      </c>
      <c r="W1989" s="101">
        <v>0</v>
      </c>
    </row>
    <row r="1990" spans="2:23" x14ac:dyDescent="0.25">
      <c r="B1990" s="55" t="s">
        <v>120</v>
      </c>
      <c r="C1990" s="76" t="s">
        <v>143</v>
      </c>
      <c r="D1990" s="55" t="s">
        <v>72</v>
      </c>
      <c r="E1990" s="55" t="s">
        <v>177</v>
      </c>
      <c r="F1990" s="70">
        <v>70.38</v>
      </c>
      <c r="G1990" s="77">
        <v>53200</v>
      </c>
      <c r="H1990" s="77">
        <v>71.34</v>
      </c>
      <c r="I1990" s="77">
        <v>1</v>
      </c>
      <c r="J1990" s="77">
        <v>118.306822550178</v>
      </c>
      <c r="K1990" s="77">
        <v>0.71368175231526998</v>
      </c>
      <c r="L1990" s="77">
        <v>126.069501703068</v>
      </c>
      <c r="M1990" s="77">
        <v>0.81041054705005799</v>
      </c>
      <c r="N1990" s="77">
        <v>-7.7626791528896604</v>
      </c>
      <c r="O1990" s="77">
        <v>-9.6728794734787196E-2</v>
      </c>
      <c r="P1990" s="77">
        <v>-5.6264850766775698</v>
      </c>
      <c r="Q1990" s="77">
        <v>-5.6264850766775698</v>
      </c>
      <c r="R1990" s="77">
        <v>0</v>
      </c>
      <c r="S1990" s="77">
        <v>1.6142074768786699E-3</v>
      </c>
      <c r="T1990" s="77" t="s">
        <v>160</v>
      </c>
      <c r="U1990" s="105">
        <v>0.59796959186711696</v>
      </c>
      <c r="V1990" s="105">
        <v>-0.29680460846173501</v>
      </c>
      <c r="W1990" s="101">
        <v>0.89473148437963401</v>
      </c>
    </row>
    <row r="1991" spans="2:23" x14ac:dyDescent="0.25">
      <c r="B1991" s="55" t="s">
        <v>120</v>
      </c>
      <c r="C1991" s="76" t="s">
        <v>143</v>
      </c>
      <c r="D1991" s="55" t="s">
        <v>72</v>
      </c>
      <c r="E1991" s="55" t="s">
        <v>178</v>
      </c>
      <c r="F1991" s="70">
        <v>71.87</v>
      </c>
      <c r="G1991" s="77">
        <v>53100</v>
      </c>
      <c r="H1991" s="77">
        <v>71.87</v>
      </c>
      <c r="I1991" s="77">
        <v>1</v>
      </c>
      <c r="J1991" s="77">
        <v>-3.1921230999999998E-11</v>
      </c>
      <c r="K1991" s="77">
        <v>0</v>
      </c>
      <c r="L1991" s="77">
        <v>-8.6066060000000003E-12</v>
      </c>
      <c r="M1991" s="77">
        <v>0</v>
      </c>
      <c r="N1991" s="77">
        <v>-2.3314624999999999E-11</v>
      </c>
      <c r="O1991" s="77">
        <v>0</v>
      </c>
      <c r="P1991" s="77">
        <v>-1.882716E-12</v>
      </c>
      <c r="Q1991" s="77">
        <v>-1.882714E-12</v>
      </c>
      <c r="R1991" s="77">
        <v>0</v>
      </c>
      <c r="S1991" s="77">
        <v>0</v>
      </c>
      <c r="T1991" s="77" t="s">
        <v>160</v>
      </c>
      <c r="U1991" s="105">
        <v>0</v>
      </c>
      <c r="V1991" s="105">
        <v>0</v>
      </c>
      <c r="W1991" s="101">
        <v>0</v>
      </c>
    </row>
    <row r="1992" spans="2:23" x14ac:dyDescent="0.25">
      <c r="B1992" s="55" t="s">
        <v>120</v>
      </c>
      <c r="C1992" s="76" t="s">
        <v>143</v>
      </c>
      <c r="D1992" s="55" t="s">
        <v>72</v>
      </c>
      <c r="E1992" s="55" t="s">
        <v>179</v>
      </c>
      <c r="F1992" s="70">
        <v>71.87</v>
      </c>
      <c r="G1992" s="77">
        <v>52000</v>
      </c>
      <c r="H1992" s="77">
        <v>71.87</v>
      </c>
      <c r="I1992" s="77">
        <v>1</v>
      </c>
      <c r="J1992" s="77">
        <v>1.6832510000000001E-12</v>
      </c>
      <c r="K1992" s="77">
        <v>0</v>
      </c>
      <c r="L1992" s="77">
        <v>-2.9026009999999999E-12</v>
      </c>
      <c r="M1992" s="77">
        <v>0</v>
      </c>
      <c r="N1992" s="77">
        <v>4.5858520000000002E-12</v>
      </c>
      <c r="O1992" s="77">
        <v>0</v>
      </c>
      <c r="P1992" s="77">
        <v>4.1972599999999998E-13</v>
      </c>
      <c r="Q1992" s="77">
        <v>4.19727E-13</v>
      </c>
      <c r="R1992" s="77">
        <v>0</v>
      </c>
      <c r="S1992" s="77">
        <v>0</v>
      </c>
      <c r="T1992" s="77" t="s">
        <v>160</v>
      </c>
      <c r="U1992" s="105">
        <v>0</v>
      </c>
      <c r="V1992" s="105">
        <v>0</v>
      </c>
      <c r="W1992" s="101">
        <v>0</v>
      </c>
    </row>
    <row r="1993" spans="2:23" x14ac:dyDescent="0.25">
      <c r="B1993" s="55" t="s">
        <v>120</v>
      </c>
      <c r="C1993" s="76" t="s">
        <v>143</v>
      </c>
      <c r="D1993" s="55" t="s">
        <v>72</v>
      </c>
      <c r="E1993" s="55" t="s">
        <v>179</v>
      </c>
      <c r="F1993" s="70">
        <v>71.87</v>
      </c>
      <c r="G1993" s="77">
        <v>53050</v>
      </c>
      <c r="H1993" s="77">
        <v>71.72</v>
      </c>
      <c r="I1993" s="77">
        <v>1</v>
      </c>
      <c r="J1993" s="77">
        <v>-120.940495236174</v>
      </c>
      <c r="K1993" s="77">
        <v>0.13749007184692699</v>
      </c>
      <c r="L1993" s="77">
        <v>-117.36523375682</v>
      </c>
      <c r="M1993" s="77">
        <v>0.129481222091054</v>
      </c>
      <c r="N1993" s="77">
        <v>-3.5752614793539199</v>
      </c>
      <c r="O1993" s="77">
        <v>8.0088497558732392E-3</v>
      </c>
      <c r="P1993" s="77">
        <v>-3.8070883405845799</v>
      </c>
      <c r="Q1993" s="77">
        <v>-3.8070883405845799</v>
      </c>
      <c r="R1993" s="77">
        <v>0</v>
      </c>
      <c r="S1993" s="77">
        <v>1.36242863350342E-4</v>
      </c>
      <c r="T1993" s="77" t="s">
        <v>159</v>
      </c>
      <c r="U1993" s="105">
        <v>3.8706146319810598E-2</v>
      </c>
      <c r="V1993" s="105">
        <v>-1.92119511757162E-2</v>
      </c>
      <c r="W1993" s="101">
        <v>5.7915332522519701E-2</v>
      </c>
    </row>
    <row r="1994" spans="2:23" x14ac:dyDescent="0.25">
      <c r="B1994" s="55" t="s">
        <v>120</v>
      </c>
      <c r="C1994" s="76" t="s">
        <v>143</v>
      </c>
      <c r="D1994" s="55" t="s">
        <v>72</v>
      </c>
      <c r="E1994" s="55" t="s">
        <v>179</v>
      </c>
      <c r="F1994" s="70">
        <v>71.87</v>
      </c>
      <c r="G1994" s="77">
        <v>53050</v>
      </c>
      <c r="H1994" s="77">
        <v>71.72</v>
      </c>
      <c r="I1994" s="77">
        <v>2</v>
      </c>
      <c r="J1994" s="77">
        <v>-107.38499314315401</v>
      </c>
      <c r="K1994" s="77">
        <v>9.80180623950202E-2</v>
      </c>
      <c r="L1994" s="77">
        <v>-104.210461496862</v>
      </c>
      <c r="M1994" s="77">
        <v>9.2308472425806795E-2</v>
      </c>
      <c r="N1994" s="77">
        <v>-3.1745316462920199</v>
      </c>
      <c r="O1994" s="77">
        <v>5.7095899692133998E-3</v>
      </c>
      <c r="P1994" s="77">
        <v>-3.3803744109922902</v>
      </c>
      <c r="Q1994" s="77">
        <v>-3.3803744109922902</v>
      </c>
      <c r="R1994" s="77">
        <v>0</v>
      </c>
      <c r="S1994" s="77">
        <v>9.7128914847178003E-5</v>
      </c>
      <c r="T1994" s="77" t="s">
        <v>159</v>
      </c>
      <c r="U1994" s="105">
        <v>-6.6259735104145207E-2</v>
      </c>
      <c r="V1994" s="105">
        <v>-3.2888285628300602E-2</v>
      </c>
      <c r="W1994" s="101">
        <v>-3.3373042607542598E-2</v>
      </c>
    </row>
    <row r="1995" spans="2:23" x14ac:dyDescent="0.25">
      <c r="B1995" s="55" t="s">
        <v>120</v>
      </c>
      <c r="C1995" s="76" t="s">
        <v>143</v>
      </c>
      <c r="D1995" s="55" t="s">
        <v>72</v>
      </c>
      <c r="E1995" s="55" t="s">
        <v>179</v>
      </c>
      <c r="F1995" s="70">
        <v>71.87</v>
      </c>
      <c r="G1995" s="77">
        <v>53100</v>
      </c>
      <c r="H1995" s="77">
        <v>71.87</v>
      </c>
      <c r="I1995" s="77">
        <v>2</v>
      </c>
      <c r="J1995" s="77">
        <v>4.7246329999999999E-12</v>
      </c>
      <c r="K1995" s="77">
        <v>0</v>
      </c>
      <c r="L1995" s="77">
        <v>2.6210069999999998E-12</v>
      </c>
      <c r="M1995" s="77">
        <v>0</v>
      </c>
      <c r="N1995" s="77">
        <v>2.1036249999999999E-12</v>
      </c>
      <c r="O1995" s="77">
        <v>0</v>
      </c>
      <c r="P1995" s="77">
        <v>1.881556E-12</v>
      </c>
      <c r="Q1995" s="77">
        <v>1.8815570000000002E-12</v>
      </c>
      <c r="R1995" s="77">
        <v>0</v>
      </c>
      <c r="S1995" s="77">
        <v>0</v>
      </c>
      <c r="T1995" s="77" t="s">
        <v>160</v>
      </c>
      <c r="U1995" s="105">
        <v>0</v>
      </c>
      <c r="V1995" s="105">
        <v>0</v>
      </c>
      <c r="W1995" s="101">
        <v>0</v>
      </c>
    </row>
    <row r="1996" spans="2:23" x14ac:dyDescent="0.25">
      <c r="B1996" s="55" t="s">
        <v>120</v>
      </c>
      <c r="C1996" s="76" t="s">
        <v>143</v>
      </c>
      <c r="D1996" s="55" t="s">
        <v>72</v>
      </c>
      <c r="E1996" s="55" t="s">
        <v>180</v>
      </c>
      <c r="F1996" s="70">
        <v>71.849999999999994</v>
      </c>
      <c r="G1996" s="77">
        <v>53000</v>
      </c>
      <c r="H1996" s="77">
        <v>71.87</v>
      </c>
      <c r="I1996" s="77">
        <v>1</v>
      </c>
      <c r="J1996" s="77">
        <v>-35.106487209515301</v>
      </c>
      <c r="K1996" s="77">
        <v>0</v>
      </c>
      <c r="L1996" s="77">
        <v>-42.744586445486803</v>
      </c>
      <c r="M1996" s="77">
        <v>0</v>
      </c>
      <c r="N1996" s="77">
        <v>7.6380992359714401</v>
      </c>
      <c r="O1996" s="77">
        <v>0</v>
      </c>
      <c r="P1996" s="77">
        <v>3.1934240377633398</v>
      </c>
      <c r="Q1996" s="77">
        <v>3.1934240377633301</v>
      </c>
      <c r="R1996" s="77">
        <v>0</v>
      </c>
      <c r="S1996" s="77">
        <v>0</v>
      </c>
      <c r="T1996" s="77" t="s">
        <v>159</v>
      </c>
      <c r="U1996" s="105">
        <v>-0.152761984719506</v>
      </c>
      <c r="V1996" s="105">
        <v>-7.5824024631316905E-2</v>
      </c>
      <c r="W1996" s="101">
        <v>-7.6941633057297495E-2</v>
      </c>
    </row>
    <row r="1997" spans="2:23" x14ac:dyDescent="0.25">
      <c r="B1997" s="55" t="s">
        <v>120</v>
      </c>
      <c r="C1997" s="76" t="s">
        <v>143</v>
      </c>
      <c r="D1997" s="55" t="s">
        <v>72</v>
      </c>
      <c r="E1997" s="55" t="s">
        <v>180</v>
      </c>
      <c r="F1997" s="70">
        <v>71.849999999999994</v>
      </c>
      <c r="G1997" s="77">
        <v>53000</v>
      </c>
      <c r="H1997" s="77">
        <v>71.87</v>
      </c>
      <c r="I1997" s="77">
        <v>2</v>
      </c>
      <c r="J1997" s="77">
        <v>-31.0107303684049</v>
      </c>
      <c r="K1997" s="77">
        <v>0</v>
      </c>
      <c r="L1997" s="77">
        <v>-37.757718026846398</v>
      </c>
      <c r="M1997" s="77">
        <v>0</v>
      </c>
      <c r="N1997" s="77">
        <v>6.7469876584414203</v>
      </c>
      <c r="O1997" s="77">
        <v>0</v>
      </c>
      <c r="P1997" s="77">
        <v>2.8208579000242402</v>
      </c>
      <c r="Q1997" s="77">
        <v>2.82085790002423</v>
      </c>
      <c r="R1997" s="77">
        <v>0</v>
      </c>
      <c r="S1997" s="77">
        <v>0</v>
      </c>
      <c r="T1997" s="77" t="s">
        <v>159</v>
      </c>
      <c r="U1997" s="105">
        <v>-0.134939753168897</v>
      </c>
      <c r="V1997" s="105">
        <v>-6.6977888424329696E-2</v>
      </c>
      <c r="W1997" s="101">
        <v>-6.7965109200612606E-2</v>
      </c>
    </row>
    <row r="1998" spans="2:23" x14ac:dyDescent="0.25">
      <c r="B1998" s="55" t="s">
        <v>120</v>
      </c>
      <c r="C1998" s="76" t="s">
        <v>143</v>
      </c>
      <c r="D1998" s="55" t="s">
        <v>72</v>
      </c>
      <c r="E1998" s="55" t="s">
        <v>180</v>
      </c>
      <c r="F1998" s="70">
        <v>71.849999999999994</v>
      </c>
      <c r="G1998" s="77">
        <v>53000</v>
      </c>
      <c r="H1998" s="77">
        <v>71.87</v>
      </c>
      <c r="I1998" s="77">
        <v>3</v>
      </c>
      <c r="J1998" s="77">
        <v>-31.0107303684049</v>
      </c>
      <c r="K1998" s="77">
        <v>0</v>
      </c>
      <c r="L1998" s="77">
        <v>-37.757718026846398</v>
      </c>
      <c r="M1998" s="77">
        <v>0</v>
      </c>
      <c r="N1998" s="77">
        <v>6.7469876584414203</v>
      </c>
      <c r="O1998" s="77">
        <v>0</v>
      </c>
      <c r="P1998" s="77">
        <v>2.8208579000242402</v>
      </c>
      <c r="Q1998" s="77">
        <v>2.82085790002423</v>
      </c>
      <c r="R1998" s="77">
        <v>0</v>
      </c>
      <c r="S1998" s="77">
        <v>0</v>
      </c>
      <c r="T1998" s="77" t="s">
        <v>159</v>
      </c>
      <c r="U1998" s="105">
        <v>-0.134939753168897</v>
      </c>
      <c r="V1998" s="105">
        <v>-6.6977888424329696E-2</v>
      </c>
      <c r="W1998" s="101">
        <v>-6.7965109200612606E-2</v>
      </c>
    </row>
    <row r="1999" spans="2:23" x14ac:dyDescent="0.25">
      <c r="B1999" s="55" t="s">
        <v>120</v>
      </c>
      <c r="C1999" s="76" t="s">
        <v>143</v>
      </c>
      <c r="D1999" s="55" t="s">
        <v>72</v>
      </c>
      <c r="E1999" s="55" t="s">
        <v>180</v>
      </c>
      <c r="F1999" s="70">
        <v>71.849999999999994</v>
      </c>
      <c r="G1999" s="77">
        <v>53000</v>
      </c>
      <c r="H1999" s="77">
        <v>71.87</v>
      </c>
      <c r="I1999" s="77">
        <v>4</v>
      </c>
      <c r="J1999" s="77">
        <v>-34.0361674775178</v>
      </c>
      <c r="K1999" s="77">
        <v>0</v>
      </c>
      <c r="L1999" s="77">
        <v>-41.441397834343903</v>
      </c>
      <c r="M1999" s="77">
        <v>0</v>
      </c>
      <c r="N1999" s="77">
        <v>7.4052303568260696</v>
      </c>
      <c r="O1999" s="77">
        <v>0</v>
      </c>
      <c r="P1999" s="77">
        <v>3.0960635488071002</v>
      </c>
      <c r="Q1999" s="77">
        <v>3.09606354880709</v>
      </c>
      <c r="R1999" s="77">
        <v>0</v>
      </c>
      <c r="S1999" s="77">
        <v>0</v>
      </c>
      <c r="T1999" s="77" t="s">
        <v>159</v>
      </c>
      <c r="U1999" s="105">
        <v>-0.14810460713659701</v>
      </c>
      <c r="V1999" s="105">
        <v>-7.3512316563289798E-2</v>
      </c>
      <c r="W1999" s="101">
        <v>-7.4595851561649204E-2</v>
      </c>
    </row>
    <row r="2000" spans="2:23" x14ac:dyDescent="0.25">
      <c r="B2000" s="55" t="s">
        <v>120</v>
      </c>
      <c r="C2000" s="76" t="s">
        <v>143</v>
      </c>
      <c r="D2000" s="55" t="s">
        <v>72</v>
      </c>
      <c r="E2000" s="55" t="s">
        <v>180</v>
      </c>
      <c r="F2000" s="70">
        <v>71.849999999999994</v>
      </c>
      <c r="G2000" s="77">
        <v>53204</v>
      </c>
      <c r="H2000" s="77">
        <v>71.88</v>
      </c>
      <c r="I2000" s="77">
        <v>1</v>
      </c>
      <c r="J2000" s="77">
        <v>12.964173003861299</v>
      </c>
      <c r="K2000" s="77">
        <v>2.1479318097943002E-2</v>
      </c>
      <c r="L2000" s="77">
        <v>6.4019334679798501</v>
      </c>
      <c r="M2000" s="77">
        <v>5.2378513220146996E-3</v>
      </c>
      <c r="N2000" s="77">
        <v>6.5622395358814298</v>
      </c>
      <c r="O2000" s="77">
        <v>1.62414667759283E-2</v>
      </c>
      <c r="P2000" s="77">
        <v>3.2941654278838799</v>
      </c>
      <c r="Q2000" s="77">
        <v>3.2941654278838799</v>
      </c>
      <c r="R2000" s="77">
        <v>0</v>
      </c>
      <c r="S2000" s="77">
        <v>1.3868250057087199E-3</v>
      </c>
      <c r="T2000" s="77" t="s">
        <v>159</v>
      </c>
      <c r="U2000" s="105">
        <v>0.97032582377563903</v>
      </c>
      <c r="V2000" s="105">
        <v>-0.48162511960982501</v>
      </c>
      <c r="W2000" s="101">
        <v>1.45188162817416</v>
      </c>
    </row>
    <row r="2001" spans="2:23" x14ac:dyDescent="0.25">
      <c r="B2001" s="55" t="s">
        <v>120</v>
      </c>
      <c r="C2001" s="76" t="s">
        <v>143</v>
      </c>
      <c r="D2001" s="55" t="s">
        <v>72</v>
      </c>
      <c r="E2001" s="55" t="s">
        <v>180</v>
      </c>
      <c r="F2001" s="70">
        <v>71.849999999999994</v>
      </c>
      <c r="G2001" s="77">
        <v>53304</v>
      </c>
      <c r="H2001" s="77">
        <v>72.290000000000006</v>
      </c>
      <c r="I2001" s="77">
        <v>1</v>
      </c>
      <c r="J2001" s="77">
        <v>40.364520506829002</v>
      </c>
      <c r="K2001" s="77">
        <v>0.151035601609674</v>
      </c>
      <c r="L2001" s="77">
        <v>36.169281383666799</v>
      </c>
      <c r="M2001" s="77">
        <v>0.12127170809566699</v>
      </c>
      <c r="N2001" s="77">
        <v>4.1952391231621702</v>
      </c>
      <c r="O2001" s="77">
        <v>2.9763893514007E-2</v>
      </c>
      <c r="P2001" s="77">
        <v>2.1044868949761999</v>
      </c>
      <c r="Q2001" s="77">
        <v>2.1044868949761999</v>
      </c>
      <c r="R2001" s="77">
        <v>0</v>
      </c>
      <c r="S2001" s="77">
        <v>4.10555793947434E-4</v>
      </c>
      <c r="T2001" s="77" t="s">
        <v>159</v>
      </c>
      <c r="U2001" s="105">
        <v>0.29917859136307901</v>
      </c>
      <c r="V2001" s="105">
        <v>-0.14849849537062201</v>
      </c>
      <c r="W2001" s="101">
        <v>0.44765571491531903</v>
      </c>
    </row>
    <row r="2002" spans="2:23" x14ac:dyDescent="0.25">
      <c r="B2002" s="55" t="s">
        <v>120</v>
      </c>
      <c r="C2002" s="76" t="s">
        <v>143</v>
      </c>
      <c r="D2002" s="55" t="s">
        <v>72</v>
      </c>
      <c r="E2002" s="55" t="s">
        <v>180</v>
      </c>
      <c r="F2002" s="70">
        <v>71.849999999999994</v>
      </c>
      <c r="G2002" s="77">
        <v>53354</v>
      </c>
      <c r="H2002" s="77">
        <v>71.959999999999994</v>
      </c>
      <c r="I2002" s="77">
        <v>1</v>
      </c>
      <c r="J2002" s="77">
        <v>28.5191471235397</v>
      </c>
      <c r="K2002" s="77">
        <v>1.7080176805736098E-2</v>
      </c>
      <c r="L2002" s="77">
        <v>40.321714638549402</v>
      </c>
      <c r="M2002" s="77">
        <v>3.4142654099244801E-2</v>
      </c>
      <c r="N2002" s="77">
        <v>-11.8025675150098</v>
      </c>
      <c r="O2002" s="77">
        <v>-1.7062477293508699E-2</v>
      </c>
      <c r="P2002" s="77">
        <v>-5.3570839665886103</v>
      </c>
      <c r="Q2002" s="77">
        <v>-5.3570839665886103</v>
      </c>
      <c r="R2002" s="77">
        <v>0</v>
      </c>
      <c r="S2002" s="77">
        <v>6.0266532112669604E-4</v>
      </c>
      <c r="T2002" s="77" t="s">
        <v>160</v>
      </c>
      <c r="U2002" s="105">
        <v>7.1404996861322498E-2</v>
      </c>
      <c r="V2002" s="105">
        <v>-3.5442156965643602E-2</v>
      </c>
      <c r="W2002" s="101">
        <v>0.106842053012039</v>
      </c>
    </row>
    <row r="2003" spans="2:23" x14ac:dyDescent="0.25">
      <c r="B2003" s="55" t="s">
        <v>120</v>
      </c>
      <c r="C2003" s="76" t="s">
        <v>143</v>
      </c>
      <c r="D2003" s="55" t="s">
        <v>72</v>
      </c>
      <c r="E2003" s="55" t="s">
        <v>180</v>
      </c>
      <c r="F2003" s="70">
        <v>71.849999999999994</v>
      </c>
      <c r="G2003" s="77">
        <v>53454</v>
      </c>
      <c r="H2003" s="77">
        <v>72.11</v>
      </c>
      <c r="I2003" s="77">
        <v>1</v>
      </c>
      <c r="J2003" s="77">
        <v>26.877024637043899</v>
      </c>
      <c r="K2003" s="77">
        <v>4.9265937717805901E-2</v>
      </c>
      <c r="L2003" s="77">
        <v>38.7787617278235</v>
      </c>
      <c r="M2003" s="77">
        <v>0.102558639029974</v>
      </c>
      <c r="N2003" s="77">
        <v>-11.901737090779701</v>
      </c>
      <c r="O2003" s="77">
        <v>-5.3292701312167901E-2</v>
      </c>
      <c r="P2003" s="77">
        <v>-5.2003260542736598</v>
      </c>
      <c r="Q2003" s="77">
        <v>-5.2003260542736598</v>
      </c>
      <c r="R2003" s="77">
        <v>0</v>
      </c>
      <c r="S2003" s="77">
        <v>1.8443592710256601E-3</v>
      </c>
      <c r="T2003" s="77" t="s">
        <v>160</v>
      </c>
      <c r="U2003" s="105">
        <v>-0.74155699684706999</v>
      </c>
      <c r="V2003" s="105">
        <v>-0.36807479359279099</v>
      </c>
      <c r="W2003" s="101">
        <v>-0.37350003305627999</v>
      </c>
    </row>
    <row r="2004" spans="2:23" x14ac:dyDescent="0.25">
      <c r="B2004" s="55" t="s">
        <v>120</v>
      </c>
      <c r="C2004" s="76" t="s">
        <v>143</v>
      </c>
      <c r="D2004" s="55" t="s">
        <v>72</v>
      </c>
      <c r="E2004" s="55" t="s">
        <v>180</v>
      </c>
      <c r="F2004" s="70">
        <v>71.849999999999994</v>
      </c>
      <c r="G2004" s="77">
        <v>53604</v>
      </c>
      <c r="H2004" s="77">
        <v>72.08</v>
      </c>
      <c r="I2004" s="77">
        <v>1</v>
      </c>
      <c r="J2004" s="77">
        <v>31.571122794656201</v>
      </c>
      <c r="K2004" s="77">
        <v>4.3358007061413899E-2</v>
      </c>
      <c r="L2004" s="77">
        <v>37.656022834306299</v>
      </c>
      <c r="M2004" s="77">
        <v>6.1681958422854198E-2</v>
      </c>
      <c r="N2004" s="77">
        <v>-6.0849000396500799</v>
      </c>
      <c r="O2004" s="77">
        <v>-1.8323951361440299E-2</v>
      </c>
      <c r="P2004" s="77">
        <v>-2.6466502352736501</v>
      </c>
      <c r="Q2004" s="77">
        <v>-2.6466502352736501</v>
      </c>
      <c r="R2004" s="77">
        <v>0</v>
      </c>
      <c r="S2004" s="77">
        <v>3.0470694985252201E-4</v>
      </c>
      <c r="T2004" s="77" t="s">
        <v>160</v>
      </c>
      <c r="U2004" s="105">
        <v>8.0843849393490305E-2</v>
      </c>
      <c r="V2004" s="105">
        <v>-4.0127169327878701E-2</v>
      </c>
      <c r="W2004" s="101">
        <v>0.120965243642147</v>
      </c>
    </row>
    <row r="2005" spans="2:23" x14ac:dyDescent="0.25">
      <c r="B2005" s="55" t="s">
        <v>120</v>
      </c>
      <c r="C2005" s="76" t="s">
        <v>143</v>
      </c>
      <c r="D2005" s="55" t="s">
        <v>72</v>
      </c>
      <c r="E2005" s="55" t="s">
        <v>180</v>
      </c>
      <c r="F2005" s="70">
        <v>71.849999999999994</v>
      </c>
      <c r="G2005" s="77">
        <v>53654</v>
      </c>
      <c r="H2005" s="77">
        <v>71.849999999999994</v>
      </c>
      <c r="I2005" s="77">
        <v>1</v>
      </c>
      <c r="J2005" s="77">
        <v>-9.2750799337503906</v>
      </c>
      <c r="K2005" s="77">
        <v>4.1955420463066799E-3</v>
      </c>
      <c r="L2005" s="77">
        <v>0.211258787407305</v>
      </c>
      <c r="M2005" s="77">
        <v>2.1766185242739998E-6</v>
      </c>
      <c r="N2005" s="77">
        <v>-9.4863387211577006</v>
      </c>
      <c r="O2005" s="77">
        <v>4.1933654277824103E-3</v>
      </c>
      <c r="P2005" s="77">
        <v>-4.12579545334318</v>
      </c>
      <c r="Q2005" s="77">
        <v>-4.12579545334318</v>
      </c>
      <c r="R2005" s="77">
        <v>0</v>
      </c>
      <c r="S2005" s="77">
        <v>8.3017211475028697E-4</v>
      </c>
      <c r="T2005" s="77" t="s">
        <v>160</v>
      </c>
      <c r="U2005" s="105">
        <v>0.30129330598616599</v>
      </c>
      <c r="V2005" s="105">
        <v>-0.149548142466813</v>
      </c>
      <c r="W2005" s="101">
        <v>0.45081992556998701</v>
      </c>
    </row>
    <row r="2006" spans="2:23" x14ac:dyDescent="0.25">
      <c r="B2006" s="55" t="s">
        <v>120</v>
      </c>
      <c r="C2006" s="76" t="s">
        <v>143</v>
      </c>
      <c r="D2006" s="55" t="s">
        <v>72</v>
      </c>
      <c r="E2006" s="55" t="s">
        <v>181</v>
      </c>
      <c r="F2006" s="70">
        <v>71.72</v>
      </c>
      <c r="G2006" s="77">
        <v>53150</v>
      </c>
      <c r="H2006" s="77">
        <v>71.61</v>
      </c>
      <c r="I2006" s="77">
        <v>1</v>
      </c>
      <c r="J2006" s="77">
        <v>-13.0690750997567</v>
      </c>
      <c r="K2006" s="77">
        <v>4.6731078076298902E-3</v>
      </c>
      <c r="L2006" s="77">
        <v>21.009635651257302</v>
      </c>
      <c r="M2006" s="77">
        <v>1.20768350598332E-2</v>
      </c>
      <c r="N2006" s="77">
        <v>-34.078710751014</v>
      </c>
      <c r="O2006" s="77">
        <v>-7.4037272522032701E-3</v>
      </c>
      <c r="P2006" s="77">
        <v>-16.7783115982818</v>
      </c>
      <c r="Q2006" s="77">
        <v>-16.7783115982818</v>
      </c>
      <c r="R2006" s="77">
        <v>0</v>
      </c>
      <c r="S2006" s="77">
        <v>7.7021612088361098E-3</v>
      </c>
      <c r="T2006" s="77" t="s">
        <v>159</v>
      </c>
      <c r="U2006" s="105">
        <v>-4.2792462961406601</v>
      </c>
      <c r="V2006" s="105">
        <v>-2.1240210852052899</v>
      </c>
      <c r="W2006" s="101">
        <v>-2.1553281000113298</v>
      </c>
    </row>
    <row r="2007" spans="2:23" x14ac:dyDescent="0.25">
      <c r="B2007" s="55" t="s">
        <v>120</v>
      </c>
      <c r="C2007" s="76" t="s">
        <v>143</v>
      </c>
      <c r="D2007" s="55" t="s">
        <v>72</v>
      </c>
      <c r="E2007" s="55" t="s">
        <v>181</v>
      </c>
      <c r="F2007" s="70">
        <v>71.72</v>
      </c>
      <c r="G2007" s="77">
        <v>53150</v>
      </c>
      <c r="H2007" s="77">
        <v>71.61</v>
      </c>
      <c r="I2007" s="77">
        <v>2</v>
      </c>
      <c r="J2007" s="77">
        <v>-13.030702656106699</v>
      </c>
      <c r="K2007" s="77">
        <v>4.6508004087880304E-3</v>
      </c>
      <c r="L2007" s="77">
        <v>20.947948725908301</v>
      </c>
      <c r="M2007" s="77">
        <v>1.20191854639997E-2</v>
      </c>
      <c r="N2007" s="77">
        <v>-33.978651382015002</v>
      </c>
      <c r="O2007" s="77">
        <v>-7.3683850552116997E-3</v>
      </c>
      <c r="P2007" s="77">
        <v>-16.729048371053</v>
      </c>
      <c r="Q2007" s="77">
        <v>-16.729048371053</v>
      </c>
      <c r="R2007" s="77">
        <v>0</v>
      </c>
      <c r="S2007" s="77">
        <v>7.6653944169942497E-3</v>
      </c>
      <c r="T2007" s="77" t="s">
        <v>159</v>
      </c>
      <c r="U2007" s="105">
        <v>-4.2657069670033803</v>
      </c>
      <c r="V2007" s="105">
        <v>-2.1173007848119498</v>
      </c>
      <c r="W2007" s="101">
        <v>-2.1485087457312999</v>
      </c>
    </row>
    <row r="2008" spans="2:23" x14ac:dyDescent="0.25">
      <c r="B2008" s="55" t="s">
        <v>120</v>
      </c>
      <c r="C2008" s="76" t="s">
        <v>143</v>
      </c>
      <c r="D2008" s="55" t="s">
        <v>72</v>
      </c>
      <c r="E2008" s="55" t="s">
        <v>181</v>
      </c>
      <c r="F2008" s="70">
        <v>71.72</v>
      </c>
      <c r="G2008" s="77">
        <v>53900</v>
      </c>
      <c r="H2008" s="77">
        <v>71.62</v>
      </c>
      <c r="I2008" s="77">
        <v>1</v>
      </c>
      <c r="J2008" s="77">
        <v>-7.1475685269812201</v>
      </c>
      <c r="K2008" s="77">
        <v>2.3960148112661598E-3</v>
      </c>
      <c r="L2008" s="77">
        <v>6.0000290412570703</v>
      </c>
      <c r="M2008" s="77">
        <v>1.68841634445903E-3</v>
      </c>
      <c r="N2008" s="77">
        <v>-13.1475975682383</v>
      </c>
      <c r="O2008" s="77">
        <v>7.0759846680712695E-4</v>
      </c>
      <c r="P2008" s="77">
        <v>-11.4316901188764</v>
      </c>
      <c r="Q2008" s="77">
        <v>-11.4316901188764</v>
      </c>
      <c r="R2008" s="77">
        <v>0</v>
      </c>
      <c r="S2008" s="77">
        <v>6.1290579778813898E-3</v>
      </c>
      <c r="T2008" s="77" t="s">
        <v>159</v>
      </c>
      <c r="U2008" s="105">
        <v>-1.2640461747076801</v>
      </c>
      <c r="V2008" s="105">
        <v>-0.62741439542136701</v>
      </c>
      <c r="W2008" s="101">
        <v>-0.63666217168112105</v>
      </c>
    </row>
    <row r="2009" spans="2:23" x14ac:dyDescent="0.25">
      <c r="B2009" s="55" t="s">
        <v>120</v>
      </c>
      <c r="C2009" s="76" t="s">
        <v>143</v>
      </c>
      <c r="D2009" s="55" t="s">
        <v>72</v>
      </c>
      <c r="E2009" s="55" t="s">
        <v>181</v>
      </c>
      <c r="F2009" s="70">
        <v>71.72</v>
      </c>
      <c r="G2009" s="77">
        <v>53900</v>
      </c>
      <c r="H2009" s="77">
        <v>71.62</v>
      </c>
      <c r="I2009" s="77">
        <v>2</v>
      </c>
      <c r="J2009" s="77">
        <v>-7.1552875360913699</v>
      </c>
      <c r="K2009" s="77">
        <v>2.3991448274734099E-3</v>
      </c>
      <c r="L2009" s="77">
        <v>6.0065087663078804</v>
      </c>
      <c r="M2009" s="77">
        <v>1.69062199464911E-3</v>
      </c>
      <c r="N2009" s="77">
        <v>-13.161796302399299</v>
      </c>
      <c r="O2009" s="77">
        <v>7.0852283282430697E-4</v>
      </c>
      <c r="P2009" s="77">
        <v>-11.4440357605926</v>
      </c>
      <c r="Q2009" s="77">
        <v>-11.4440357605926</v>
      </c>
      <c r="R2009" s="77">
        <v>0</v>
      </c>
      <c r="S2009" s="77">
        <v>6.1370646273884097E-3</v>
      </c>
      <c r="T2009" s="77" t="s">
        <v>159</v>
      </c>
      <c r="U2009" s="105">
        <v>-1.2653997988113299</v>
      </c>
      <c r="V2009" s="105">
        <v>-0.62808627218157498</v>
      </c>
      <c r="W2009" s="101">
        <v>-0.63734395157073997</v>
      </c>
    </row>
    <row r="2010" spans="2:23" x14ac:dyDescent="0.25">
      <c r="B2010" s="55" t="s">
        <v>120</v>
      </c>
      <c r="C2010" s="76" t="s">
        <v>143</v>
      </c>
      <c r="D2010" s="55" t="s">
        <v>72</v>
      </c>
      <c r="E2010" s="55" t="s">
        <v>182</v>
      </c>
      <c r="F2010" s="70">
        <v>71.61</v>
      </c>
      <c r="G2010" s="77">
        <v>53550</v>
      </c>
      <c r="H2010" s="77">
        <v>71.540000000000006</v>
      </c>
      <c r="I2010" s="77">
        <v>1</v>
      </c>
      <c r="J2010" s="77">
        <v>-7.7219659156597098</v>
      </c>
      <c r="K2010" s="77">
        <v>1.46507857429613E-3</v>
      </c>
      <c r="L2010" s="77">
        <v>15.3643151275873</v>
      </c>
      <c r="M2010" s="77">
        <v>5.8000477463790601E-3</v>
      </c>
      <c r="N2010" s="77">
        <v>-23.086281043246998</v>
      </c>
      <c r="O2010" s="77">
        <v>-4.3349691720829201E-3</v>
      </c>
      <c r="P2010" s="77">
        <v>-15.5855095346196</v>
      </c>
      <c r="Q2010" s="77">
        <v>-15.585509534619501</v>
      </c>
      <c r="R2010" s="77">
        <v>0</v>
      </c>
      <c r="S2010" s="77">
        <v>5.9682522001378302E-3</v>
      </c>
      <c r="T2010" s="77" t="s">
        <v>160</v>
      </c>
      <c r="U2010" s="105">
        <v>-1.92631509151896</v>
      </c>
      <c r="V2010" s="105">
        <v>-0.956134232055183</v>
      </c>
      <c r="W2010" s="101">
        <v>-0.970227175278776</v>
      </c>
    </row>
    <row r="2011" spans="2:23" x14ac:dyDescent="0.25">
      <c r="B2011" s="55" t="s">
        <v>120</v>
      </c>
      <c r="C2011" s="76" t="s">
        <v>143</v>
      </c>
      <c r="D2011" s="55" t="s">
        <v>72</v>
      </c>
      <c r="E2011" s="55" t="s">
        <v>182</v>
      </c>
      <c r="F2011" s="70">
        <v>71.61</v>
      </c>
      <c r="G2011" s="77">
        <v>54200</v>
      </c>
      <c r="H2011" s="77">
        <v>71.61</v>
      </c>
      <c r="I2011" s="77">
        <v>1</v>
      </c>
      <c r="J2011" s="77">
        <v>6.4712310147323802</v>
      </c>
      <c r="K2011" s="77">
        <v>2.7638708358382699E-4</v>
      </c>
      <c r="L2011" s="77">
        <v>29.9586337429261</v>
      </c>
      <c r="M2011" s="77">
        <v>5.9236302559024E-3</v>
      </c>
      <c r="N2011" s="77">
        <v>-23.4874027281937</v>
      </c>
      <c r="O2011" s="77">
        <v>-5.6472431723185697E-3</v>
      </c>
      <c r="P2011" s="77">
        <v>-15.8552115873951</v>
      </c>
      <c r="Q2011" s="77">
        <v>-15.8552115873951</v>
      </c>
      <c r="R2011" s="77">
        <v>0</v>
      </c>
      <c r="S2011" s="77">
        <v>1.6591590475750601E-3</v>
      </c>
      <c r="T2011" s="77" t="s">
        <v>160</v>
      </c>
      <c r="U2011" s="105">
        <v>-0.40439908356973198</v>
      </c>
      <c r="V2011" s="105">
        <v>-0.20072510925918699</v>
      </c>
      <c r="W2011" s="101">
        <v>-0.20368369757607899</v>
      </c>
    </row>
    <row r="2012" spans="2:23" x14ac:dyDescent="0.25">
      <c r="B2012" s="55" t="s">
        <v>120</v>
      </c>
      <c r="C2012" s="76" t="s">
        <v>143</v>
      </c>
      <c r="D2012" s="55" t="s">
        <v>72</v>
      </c>
      <c r="E2012" s="55" t="s">
        <v>183</v>
      </c>
      <c r="F2012" s="70">
        <v>71.61</v>
      </c>
      <c r="G2012" s="77">
        <v>53150</v>
      </c>
      <c r="H2012" s="77">
        <v>71.61</v>
      </c>
      <c r="I2012" s="77">
        <v>1</v>
      </c>
      <c r="J2012" s="77">
        <v>-34.2163863682525</v>
      </c>
      <c r="K2012" s="77">
        <v>0</v>
      </c>
      <c r="L2012" s="77">
        <v>-37.1545005041663</v>
      </c>
      <c r="M2012" s="77">
        <v>0</v>
      </c>
      <c r="N2012" s="77">
        <v>2.9381141359138101</v>
      </c>
      <c r="O2012" s="77">
        <v>0</v>
      </c>
      <c r="P2012" s="77">
        <v>0.36540043901021801</v>
      </c>
      <c r="Q2012" s="77">
        <v>0.36540043901021702</v>
      </c>
      <c r="R2012" s="77">
        <v>0</v>
      </c>
      <c r="S2012" s="77">
        <v>0</v>
      </c>
      <c r="T2012" s="77" t="s">
        <v>160</v>
      </c>
      <c r="U2012" s="105">
        <v>0</v>
      </c>
      <c r="V2012" s="105">
        <v>0</v>
      </c>
      <c r="W2012" s="101">
        <v>0</v>
      </c>
    </row>
    <row r="2013" spans="2:23" x14ac:dyDescent="0.25">
      <c r="B2013" s="55" t="s">
        <v>120</v>
      </c>
      <c r="C2013" s="76" t="s">
        <v>143</v>
      </c>
      <c r="D2013" s="55" t="s">
        <v>72</v>
      </c>
      <c r="E2013" s="55" t="s">
        <v>183</v>
      </c>
      <c r="F2013" s="70">
        <v>71.61</v>
      </c>
      <c r="G2013" s="77">
        <v>53150</v>
      </c>
      <c r="H2013" s="77">
        <v>71.61</v>
      </c>
      <c r="I2013" s="77">
        <v>2</v>
      </c>
      <c r="J2013" s="77">
        <v>-28.728402501657101</v>
      </c>
      <c r="K2013" s="77">
        <v>0</v>
      </c>
      <c r="L2013" s="77">
        <v>-31.195270995130102</v>
      </c>
      <c r="M2013" s="77">
        <v>0</v>
      </c>
      <c r="N2013" s="77">
        <v>2.4668684934729201</v>
      </c>
      <c r="O2013" s="77">
        <v>0</v>
      </c>
      <c r="P2013" s="77">
        <v>0.30679367403645103</v>
      </c>
      <c r="Q2013" s="77">
        <v>0.30679367403645103</v>
      </c>
      <c r="R2013" s="77">
        <v>0</v>
      </c>
      <c r="S2013" s="77">
        <v>0</v>
      </c>
      <c r="T2013" s="77" t="s">
        <v>160</v>
      </c>
      <c r="U2013" s="105">
        <v>0</v>
      </c>
      <c r="V2013" s="105">
        <v>0</v>
      </c>
      <c r="W2013" s="101">
        <v>0</v>
      </c>
    </row>
    <row r="2014" spans="2:23" x14ac:dyDescent="0.25">
      <c r="B2014" s="55" t="s">
        <v>120</v>
      </c>
      <c r="C2014" s="76" t="s">
        <v>143</v>
      </c>
      <c r="D2014" s="55" t="s">
        <v>72</v>
      </c>
      <c r="E2014" s="55" t="s">
        <v>183</v>
      </c>
      <c r="F2014" s="70">
        <v>71.61</v>
      </c>
      <c r="G2014" s="77">
        <v>53150</v>
      </c>
      <c r="H2014" s="77">
        <v>71.61</v>
      </c>
      <c r="I2014" s="77">
        <v>3</v>
      </c>
      <c r="J2014" s="77">
        <v>-35.1506221735293</v>
      </c>
      <c r="K2014" s="77">
        <v>0</v>
      </c>
      <c r="L2014" s="77">
        <v>-38.168957855816103</v>
      </c>
      <c r="M2014" s="77">
        <v>0</v>
      </c>
      <c r="N2014" s="77">
        <v>3.0183356822867902</v>
      </c>
      <c r="O2014" s="77">
        <v>0</v>
      </c>
      <c r="P2014" s="77">
        <v>0.37537724280566798</v>
      </c>
      <c r="Q2014" s="77">
        <v>0.37537724280566798</v>
      </c>
      <c r="R2014" s="77">
        <v>0</v>
      </c>
      <c r="S2014" s="77">
        <v>0</v>
      </c>
      <c r="T2014" s="77" t="s">
        <v>160</v>
      </c>
      <c r="U2014" s="105">
        <v>0</v>
      </c>
      <c r="V2014" s="105">
        <v>0</v>
      </c>
      <c r="W2014" s="101">
        <v>0</v>
      </c>
    </row>
    <row r="2015" spans="2:23" x14ac:dyDescent="0.25">
      <c r="B2015" s="55" t="s">
        <v>120</v>
      </c>
      <c r="C2015" s="76" t="s">
        <v>143</v>
      </c>
      <c r="D2015" s="55" t="s">
        <v>72</v>
      </c>
      <c r="E2015" s="55" t="s">
        <v>183</v>
      </c>
      <c r="F2015" s="70">
        <v>71.61</v>
      </c>
      <c r="G2015" s="77">
        <v>53654</v>
      </c>
      <c r="H2015" s="77">
        <v>71.849999999999994</v>
      </c>
      <c r="I2015" s="77">
        <v>1</v>
      </c>
      <c r="J2015" s="77">
        <v>60.911494730530301</v>
      </c>
      <c r="K2015" s="77">
        <v>0.116500599975653</v>
      </c>
      <c r="L2015" s="77">
        <v>53.105294963544701</v>
      </c>
      <c r="M2015" s="77">
        <v>8.8553411889383593E-2</v>
      </c>
      <c r="N2015" s="77">
        <v>7.80619976698559</v>
      </c>
      <c r="O2015" s="77">
        <v>2.7947188086269201E-2</v>
      </c>
      <c r="P2015" s="77">
        <v>3.3862228443083402</v>
      </c>
      <c r="Q2015" s="77">
        <v>3.3862228443083402</v>
      </c>
      <c r="R2015" s="77">
        <v>0</v>
      </c>
      <c r="S2015" s="77">
        <v>3.6004826175131303E-4</v>
      </c>
      <c r="T2015" s="77" t="s">
        <v>160</v>
      </c>
      <c r="U2015" s="105">
        <v>0.13116385735159</v>
      </c>
      <c r="V2015" s="105">
        <v>-6.5103707370827005E-2</v>
      </c>
      <c r="W2015" s="101">
        <v>0.19625819503414901</v>
      </c>
    </row>
    <row r="2016" spans="2:23" x14ac:dyDescent="0.25">
      <c r="B2016" s="55" t="s">
        <v>120</v>
      </c>
      <c r="C2016" s="76" t="s">
        <v>143</v>
      </c>
      <c r="D2016" s="55" t="s">
        <v>72</v>
      </c>
      <c r="E2016" s="55" t="s">
        <v>183</v>
      </c>
      <c r="F2016" s="70">
        <v>71.61</v>
      </c>
      <c r="G2016" s="77">
        <v>53654</v>
      </c>
      <c r="H2016" s="77">
        <v>71.849999999999994</v>
      </c>
      <c r="I2016" s="77">
        <v>2</v>
      </c>
      <c r="J2016" s="77">
        <v>60.911494730530301</v>
      </c>
      <c r="K2016" s="77">
        <v>0.116500599975653</v>
      </c>
      <c r="L2016" s="77">
        <v>53.105294963544701</v>
      </c>
      <c r="M2016" s="77">
        <v>8.8553411889383593E-2</v>
      </c>
      <c r="N2016" s="77">
        <v>7.80619976698559</v>
      </c>
      <c r="O2016" s="77">
        <v>2.7947188086269201E-2</v>
      </c>
      <c r="P2016" s="77">
        <v>3.3862228443083402</v>
      </c>
      <c r="Q2016" s="77">
        <v>3.3862228443083402</v>
      </c>
      <c r="R2016" s="77">
        <v>0</v>
      </c>
      <c r="S2016" s="77">
        <v>3.6004826175131303E-4</v>
      </c>
      <c r="T2016" s="77" t="s">
        <v>160</v>
      </c>
      <c r="U2016" s="105">
        <v>0.13116385735159</v>
      </c>
      <c r="V2016" s="105">
        <v>-6.5103707370827005E-2</v>
      </c>
      <c r="W2016" s="101">
        <v>0.19625819503414901</v>
      </c>
    </row>
    <row r="2017" spans="2:23" x14ac:dyDescent="0.25">
      <c r="B2017" s="55" t="s">
        <v>120</v>
      </c>
      <c r="C2017" s="76" t="s">
        <v>143</v>
      </c>
      <c r="D2017" s="55" t="s">
        <v>72</v>
      </c>
      <c r="E2017" s="55" t="s">
        <v>183</v>
      </c>
      <c r="F2017" s="70">
        <v>71.61</v>
      </c>
      <c r="G2017" s="77">
        <v>53704</v>
      </c>
      <c r="H2017" s="77">
        <v>71.75</v>
      </c>
      <c r="I2017" s="77">
        <v>1</v>
      </c>
      <c r="J2017" s="77">
        <v>17.576999953821598</v>
      </c>
      <c r="K2017" s="77">
        <v>1.29141487643437E-2</v>
      </c>
      <c r="L2017" s="77">
        <v>28.669414912500699</v>
      </c>
      <c r="M2017" s="77">
        <v>3.4356897689569899E-2</v>
      </c>
      <c r="N2017" s="77">
        <v>-11.0924149586791</v>
      </c>
      <c r="O2017" s="77">
        <v>-2.1442748925226199E-2</v>
      </c>
      <c r="P2017" s="77">
        <v>-3.6039133571550201</v>
      </c>
      <c r="Q2017" s="77">
        <v>-3.6039133571550099</v>
      </c>
      <c r="R2017" s="77">
        <v>0</v>
      </c>
      <c r="S2017" s="77">
        <v>5.4290640410979804E-4</v>
      </c>
      <c r="T2017" s="77" t="s">
        <v>160</v>
      </c>
      <c r="U2017" s="105">
        <v>1.59218512548698E-2</v>
      </c>
      <c r="V2017" s="105">
        <v>-7.9028748149751991E-3</v>
      </c>
      <c r="W2017" s="101">
        <v>2.3823588692628999E-2</v>
      </c>
    </row>
    <row r="2018" spans="2:23" x14ac:dyDescent="0.25">
      <c r="B2018" s="55" t="s">
        <v>120</v>
      </c>
      <c r="C2018" s="76" t="s">
        <v>143</v>
      </c>
      <c r="D2018" s="55" t="s">
        <v>72</v>
      </c>
      <c r="E2018" s="55" t="s">
        <v>183</v>
      </c>
      <c r="F2018" s="70">
        <v>71.61</v>
      </c>
      <c r="G2018" s="77">
        <v>58004</v>
      </c>
      <c r="H2018" s="77">
        <v>70.55</v>
      </c>
      <c r="I2018" s="77">
        <v>1</v>
      </c>
      <c r="J2018" s="77">
        <v>-41.610898386755501</v>
      </c>
      <c r="K2018" s="77">
        <v>0.36672468191230201</v>
      </c>
      <c r="L2018" s="77">
        <v>-28.553346939722399</v>
      </c>
      <c r="M2018" s="77">
        <v>0.17267918902526</v>
      </c>
      <c r="N2018" s="77">
        <v>-13.0575514470331</v>
      </c>
      <c r="O2018" s="77">
        <v>0.19404549288704101</v>
      </c>
      <c r="P2018" s="77">
        <v>-4.2161036873133497</v>
      </c>
      <c r="Q2018" s="77">
        <v>-4.21610368731334</v>
      </c>
      <c r="R2018" s="77">
        <v>0</v>
      </c>
      <c r="S2018" s="77">
        <v>3.7648573180011401E-3</v>
      </c>
      <c r="T2018" s="77" t="s">
        <v>160</v>
      </c>
      <c r="U2018" s="105">
        <v>-4.8250899444202099E-2</v>
      </c>
      <c r="V2018" s="105">
        <v>-2.3949527722214699E-2</v>
      </c>
      <c r="W2018" s="101">
        <v>-2.43025318539625E-2</v>
      </c>
    </row>
    <row r="2019" spans="2:23" x14ac:dyDescent="0.25">
      <c r="B2019" s="55" t="s">
        <v>120</v>
      </c>
      <c r="C2019" s="76" t="s">
        <v>143</v>
      </c>
      <c r="D2019" s="55" t="s">
        <v>72</v>
      </c>
      <c r="E2019" s="55" t="s">
        <v>184</v>
      </c>
      <c r="F2019" s="70">
        <v>71.34</v>
      </c>
      <c r="G2019" s="77">
        <v>53050</v>
      </c>
      <c r="H2019" s="77">
        <v>71.72</v>
      </c>
      <c r="I2019" s="77">
        <v>1</v>
      </c>
      <c r="J2019" s="77">
        <v>125.610683674946</v>
      </c>
      <c r="K2019" s="77">
        <v>0.380250856864222</v>
      </c>
      <c r="L2019" s="77">
        <v>177.37158110051499</v>
      </c>
      <c r="M2019" s="77">
        <v>0.75820233454852304</v>
      </c>
      <c r="N2019" s="77">
        <v>-51.760897425568999</v>
      </c>
      <c r="O2019" s="77">
        <v>-0.37795147768430098</v>
      </c>
      <c r="P2019" s="77">
        <v>-29.405069750783699</v>
      </c>
      <c r="Q2019" s="77">
        <v>-29.4050697507836</v>
      </c>
      <c r="R2019" s="77">
        <v>0</v>
      </c>
      <c r="S2019" s="77">
        <v>2.08382608618677E-2</v>
      </c>
      <c r="T2019" s="77" t="s">
        <v>159</v>
      </c>
      <c r="U2019" s="105">
        <v>-7.3657281770420804</v>
      </c>
      <c r="V2019" s="105">
        <v>-3.65600876257996</v>
      </c>
      <c r="W2019" s="101">
        <v>-3.7098965140991602</v>
      </c>
    </row>
    <row r="2020" spans="2:23" x14ac:dyDescent="0.25">
      <c r="B2020" s="55" t="s">
        <v>120</v>
      </c>
      <c r="C2020" s="76" t="s">
        <v>143</v>
      </c>
      <c r="D2020" s="55" t="s">
        <v>72</v>
      </c>
      <c r="E2020" s="55" t="s">
        <v>184</v>
      </c>
      <c r="F2020" s="70">
        <v>71.34</v>
      </c>
      <c r="G2020" s="77">
        <v>53204</v>
      </c>
      <c r="H2020" s="77">
        <v>71.88</v>
      </c>
      <c r="I2020" s="77">
        <v>1</v>
      </c>
      <c r="J2020" s="77">
        <v>32.967876047729</v>
      </c>
      <c r="K2020" s="77">
        <v>0</v>
      </c>
      <c r="L2020" s="77">
        <v>38.344632043825698</v>
      </c>
      <c r="M2020" s="77">
        <v>0</v>
      </c>
      <c r="N2020" s="77">
        <v>-5.37675599609668</v>
      </c>
      <c r="O2020" s="77">
        <v>0</v>
      </c>
      <c r="P2020" s="77">
        <v>-2.6993261614297701</v>
      </c>
      <c r="Q2020" s="77">
        <v>-2.6993261614297701</v>
      </c>
      <c r="R2020" s="77">
        <v>0</v>
      </c>
      <c r="S2020" s="77">
        <v>0</v>
      </c>
      <c r="T2020" s="77" t="s">
        <v>160</v>
      </c>
      <c r="U2020" s="105">
        <v>2.9034482378921602</v>
      </c>
      <c r="V2020" s="105">
        <v>-1.44113819357557</v>
      </c>
      <c r="W2020" s="101">
        <v>4.3443790236845103</v>
      </c>
    </row>
    <row r="2021" spans="2:23" x14ac:dyDescent="0.25">
      <c r="B2021" s="55" t="s">
        <v>120</v>
      </c>
      <c r="C2021" s="76" t="s">
        <v>143</v>
      </c>
      <c r="D2021" s="55" t="s">
        <v>72</v>
      </c>
      <c r="E2021" s="55" t="s">
        <v>184</v>
      </c>
      <c r="F2021" s="70">
        <v>71.34</v>
      </c>
      <c r="G2021" s="77">
        <v>53204</v>
      </c>
      <c r="H2021" s="77">
        <v>71.88</v>
      </c>
      <c r="I2021" s="77">
        <v>2</v>
      </c>
      <c r="J2021" s="77">
        <v>32.967876047729</v>
      </c>
      <c r="K2021" s="77">
        <v>0</v>
      </c>
      <c r="L2021" s="77">
        <v>38.344632043825698</v>
      </c>
      <c r="M2021" s="77">
        <v>0</v>
      </c>
      <c r="N2021" s="77">
        <v>-5.37675599609668</v>
      </c>
      <c r="O2021" s="77">
        <v>0</v>
      </c>
      <c r="P2021" s="77">
        <v>-2.6993261614297701</v>
      </c>
      <c r="Q2021" s="77">
        <v>-2.6993261614297701</v>
      </c>
      <c r="R2021" s="77">
        <v>0</v>
      </c>
      <c r="S2021" s="77">
        <v>0</v>
      </c>
      <c r="T2021" s="77" t="s">
        <v>160</v>
      </c>
      <c r="U2021" s="105">
        <v>2.9034482378921602</v>
      </c>
      <c r="V2021" s="105">
        <v>-1.44113819357557</v>
      </c>
      <c r="W2021" s="101">
        <v>4.3443790236845103</v>
      </c>
    </row>
    <row r="2022" spans="2:23" x14ac:dyDescent="0.25">
      <c r="B2022" s="55" t="s">
        <v>120</v>
      </c>
      <c r="C2022" s="76" t="s">
        <v>143</v>
      </c>
      <c r="D2022" s="55" t="s">
        <v>72</v>
      </c>
      <c r="E2022" s="55" t="s">
        <v>185</v>
      </c>
      <c r="F2022" s="70">
        <v>71.88</v>
      </c>
      <c r="G2022" s="77">
        <v>53254</v>
      </c>
      <c r="H2022" s="77">
        <v>72.2</v>
      </c>
      <c r="I2022" s="77">
        <v>1</v>
      </c>
      <c r="J2022" s="77">
        <v>20.968038293733098</v>
      </c>
      <c r="K2022" s="77">
        <v>4.63400195901379E-2</v>
      </c>
      <c r="L2022" s="77">
        <v>20.968038657607998</v>
      </c>
      <c r="M2022" s="77">
        <v>4.6340021198487999E-2</v>
      </c>
      <c r="N2022" s="77">
        <v>-3.63874974596E-7</v>
      </c>
      <c r="O2022" s="77">
        <v>-1.6083501340000001E-9</v>
      </c>
      <c r="P2022" s="77">
        <v>-3.8080500000000001E-13</v>
      </c>
      <c r="Q2022" s="77">
        <v>-3.80802E-13</v>
      </c>
      <c r="R2022" s="77">
        <v>0</v>
      </c>
      <c r="S2022" s="77">
        <v>0</v>
      </c>
      <c r="T2022" s="77" t="s">
        <v>160</v>
      </c>
      <c r="U2022" s="105">
        <v>5.74448228E-10</v>
      </c>
      <c r="V2022" s="105">
        <v>0</v>
      </c>
      <c r="W2022" s="101">
        <v>5.7442080420999995E-10</v>
      </c>
    </row>
    <row r="2023" spans="2:23" x14ac:dyDescent="0.25">
      <c r="B2023" s="55" t="s">
        <v>120</v>
      </c>
      <c r="C2023" s="76" t="s">
        <v>143</v>
      </c>
      <c r="D2023" s="55" t="s">
        <v>72</v>
      </c>
      <c r="E2023" s="55" t="s">
        <v>185</v>
      </c>
      <c r="F2023" s="70">
        <v>71.88</v>
      </c>
      <c r="G2023" s="77">
        <v>53304</v>
      </c>
      <c r="H2023" s="77">
        <v>72.290000000000006</v>
      </c>
      <c r="I2023" s="77">
        <v>1</v>
      </c>
      <c r="J2023" s="77">
        <v>18.2961428044492</v>
      </c>
      <c r="K2023" s="77">
        <v>3.7291020945416899E-2</v>
      </c>
      <c r="L2023" s="77">
        <v>22.486017559284399</v>
      </c>
      <c r="M2023" s="77">
        <v>5.6326177804356399E-2</v>
      </c>
      <c r="N2023" s="77">
        <v>-4.18987475483525</v>
      </c>
      <c r="O2023" s="77">
        <v>-1.90351568589395E-2</v>
      </c>
      <c r="P2023" s="77">
        <v>-2.1044868949766302</v>
      </c>
      <c r="Q2023" s="77">
        <v>-2.1044868949766302</v>
      </c>
      <c r="R2023" s="77">
        <v>0</v>
      </c>
      <c r="S2023" s="77">
        <v>4.9337557115170297E-4</v>
      </c>
      <c r="T2023" s="77" t="s">
        <v>159</v>
      </c>
      <c r="U2023" s="105">
        <v>0.34569936730584699</v>
      </c>
      <c r="V2023" s="105">
        <v>-0.17158926934445601</v>
      </c>
      <c r="W2023" s="101">
        <v>0.51726394162095901</v>
      </c>
    </row>
    <row r="2024" spans="2:23" x14ac:dyDescent="0.25">
      <c r="B2024" s="55" t="s">
        <v>120</v>
      </c>
      <c r="C2024" s="76" t="s">
        <v>143</v>
      </c>
      <c r="D2024" s="55" t="s">
        <v>72</v>
      </c>
      <c r="E2024" s="55" t="s">
        <v>185</v>
      </c>
      <c r="F2024" s="70">
        <v>71.88</v>
      </c>
      <c r="G2024" s="77">
        <v>54104</v>
      </c>
      <c r="H2024" s="77">
        <v>72.13</v>
      </c>
      <c r="I2024" s="77">
        <v>1</v>
      </c>
      <c r="J2024" s="77">
        <v>17.8393925377081</v>
      </c>
      <c r="K2024" s="77">
        <v>3.1792568218831897E-2</v>
      </c>
      <c r="L2024" s="77">
        <v>17.8393930285925</v>
      </c>
      <c r="M2024" s="77">
        <v>3.1792569968496602E-2</v>
      </c>
      <c r="N2024" s="77">
        <v>-4.9088445253100005E-7</v>
      </c>
      <c r="O2024" s="77">
        <v>-1.749664693E-9</v>
      </c>
      <c r="P2024" s="77">
        <v>-5.2534299999999998E-13</v>
      </c>
      <c r="Q2024" s="77">
        <v>-5.2534500000000002E-13</v>
      </c>
      <c r="R2024" s="77">
        <v>0</v>
      </c>
      <c r="S2024" s="77">
        <v>0</v>
      </c>
      <c r="T2024" s="77" t="s">
        <v>160</v>
      </c>
      <c r="U2024" s="105">
        <v>-3.263493061E-9</v>
      </c>
      <c r="V2024" s="105">
        <v>0</v>
      </c>
      <c r="W2024" s="101">
        <v>-3.2636488580799999E-9</v>
      </c>
    </row>
    <row r="2025" spans="2:23" x14ac:dyDescent="0.25">
      <c r="B2025" s="55" t="s">
        <v>120</v>
      </c>
      <c r="C2025" s="76" t="s">
        <v>143</v>
      </c>
      <c r="D2025" s="55" t="s">
        <v>72</v>
      </c>
      <c r="E2025" s="55" t="s">
        <v>186</v>
      </c>
      <c r="F2025" s="70">
        <v>72.2</v>
      </c>
      <c r="G2025" s="77">
        <v>54104</v>
      </c>
      <c r="H2025" s="77">
        <v>72.13</v>
      </c>
      <c r="I2025" s="77">
        <v>1</v>
      </c>
      <c r="J2025" s="77">
        <v>-5.5167643141017004</v>
      </c>
      <c r="K2025" s="77">
        <v>2.6660787123675002E-3</v>
      </c>
      <c r="L2025" s="77">
        <v>-5.51676419528739</v>
      </c>
      <c r="M2025" s="77">
        <v>2.6660785975290702E-3</v>
      </c>
      <c r="N2025" s="77">
        <v>-1.18814304229E-7</v>
      </c>
      <c r="O2025" s="77">
        <v>1.1483843299999999E-10</v>
      </c>
      <c r="P2025" s="77">
        <v>-6.2466999999999995E-14</v>
      </c>
      <c r="Q2025" s="77">
        <v>-6.2468000000000005E-14</v>
      </c>
      <c r="R2025" s="77">
        <v>0</v>
      </c>
      <c r="S2025" s="77">
        <v>0</v>
      </c>
      <c r="T2025" s="77" t="s">
        <v>160</v>
      </c>
      <c r="U2025" s="105">
        <v>-2.9685787000000001E-11</v>
      </c>
      <c r="V2025" s="105">
        <v>0</v>
      </c>
      <c r="W2025" s="101">
        <v>-2.9687204179999999E-11</v>
      </c>
    </row>
    <row r="2026" spans="2:23" x14ac:dyDescent="0.25">
      <c r="B2026" s="55" t="s">
        <v>120</v>
      </c>
      <c r="C2026" s="76" t="s">
        <v>143</v>
      </c>
      <c r="D2026" s="55" t="s">
        <v>72</v>
      </c>
      <c r="E2026" s="55" t="s">
        <v>187</v>
      </c>
      <c r="F2026" s="70">
        <v>71.959999999999994</v>
      </c>
      <c r="G2026" s="77">
        <v>53404</v>
      </c>
      <c r="H2026" s="77">
        <v>72.069999999999993</v>
      </c>
      <c r="I2026" s="77">
        <v>1</v>
      </c>
      <c r="J2026" s="77">
        <v>2.9693795166024399</v>
      </c>
      <c r="K2026" s="77">
        <v>8.57033270163682E-4</v>
      </c>
      <c r="L2026" s="77">
        <v>14.753265537234</v>
      </c>
      <c r="M2026" s="77">
        <v>2.11564396379798E-2</v>
      </c>
      <c r="N2026" s="77">
        <v>-11.7838860206316</v>
      </c>
      <c r="O2026" s="77">
        <v>-2.02994063678161E-2</v>
      </c>
      <c r="P2026" s="77">
        <v>-5.3570839665897401</v>
      </c>
      <c r="Q2026" s="77">
        <v>-5.3570839665897303</v>
      </c>
      <c r="R2026" s="77">
        <v>0</v>
      </c>
      <c r="S2026" s="77">
        <v>2.78947948635902E-3</v>
      </c>
      <c r="T2026" s="77" t="s">
        <v>160</v>
      </c>
      <c r="U2026" s="105">
        <v>-0.165634287308806</v>
      </c>
      <c r="V2026" s="105">
        <v>-8.2213243718676401E-2</v>
      </c>
      <c r="W2026" s="101">
        <v>-8.3425026057505805E-2</v>
      </c>
    </row>
    <row r="2027" spans="2:23" x14ac:dyDescent="0.25">
      <c r="B2027" s="55" t="s">
        <v>120</v>
      </c>
      <c r="C2027" s="76" t="s">
        <v>143</v>
      </c>
      <c r="D2027" s="55" t="s">
        <v>72</v>
      </c>
      <c r="E2027" s="55" t="s">
        <v>188</v>
      </c>
      <c r="F2027" s="70">
        <v>72.069999999999993</v>
      </c>
      <c r="G2027" s="77">
        <v>53854</v>
      </c>
      <c r="H2027" s="77">
        <v>70.709999999999994</v>
      </c>
      <c r="I2027" s="77">
        <v>1</v>
      </c>
      <c r="J2027" s="77">
        <v>-53.809373213081201</v>
      </c>
      <c r="K2027" s="77">
        <v>0.57164842609777899</v>
      </c>
      <c r="L2027" s="77">
        <v>-41.923310610130898</v>
      </c>
      <c r="M2027" s="77">
        <v>0.34699585509334402</v>
      </c>
      <c r="N2027" s="77">
        <v>-11.886062602950201</v>
      </c>
      <c r="O2027" s="77">
        <v>0.224652571004435</v>
      </c>
      <c r="P2027" s="77">
        <v>-5.3570839665897498</v>
      </c>
      <c r="Q2027" s="77">
        <v>-5.3570839665897498</v>
      </c>
      <c r="R2027" s="77">
        <v>0</v>
      </c>
      <c r="S2027" s="77">
        <v>5.6659149690521E-3</v>
      </c>
      <c r="T2027" s="77" t="s">
        <v>160</v>
      </c>
      <c r="U2027" s="105">
        <v>-0.127098096005681</v>
      </c>
      <c r="V2027" s="105">
        <v>-6.3085650398057899E-2</v>
      </c>
      <c r="W2027" s="101">
        <v>-6.4015501520919796E-2</v>
      </c>
    </row>
    <row r="2028" spans="2:23" x14ac:dyDescent="0.25">
      <c r="B2028" s="55" t="s">
        <v>120</v>
      </c>
      <c r="C2028" s="76" t="s">
        <v>143</v>
      </c>
      <c r="D2028" s="55" t="s">
        <v>72</v>
      </c>
      <c r="E2028" s="55" t="s">
        <v>189</v>
      </c>
      <c r="F2028" s="70">
        <v>72.11</v>
      </c>
      <c r="G2028" s="77">
        <v>53754</v>
      </c>
      <c r="H2028" s="77">
        <v>70.930000000000007</v>
      </c>
      <c r="I2028" s="77">
        <v>1</v>
      </c>
      <c r="J2028" s="77">
        <v>-48.994788010165301</v>
      </c>
      <c r="K2028" s="77">
        <v>0.38935935670052002</v>
      </c>
      <c r="L2028" s="77">
        <v>-37.036261216389498</v>
      </c>
      <c r="M2028" s="77">
        <v>0.222487249400937</v>
      </c>
      <c r="N2028" s="77">
        <v>-11.9585267937758</v>
      </c>
      <c r="O2028" s="77">
        <v>0.16687210729958299</v>
      </c>
      <c r="P2028" s="77">
        <v>-5.2003260542743099</v>
      </c>
      <c r="Q2028" s="77">
        <v>-5.2003260542743099</v>
      </c>
      <c r="R2028" s="77">
        <v>0</v>
      </c>
      <c r="S2028" s="77">
        <v>4.3864380316779601E-3</v>
      </c>
      <c r="T2028" s="77" t="s">
        <v>160</v>
      </c>
      <c r="U2028" s="105">
        <v>-2.1763685025891499</v>
      </c>
      <c r="V2028" s="105">
        <v>-1.08024924689309</v>
      </c>
      <c r="W2028" s="101">
        <v>-1.0961715837296999</v>
      </c>
    </row>
    <row r="2029" spans="2:23" x14ac:dyDescent="0.25">
      <c r="B2029" s="55" t="s">
        <v>120</v>
      </c>
      <c r="C2029" s="76" t="s">
        <v>143</v>
      </c>
      <c r="D2029" s="55" t="s">
        <v>72</v>
      </c>
      <c r="E2029" s="55" t="s">
        <v>190</v>
      </c>
      <c r="F2029" s="70">
        <v>71.540000000000006</v>
      </c>
      <c r="G2029" s="77">
        <v>54050</v>
      </c>
      <c r="H2029" s="77">
        <v>71.33</v>
      </c>
      <c r="I2029" s="77">
        <v>1</v>
      </c>
      <c r="J2029" s="77">
        <v>-59.6437635966249</v>
      </c>
      <c r="K2029" s="77">
        <v>4.9589856791422901E-2</v>
      </c>
      <c r="L2029" s="77">
        <v>6.8196172618480402</v>
      </c>
      <c r="M2029" s="77">
        <v>6.4831008359745505E-4</v>
      </c>
      <c r="N2029" s="77">
        <v>-66.463380858473002</v>
      </c>
      <c r="O2029" s="77">
        <v>4.8941546707825502E-2</v>
      </c>
      <c r="P2029" s="77">
        <v>-39.118449409449703</v>
      </c>
      <c r="Q2029" s="77">
        <v>-39.118449409449603</v>
      </c>
      <c r="R2029" s="77">
        <v>0</v>
      </c>
      <c r="S2029" s="77">
        <v>2.1331727993743499E-2</v>
      </c>
      <c r="T2029" s="77" t="s">
        <v>159</v>
      </c>
      <c r="U2029" s="105">
        <v>-10.461170591206301</v>
      </c>
      <c r="V2029" s="105">
        <v>-5.1924440366265303</v>
      </c>
      <c r="W2029" s="101">
        <v>-5.2689780802226602</v>
      </c>
    </row>
    <row r="2030" spans="2:23" x14ac:dyDescent="0.25">
      <c r="B2030" s="55" t="s">
        <v>120</v>
      </c>
      <c r="C2030" s="76" t="s">
        <v>143</v>
      </c>
      <c r="D2030" s="55" t="s">
        <v>72</v>
      </c>
      <c r="E2030" s="55" t="s">
        <v>190</v>
      </c>
      <c r="F2030" s="70">
        <v>71.540000000000006</v>
      </c>
      <c r="G2030" s="77">
        <v>54850</v>
      </c>
      <c r="H2030" s="77">
        <v>71.62</v>
      </c>
      <c r="I2030" s="77">
        <v>1</v>
      </c>
      <c r="J2030" s="77">
        <v>7.7967963306468002</v>
      </c>
      <c r="K2030" s="77">
        <v>1.5799329582310601E-3</v>
      </c>
      <c r="L2030" s="77">
        <v>-12.0733267010971</v>
      </c>
      <c r="M2030" s="77">
        <v>3.78843800624073E-3</v>
      </c>
      <c r="N2030" s="77">
        <v>19.870123031743901</v>
      </c>
      <c r="O2030" s="77">
        <v>-2.20850504800967E-3</v>
      </c>
      <c r="P2030" s="77">
        <v>7.6777282874349497</v>
      </c>
      <c r="Q2030" s="77">
        <v>7.67772828743494</v>
      </c>
      <c r="R2030" s="77">
        <v>0</v>
      </c>
      <c r="S2030" s="77">
        <v>1.5320458279310899E-3</v>
      </c>
      <c r="T2030" s="77" t="s">
        <v>160</v>
      </c>
      <c r="U2030" s="105">
        <v>-1.74769463387601</v>
      </c>
      <c r="V2030" s="105">
        <v>-0.86747525053668195</v>
      </c>
      <c r="W2030" s="101">
        <v>-0.88026140445087397</v>
      </c>
    </row>
    <row r="2031" spans="2:23" x14ac:dyDescent="0.25">
      <c r="B2031" s="55" t="s">
        <v>120</v>
      </c>
      <c r="C2031" s="76" t="s">
        <v>143</v>
      </c>
      <c r="D2031" s="55" t="s">
        <v>72</v>
      </c>
      <c r="E2031" s="55" t="s">
        <v>191</v>
      </c>
      <c r="F2031" s="70">
        <v>72.08</v>
      </c>
      <c r="G2031" s="77">
        <v>53654</v>
      </c>
      <c r="H2031" s="77">
        <v>71.849999999999994</v>
      </c>
      <c r="I2031" s="77">
        <v>1</v>
      </c>
      <c r="J2031" s="77">
        <v>-45.328733682589203</v>
      </c>
      <c r="K2031" s="77">
        <v>8.0954947432323607E-2</v>
      </c>
      <c r="L2031" s="77">
        <v>-39.242856179595698</v>
      </c>
      <c r="M2031" s="77">
        <v>6.0676069388617797E-2</v>
      </c>
      <c r="N2031" s="77">
        <v>-6.0858775029935002</v>
      </c>
      <c r="O2031" s="77">
        <v>2.02788780437058E-2</v>
      </c>
      <c r="P2031" s="77">
        <v>-2.64665023527479</v>
      </c>
      <c r="Q2031" s="77">
        <v>-2.64665023527479</v>
      </c>
      <c r="R2031" s="77">
        <v>0</v>
      </c>
      <c r="S2031" s="77">
        <v>2.75987444234477E-4</v>
      </c>
      <c r="T2031" s="77" t="s">
        <v>160</v>
      </c>
      <c r="U2031" s="105">
        <v>5.96176327267567E-2</v>
      </c>
      <c r="V2031" s="105">
        <v>-2.9591451437572001E-2</v>
      </c>
      <c r="W2031" s="101">
        <v>8.9204825379590097E-2</v>
      </c>
    </row>
    <row r="2032" spans="2:23" x14ac:dyDescent="0.25">
      <c r="B2032" s="55" t="s">
        <v>120</v>
      </c>
      <c r="C2032" s="76" t="s">
        <v>143</v>
      </c>
      <c r="D2032" s="55" t="s">
        <v>72</v>
      </c>
      <c r="E2032" s="55" t="s">
        <v>192</v>
      </c>
      <c r="F2032" s="70">
        <v>71.75</v>
      </c>
      <c r="G2032" s="77">
        <v>58004</v>
      </c>
      <c r="H2032" s="77">
        <v>70.55</v>
      </c>
      <c r="I2032" s="77">
        <v>1</v>
      </c>
      <c r="J2032" s="77">
        <v>-46.353071092490602</v>
      </c>
      <c r="K2032" s="77">
        <v>0.44282794385930102</v>
      </c>
      <c r="L2032" s="77">
        <v>-35.1774833082981</v>
      </c>
      <c r="M2032" s="77">
        <v>0.25503954390574302</v>
      </c>
      <c r="N2032" s="77">
        <v>-11.1755877841925</v>
      </c>
      <c r="O2032" s="77">
        <v>0.18778839995355801</v>
      </c>
      <c r="P2032" s="77">
        <v>-3.6039133571555602</v>
      </c>
      <c r="Q2032" s="77">
        <v>-3.6039133571555499</v>
      </c>
      <c r="R2032" s="77">
        <v>0</v>
      </c>
      <c r="S2032" s="77">
        <v>2.6768662652407399E-3</v>
      </c>
      <c r="T2032" s="77" t="s">
        <v>160</v>
      </c>
      <c r="U2032" s="105">
        <v>-4.9560684335325698E-2</v>
      </c>
      <c r="V2032" s="105">
        <v>-2.4599644713222901E-2</v>
      </c>
      <c r="W2032" s="101">
        <v>-2.4962231246202501E-2</v>
      </c>
    </row>
    <row r="2033" spans="2:23" x14ac:dyDescent="0.25">
      <c r="B2033" s="55" t="s">
        <v>120</v>
      </c>
      <c r="C2033" s="76" t="s">
        <v>143</v>
      </c>
      <c r="D2033" s="55" t="s">
        <v>72</v>
      </c>
      <c r="E2033" s="55" t="s">
        <v>193</v>
      </c>
      <c r="F2033" s="70">
        <v>70.930000000000007</v>
      </c>
      <c r="G2033" s="77">
        <v>53854</v>
      </c>
      <c r="H2033" s="77">
        <v>70.709999999999994</v>
      </c>
      <c r="I2033" s="77">
        <v>1</v>
      </c>
      <c r="J2033" s="77">
        <v>-38.334966229542701</v>
      </c>
      <c r="K2033" s="77">
        <v>7.2743696973099001E-2</v>
      </c>
      <c r="L2033" s="77">
        <v>-27.644083697177798</v>
      </c>
      <c r="M2033" s="77">
        <v>3.7827670491100203E-2</v>
      </c>
      <c r="N2033" s="77">
        <v>-10.690882532365</v>
      </c>
      <c r="O2033" s="77">
        <v>3.4916026481998798E-2</v>
      </c>
      <c r="P2033" s="77">
        <v>-5.9149541906925602</v>
      </c>
      <c r="Q2033" s="77">
        <v>-5.9149541906925496</v>
      </c>
      <c r="R2033" s="77">
        <v>0</v>
      </c>
      <c r="S2033" s="77">
        <v>1.73184081236058E-3</v>
      </c>
      <c r="T2033" s="77" t="s">
        <v>159</v>
      </c>
      <c r="U2033" s="105">
        <v>0.12075883833472199</v>
      </c>
      <c r="V2033" s="105">
        <v>-5.9939134393636899E-2</v>
      </c>
      <c r="W2033" s="101">
        <v>0.18068934632247499</v>
      </c>
    </row>
    <row r="2034" spans="2:23" x14ac:dyDescent="0.25">
      <c r="B2034" s="55" t="s">
        <v>120</v>
      </c>
      <c r="C2034" s="76" t="s">
        <v>143</v>
      </c>
      <c r="D2034" s="55" t="s">
        <v>72</v>
      </c>
      <c r="E2034" s="55" t="s">
        <v>193</v>
      </c>
      <c r="F2034" s="70">
        <v>70.930000000000007</v>
      </c>
      <c r="G2034" s="77">
        <v>58104</v>
      </c>
      <c r="H2034" s="77">
        <v>70</v>
      </c>
      <c r="I2034" s="77">
        <v>1</v>
      </c>
      <c r="J2034" s="77">
        <v>-40.022706607240004</v>
      </c>
      <c r="K2034" s="77">
        <v>0.205673308471327</v>
      </c>
      <c r="L2034" s="77">
        <v>-38.647223105936398</v>
      </c>
      <c r="M2034" s="77">
        <v>0.19177924842792299</v>
      </c>
      <c r="N2034" s="77">
        <v>-1.3754835013036</v>
      </c>
      <c r="O2034" s="77">
        <v>1.3894060043403701E-2</v>
      </c>
      <c r="P2034" s="77">
        <v>0.71462813641710399</v>
      </c>
      <c r="Q2034" s="77">
        <v>0.71462813641710299</v>
      </c>
      <c r="R2034" s="77">
        <v>0</v>
      </c>
      <c r="S2034" s="77">
        <v>6.5573029139293006E-5</v>
      </c>
      <c r="T2034" s="77" t="s">
        <v>160</v>
      </c>
      <c r="U2034" s="105">
        <v>-0.30015471525391202</v>
      </c>
      <c r="V2034" s="105">
        <v>-0.14898299838410201</v>
      </c>
      <c r="W2034" s="101">
        <v>-0.15117893371108501</v>
      </c>
    </row>
    <row r="2035" spans="2:23" x14ac:dyDescent="0.25">
      <c r="B2035" s="55" t="s">
        <v>120</v>
      </c>
      <c r="C2035" s="76" t="s">
        <v>143</v>
      </c>
      <c r="D2035" s="55" t="s">
        <v>72</v>
      </c>
      <c r="E2035" s="55" t="s">
        <v>194</v>
      </c>
      <c r="F2035" s="70">
        <v>70.959999999999994</v>
      </c>
      <c r="G2035" s="77">
        <v>54050</v>
      </c>
      <c r="H2035" s="77">
        <v>71.33</v>
      </c>
      <c r="I2035" s="77">
        <v>1</v>
      </c>
      <c r="J2035" s="77">
        <v>93.724000345426006</v>
      </c>
      <c r="K2035" s="77">
        <v>0.185258529997405</v>
      </c>
      <c r="L2035" s="77">
        <v>4.0736054750237303</v>
      </c>
      <c r="M2035" s="77">
        <v>3.4997297642996302E-4</v>
      </c>
      <c r="N2035" s="77">
        <v>89.650394870402295</v>
      </c>
      <c r="O2035" s="77">
        <v>0.184908557020975</v>
      </c>
      <c r="P2035" s="77">
        <v>42.722746381332797</v>
      </c>
      <c r="Q2035" s="77">
        <v>42.722746381332797</v>
      </c>
      <c r="R2035" s="77">
        <v>0</v>
      </c>
      <c r="S2035" s="77">
        <v>3.8494165200890197E-2</v>
      </c>
      <c r="T2035" s="77" t="s">
        <v>159</v>
      </c>
      <c r="U2035" s="105">
        <v>-20.015326812791901</v>
      </c>
      <c r="V2035" s="105">
        <v>-9.9346878481816407</v>
      </c>
      <c r="W2035" s="101">
        <v>-10.0811202078803</v>
      </c>
    </row>
    <row r="2036" spans="2:23" x14ac:dyDescent="0.25">
      <c r="B2036" s="55" t="s">
        <v>120</v>
      </c>
      <c r="C2036" s="76" t="s">
        <v>143</v>
      </c>
      <c r="D2036" s="55" t="s">
        <v>72</v>
      </c>
      <c r="E2036" s="55" t="s">
        <v>194</v>
      </c>
      <c r="F2036" s="70">
        <v>70.959999999999994</v>
      </c>
      <c r="G2036" s="77">
        <v>56000</v>
      </c>
      <c r="H2036" s="77">
        <v>71.790000000000006</v>
      </c>
      <c r="I2036" s="77">
        <v>1</v>
      </c>
      <c r="J2036" s="77">
        <v>59.925261419586398</v>
      </c>
      <c r="K2036" s="77">
        <v>0.34678643886079202</v>
      </c>
      <c r="L2036" s="77">
        <v>54.991799813310003</v>
      </c>
      <c r="M2036" s="77">
        <v>0.29203714837050998</v>
      </c>
      <c r="N2036" s="77">
        <v>4.9334616062765004</v>
      </c>
      <c r="O2036" s="77">
        <v>5.47492904902818E-2</v>
      </c>
      <c r="P2036" s="77">
        <v>-30.4572354134663</v>
      </c>
      <c r="Q2036" s="77">
        <v>-30.457235413466201</v>
      </c>
      <c r="R2036" s="77">
        <v>0</v>
      </c>
      <c r="S2036" s="77">
        <v>8.9582502764752894E-2</v>
      </c>
      <c r="T2036" s="77" t="s">
        <v>159</v>
      </c>
      <c r="U2036" s="105">
        <v>-0.187042524465696</v>
      </c>
      <c r="V2036" s="105">
        <v>-9.2839308210294805E-2</v>
      </c>
      <c r="W2036" s="101">
        <v>-9.4207713456818595E-2</v>
      </c>
    </row>
    <row r="2037" spans="2:23" x14ac:dyDescent="0.25">
      <c r="B2037" s="55" t="s">
        <v>120</v>
      </c>
      <c r="C2037" s="76" t="s">
        <v>143</v>
      </c>
      <c r="D2037" s="55" t="s">
        <v>72</v>
      </c>
      <c r="E2037" s="55" t="s">
        <v>194</v>
      </c>
      <c r="F2037" s="70">
        <v>70.959999999999994</v>
      </c>
      <c r="G2037" s="77">
        <v>58450</v>
      </c>
      <c r="H2037" s="77">
        <v>70.28</v>
      </c>
      <c r="I2037" s="77">
        <v>1</v>
      </c>
      <c r="J2037" s="77">
        <v>-181.64425869876399</v>
      </c>
      <c r="K2037" s="77">
        <v>0.84400280725215704</v>
      </c>
      <c r="L2037" s="77">
        <v>-60.752782374563203</v>
      </c>
      <c r="M2037" s="77">
        <v>9.4413236484701402E-2</v>
      </c>
      <c r="N2037" s="77">
        <v>-120.89147632420099</v>
      </c>
      <c r="O2037" s="77">
        <v>0.74958957076745603</v>
      </c>
      <c r="P2037" s="77">
        <v>-30.642938033200199</v>
      </c>
      <c r="Q2037" s="77">
        <v>-30.6429380332001</v>
      </c>
      <c r="R2037" s="77">
        <v>0</v>
      </c>
      <c r="S2037" s="77">
        <v>2.4019355280421401E-2</v>
      </c>
      <c r="T2037" s="77" t="s">
        <v>159</v>
      </c>
      <c r="U2037" s="105">
        <v>-29.270188412857902</v>
      </c>
      <c r="V2037" s="105">
        <v>-14.5283755723319</v>
      </c>
      <c r="W2037" s="101">
        <v>-14.7425166052618</v>
      </c>
    </row>
    <row r="2038" spans="2:23" x14ac:dyDescent="0.25">
      <c r="B2038" s="55" t="s">
        <v>120</v>
      </c>
      <c r="C2038" s="76" t="s">
        <v>143</v>
      </c>
      <c r="D2038" s="55" t="s">
        <v>72</v>
      </c>
      <c r="E2038" s="55" t="s">
        <v>195</v>
      </c>
      <c r="F2038" s="70">
        <v>70.709999999999994</v>
      </c>
      <c r="G2038" s="77">
        <v>53850</v>
      </c>
      <c r="H2038" s="77">
        <v>70.959999999999994</v>
      </c>
      <c r="I2038" s="77">
        <v>1</v>
      </c>
      <c r="J2038" s="77">
        <v>-8.24242734789234</v>
      </c>
      <c r="K2038" s="77">
        <v>0</v>
      </c>
      <c r="L2038" s="77">
        <v>-0.45094694667402502</v>
      </c>
      <c r="M2038" s="77">
        <v>0</v>
      </c>
      <c r="N2038" s="77">
        <v>-7.7914804012183199</v>
      </c>
      <c r="O2038" s="77">
        <v>0</v>
      </c>
      <c r="P2038" s="77">
        <v>-5.5471035611953097</v>
      </c>
      <c r="Q2038" s="77">
        <v>-5.5471035611953097</v>
      </c>
      <c r="R2038" s="77">
        <v>0</v>
      </c>
      <c r="S2038" s="77">
        <v>0</v>
      </c>
      <c r="T2038" s="77" t="s">
        <v>159</v>
      </c>
      <c r="U2038" s="105">
        <v>1.94787010030457</v>
      </c>
      <c r="V2038" s="105">
        <v>-0.96683314723417602</v>
      </c>
      <c r="W2038" s="101">
        <v>2.9145641014660799</v>
      </c>
    </row>
    <row r="2039" spans="2:23" x14ac:dyDescent="0.25">
      <c r="B2039" s="55" t="s">
        <v>120</v>
      </c>
      <c r="C2039" s="76" t="s">
        <v>143</v>
      </c>
      <c r="D2039" s="55" t="s">
        <v>72</v>
      </c>
      <c r="E2039" s="55" t="s">
        <v>195</v>
      </c>
      <c r="F2039" s="70">
        <v>70.709999999999994</v>
      </c>
      <c r="G2039" s="77">
        <v>53850</v>
      </c>
      <c r="H2039" s="77">
        <v>70.959999999999994</v>
      </c>
      <c r="I2039" s="77">
        <v>2</v>
      </c>
      <c r="J2039" s="77">
        <v>-19.064545697796099</v>
      </c>
      <c r="K2039" s="77">
        <v>0</v>
      </c>
      <c r="L2039" s="77">
        <v>-1.0430299606270701</v>
      </c>
      <c r="M2039" s="77">
        <v>0</v>
      </c>
      <c r="N2039" s="77">
        <v>-18.021515737169</v>
      </c>
      <c r="O2039" s="77">
        <v>0</v>
      </c>
      <c r="P2039" s="77">
        <v>-12.8303235041387</v>
      </c>
      <c r="Q2039" s="77">
        <v>-12.8303235041387</v>
      </c>
      <c r="R2039" s="77">
        <v>0</v>
      </c>
      <c r="S2039" s="77">
        <v>0</v>
      </c>
      <c r="T2039" s="77" t="s">
        <v>159</v>
      </c>
      <c r="U2039" s="105">
        <v>4.5053789342922599</v>
      </c>
      <c r="V2039" s="105">
        <v>-2.2362629283355302</v>
      </c>
      <c r="W2039" s="101">
        <v>6.7413200209482396</v>
      </c>
    </row>
    <row r="2040" spans="2:23" x14ac:dyDescent="0.25">
      <c r="B2040" s="55" t="s">
        <v>120</v>
      </c>
      <c r="C2040" s="76" t="s">
        <v>143</v>
      </c>
      <c r="D2040" s="55" t="s">
        <v>72</v>
      </c>
      <c r="E2040" s="55" t="s">
        <v>195</v>
      </c>
      <c r="F2040" s="70">
        <v>70.709999999999994</v>
      </c>
      <c r="G2040" s="77">
        <v>58004</v>
      </c>
      <c r="H2040" s="77">
        <v>70.55</v>
      </c>
      <c r="I2040" s="77">
        <v>1</v>
      </c>
      <c r="J2040" s="77">
        <v>-23.158374151264798</v>
      </c>
      <c r="K2040" s="77">
        <v>1.8234549973218901E-2</v>
      </c>
      <c r="L2040" s="77">
        <v>-26.267256139564498</v>
      </c>
      <c r="M2040" s="77">
        <v>2.34589373334506E-2</v>
      </c>
      <c r="N2040" s="77">
        <v>3.1088819882997099</v>
      </c>
      <c r="O2040" s="77">
        <v>-5.22438736023168E-3</v>
      </c>
      <c r="P2040" s="77">
        <v>7.1053889080513901</v>
      </c>
      <c r="Q2040" s="77">
        <v>7.1053889080513803</v>
      </c>
      <c r="R2040" s="77">
        <v>0</v>
      </c>
      <c r="S2040" s="77">
        <v>1.7165427521784299E-3</v>
      </c>
      <c r="T2040" s="77" t="s">
        <v>159</v>
      </c>
      <c r="U2040" s="105">
        <v>0.12842263887478</v>
      </c>
      <c r="V2040" s="105">
        <v>-6.3743092570704402E-2</v>
      </c>
      <c r="W2040" s="101">
        <v>0.19215655757611799</v>
      </c>
    </row>
    <row r="2041" spans="2:23" x14ac:dyDescent="0.25">
      <c r="B2041" s="55" t="s">
        <v>120</v>
      </c>
      <c r="C2041" s="76" t="s">
        <v>143</v>
      </c>
      <c r="D2041" s="55" t="s">
        <v>72</v>
      </c>
      <c r="E2041" s="55" t="s">
        <v>196</v>
      </c>
      <c r="F2041" s="70">
        <v>71.62</v>
      </c>
      <c r="G2041" s="77">
        <v>54000</v>
      </c>
      <c r="H2041" s="77">
        <v>71.349999999999994</v>
      </c>
      <c r="I2041" s="77">
        <v>1</v>
      </c>
      <c r="J2041" s="77">
        <v>-26.6786904962619</v>
      </c>
      <c r="K2041" s="77">
        <v>4.3132203111677397E-2</v>
      </c>
      <c r="L2041" s="77">
        <v>-20.235243913841501</v>
      </c>
      <c r="M2041" s="77">
        <v>2.4813584832911201E-2</v>
      </c>
      <c r="N2041" s="77">
        <v>-6.4434465824204104</v>
      </c>
      <c r="O2041" s="77">
        <v>1.8318618278766199E-2</v>
      </c>
      <c r="P2041" s="77">
        <v>-15.1979975920356</v>
      </c>
      <c r="Q2041" s="77">
        <v>-15.1979975920356</v>
      </c>
      <c r="R2041" s="77">
        <v>0</v>
      </c>
      <c r="S2041" s="77">
        <v>1.39973353269357E-2</v>
      </c>
      <c r="T2041" s="77" t="s">
        <v>159</v>
      </c>
      <c r="U2041" s="105">
        <v>-0.43022414959597499</v>
      </c>
      <c r="V2041" s="105">
        <v>-0.213543484498777</v>
      </c>
      <c r="W2041" s="101">
        <v>-0.21669100929384799</v>
      </c>
    </row>
    <row r="2042" spans="2:23" x14ac:dyDescent="0.25">
      <c r="B2042" s="55" t="s">
        <v>120</v>
      </c>
      <c r="C2042" s="76" t="s">
        <v>143</v>
      </c>
      <c r="D2042" s="55" t="s">
        <v>72</v>
      </c>
      <c r="E2042" s="55" t="s">
        <v>196</v>
      </c>
      <c r="F2042" s="70">
        <v>71.62</v>
      </c>
      <c r="G2042" s="77">
        <v>54850</v>
      </c>
      <c r="H2042" s="77">
        <v>71.62</v>
      </c>
      <c r="I2042" s="77">
        <v>1</v>
      </c>
      <c r="J2042" s="77">
        <v>4.7469821938216503</v>
      </c>
      <c r="K2042" s="77">
        <v>1.77115981994894E-4</v>
      </c>
      <c r="L2042" s="77">
        <v>24.620503164962599</v>
      </c>
      <c r="M2042" s="77">
        <v>4.7644897241140502E-3</v>
      </c>
      <c r="N2042" s="77">
        <v>-19.873520971141001</v>
      </c>
      <c r="O2042" s="77">
        <v>-4.5873737421191496E-3</v>
      </c>
      <c r="P2042" s="77">
        <v>-7.6777282874346797</v>
      </c>
      <c r="Q2042" s="77">
        <v>-7.67772828743467</v>
      </c>
      <c r="R2042" s="77">
        <v>0</v>
      </c>
      <c r="S2042" s="77">
        <v>4.6332744161360298E-4</v>
      </c>
      <c r="T2042" s="77" t="s">
        <v>160</v>
      </c>
      <c r="U2042" s="105">
        <v>-0.32854770741057299</v>
      </c>
      <c r="V2042" s="105">
        <v>-0.16307597407171501</v>
      </c>
      <c r="W2042" s="101">
        <v>-0.165479632853792</v>
      </c>
    </row>
    <row r="2043" spans="2:23" x14ac:dyDescent="0.25">
      <c r="B2043" s="55" t="s">
        <v>120</v>
      </c>
      <c r="C2043" s="76" t="s">
        <v>143</v>
      </c>
      <c r="D2043" s="55" t="s">
        <v>72</v>
      </c>
      <c r="E2043" s="55" t="s">
        <v>141</v>
      </c>
      <c r="F2043" s="70">
        <v>71.349999999999994</v>
      </c>
      <c r="G2043" s="77">
        <v>54250</v>
      </c>
      <c r="H2043" s="77">
        <v>71.260000000000005</v>
      </c>
      <c r="I2043" s="77">
        <v>1</v>
      </c>
      <c r="J2043" s="77">
        <v>-44.224538566373198</v>
      </c>
      <c r="K2043" s="77">
        <v>2.6599013435157401E-2</v>
      </c>
      <c r="L2043" s="77">
        <v>-21.108703815053801</v>
      </c>
      <c r="M2043" s="77">
        <v>6.0598523238226702E-3</v>
      </c>
      <c r="N2043" s="77">
        <v>-23.115834751319401</v>
      </c>
      <c r="O2043" s="77">
        <v>2.0539161111334699E-2</v>
      </c>
      <c r="P2043" s="77">
        <v>-3.6042969718841902</v>
      </c>
      <c r="Q2043" s="77">
        <v>-3.60429697188418</v>
      </c>
      <c r="R2043" s="77">
        <v>0</v>
      </c>
      <c r="S2043" s="77">
        <v>1.76677010596856E-4</v>
      </c>
      <c r="T2043" s="77" t="s">
        <v>159</v>
      </c>
      <c r="U2043" s="105">
        <v>-0.61588024457477497</v>
      </c>
      <c r="V2043" s="105">
        <v>-0.30569463286513598</v>
      </c>
      <c r="W2043" s="101">
        <v>-0.31020041977276003</v>
      </c>
    </row>
    <row r="2044" spans="2:23" x14ac:dyDescent="0.25">
      <c r="B2044" s="55" t="s">
        <v>120</v>
      </c>
      <c r="C2044" s="76" t="s">
        <v>143</v>
      </c>
      <c r="D2044" s="55" t="s">
        <v>72</v>
      </c>
      <c r="E2044" s="55" t="s">
        <v>197</v>
      </c>
      <c r="F2044" s="70">
        <v>71.33</v>
      </c>
      <c r="G2044" s="77">
        <v>54250</v>
      </c>
      <c r="H2044" s="77">
        <v>71.260000000000005</v>
      </c>
      <c r="I2044" s="77">
        <v>1</v>
      </c>
      <c r="J2044" s="77">
        <v>-9.0014777293216497</v>
      </c>
      <c r="K2044" s="77">
        <v>4.7805694773769497E-3</v>
      </c>
      <c r="L2044" s="77">
        <v>-32.099572690372298</v>
      </c>
      <c r="M2044" s="77">
        <v>6.0792571447365301E-2</v>
      </c>
      <c r="N2044" s="77">
        <v>23.098094961050698</v>
      </c>
      <c r="O2044" s="77">
        <v>-5.6012001969988401E-2</v>
      </c>
      <c r="P2044" s="77">
        <v>3.6042969718842399</v>
      </c>
      <c r="Q2044" s="77">
        <v>3.6042969718842399</v>
      </c>
      <c r="R2044" s="77">
        <v>0</v>
      </c>
      <c r="S2044" s="77">
        <v>7.66466443030501E-4</v>
      </c>
      <c r="T2044" s="77" t="s">
        <v>159</v>
      </c>
      <c r="U2044" s="105">
        <v>-2.3765090331769301</v>
      </c>
      <c r="V2044" s="105">
        <v>-1.1795898030456999</v>
      </c>
      <c r="W2044" s="101">
        <v>-1.1969763702913101</v>
      </c>
    </row>
    <row r="2045" spans="2:23" x14ac:dyDescent="0.25">
      <c r="B2045" s="55" t="s">
        <v>120</v>
      </c>
      <c r="C2045" s="76" t="s">
        <v>143</v>
      </c>
      <c r="D2045" s="55" t="s">
        <v>72</v>
      </c>
      <c r="E2045" s="55" t="s">
        <v>198</v>
      </c>
      <c r="F2045" s="70">
        <v>71.61</v>
      </c>
      <c r="G2045" s="77">
        <v>53550</v>
      </c>
      <c r="H2045" s="77">
        <v>71.540000000000006</v>
      </c>
      <c r="I2045" s="77">
        <v>1</v>
      </c>
      <c r="J2045" s="77">
        <v>-13.184345547478999</v>
      </c>
      <c r="K2045" s="77">
        <v>3.0767373250213102E-3</v>
      </c>
      <c r="L2045" s="77">
        <v>10.3008328794443</v>
      </c>
      <c r="M2045" s="77">
        <v>1.87809669678126E-3</v>
      </c>
      <c r="N2045" s="77">
        <v>-23.485178426923198</v>
      </c>
      <c r="O2045" s="77">
        <v>1.19864062824005E-3</v>
      </c>
      <c r="P2045" s="77">
        <v>-15.855211587394701</v>
      </c>
      <c r="Q2045" s="77">
        <v>-15.855211587394599</v>
      </c>
      <c r="R2045" s="77">
        <v>0</v>
      </c>
      <c r="S2045" s="77">
        <v>4.4495629003146603E-3</v>
      </c>
      <c r="T2045" s="77" t="s">
        <v>160</v>
      </c>
      <c r="U2045" s="105">
        <v>-1.5581697869181801</v>
      </c>
      <c r="V2045" s="105">
        <v>-0.77340383158802695</v>
      </c>
      <c r="W2045" s="101">
        <v>-0.78480341955597399</v>
      </c>
    </row>
    <row r="2046" spans="2:23" x14ac:dyDescent="0.25">
      <c r="B2046" s="55" t="s">
        <v>120</v>
      </c>
      <c r="C2046" s="76" t="s">
        <v>143</v>
      </c>
      <c r="D2046" s="55" t="s">
        <v>72</v>
      </c>
      <c r="E2046" s="55" t="s">
        <v>199</v>
      </c>
      <c r="F2046" s="70">
        <v>70.41</v>
      </c>
      <c r="G2046" s="77">
        <v>58200</v>
      </c>
      <c r="H2046" s="77">
        <v>70.38</v>
      </c>
      <c r="I2046" s="77">
        <v>1</v>
      </c>
      <c r="J2046" s="77">
        <v>-14.8497756753262</v>
      </c>
      <c r="K2046" s="77">
        <v>3.8898993753964501E-3</v>
      </c>
      <c r="L2046" s="77">
        <v>52.512047745569603</v>
      </c>
      <c r="M2046" s="77">
        <v>4.8642567394757898E-2</v>
      </c>
      <c r="N2046" s="77">
        <v>-67.361823420895803</v>
      </c>
      <c r="O2046" s="77">
        <v>-4.4752668019361397E-2</v>
      </c>
      <c r="P2046" s="77">
        <v>-27.173267022202701</v>
      </c>
      <c r="Q2046" s="77">
        <v>-27.173267022202602</v>
      </c>
      <c r="R2046" s="77">
        <v>0</v>
      </c>
      <c r="S2046" s="77">
        <v>1.3025136813241101E-2</v>
      </c>
      <c r="T2046" s="77" t="s">
        <v>160</v>
      </c>
      <c r="U2046" s="105">
        <v>-5.17121876784989</v>
      </c>
      <c r="V2046" s="105">
        <v>-2.5667552038377499</v>
      </c>
      <c r="W2046" s="101">
        <v>-2.6045878994403302</v>
      </c>
    </row>
    <row r="2047" spans="2:23" x14ac:dyDescent="0.25">
      <c r="B2047" s="55" t="s">
        <v>120</v>
      </c>
      <c r="C2047" s="76" t="s">
        <v>143</v>
      </c>
      <c r="D2047" s="55" t="s">
        <v>72</v>
      </c>
      <c r="E2047" s="55" t="s">
        <v>200</v>
      </c>
      <c r="F2047" s="70">
        <v>71.78</v>
      </c>
      <c r="G2047" s="77">
        <v>53000</v>
      </c>
      <c r="H2047" s="77">
        <v>71.87</v>
      </c>
      <c r="I2047" s="77">
        <v>1</v>
      </c>
      <c r="J2047" s="77">
        <v>36.075866622318202</v>
      </c>
      <c r="K2047" s="77">
        <v>3.2172292731068003E-2</v>
      </c>
      <c r="L2047" s="77">
        <v>71.403035787250005</v>
      </c>
      <c r="M2047" s="77">
        <v>0.126032287805385</v>
      </c>
      <c r="N2047" s="77">
        <v>-35.327169164931703</v>
      </c>
      <c r="O2047" s="77">
        <v>-9.3859995074316596E-2</v>
      </c>
      <c r="P2047" s="77">
        <v>-19.118666138200599</v>
      </c>
      <c r="Q2047" s="77">
        <v>-19.118666138200599</v>
      </c>
      <c r="R2047" s="77">
        <v>0</v>
      </c>
      <c r="S2047" s="77">
        <v>9.0357383220263793E-3</v>
      </c>
      <c r="T2047" s="77" t="s">
        <v>160</v>
      </c>
      <c r="U2047" s="105">
        <v>-3.56204892136881</v>
      </c>
      <c r="V2047" s="105">
        <v>-1.76803728786155</v>
      </c>
      <c r="W2047" s="101">
        <v>-1.7940972784775799</v>
      </c>
    </row>
    <row r="2048" spans="2:23" x14ac:dyDescent="0.25">
      <c r="B2048" s="55" t="s">
        <v>120</v>
      </c>
      <c r="C2048" s="76" t="s">
        <v>143</v>
      </c>
      <c r="D2048" s="55" t="s">
        <v>72</v>
      </c>
      <c r="E2048" s="55" t="s">
        <v>201</v>
      </c>
      <c r="F2048" s="70">
        <v>71.790000000000006</v>
      </c>
      <c r="G2048" s="77">
        <v>56100</v>
      </c>
      <c r="H2048" s="77">
        <v>72.099999999999994</v>
      </c>
      <c r="I2048" s="77">
        <v>1</v>
      </c>
      <c r="J2048" s="77">
        <v>22.987317557911101</v>
      </c>
      <c r="K2048" s="77">
        <v>4.9301284501819399E-2</v>
      </c>
      <c r="L2048" s="77">
        <v>18.090614078805501</v>
      </c>
      <c r="M2048" s="77">
        <v>3.0534320645914E-2</v>
      </c>
      <c r="N2048" s="77">
        <v>4.8967034791056099</v>
      </c>
      <c r="O2048" s="77">
        <v>1.87669638559054E-2</v>
      </c>
      <c r="P2048" s="77">
        <v>-30.4572354134663</v>
      </c>
      <c r="Q2048" s="77">
        <v>-30.4572354134663</v>
      </c>
      <c r="R2048" s="77">
        <v>0</v>
      </c>
      <c r="S2048" s="77">
        <v>8.6549109536620997E-2</v>
      </c>
      <c r="T2048" s="77" t="s">
        <v>159</v>
      </c>
      <c r="U2048" s="105">
        <v>-0.16778886390956499</v>
      </c>
      <c r="V2048" s="105">
        <v>-8.3282676467576602E-2</v>
      </c>
      <c r="W2048" s="101">
        <v>-8.4510221713439804E-2</v>
      </c>
    </row>
    <row r="2049" spans="2:23" x14ac:dyDescent="0.25">
      <c r="B2049" s="55" t="s">
        <v>120</v>
      </c>
      <c r="C2049" s="76" t="s">
        <v>143</v>
      </c>
      <c r="D2049" s="55" t="s">
        <v>72</v>
      </c>
      <c r="E2049" s="55" t="s">
        <v>142</v>
      </c>
      <c r="F2049" s="70">
        <v>72.34</v>
      </c>
      <c r="G2049" s="77">
        <v>56100</v>
      </c>
      <c r="H2049" s="77">
        <v>72.099999999999994</v>
      </c>
      <c r="I2049" s="77">
        <v>1</v>
      </c>
      <c r="J2049" s="77">
        <v>-20.4550488416536</v>
      </c>
      <c r="K2049" s="77">
        <v>3.4560585309252302E-2</v>
      </c>
      <c r="L2049" s="77">
        <v>-26.792346665842</v>
      </c>
      <c r="M2049" s="77">
        <v>5.9292744772655497E-2</v>
      </c>
      <c r="N2049" s="77">
        <v>6.3372978241884397</v>
      </c>
      <c r="O2049" s="77">
        <v>-2.4732159463403201E-2</v>
      </c>
      <c r="P2049" s="77">
        <v>32.450507082632797</v>
      </c>
      <c r="Q2049" s="77">
        <v>32.450507082632797</v>
      </c>
      <c r="R2049" s="77">
        <v>0</v>
      </c>
      <c r="S2049" s="77">
        <v>8.6980724859392095E-2</v>
      </c>
      <c r="T2049" s="77" t="s">
        <v>159</v>
      </c>
      <c r="U2049" s="105">
        <v>-0.26520507864169501</v>
      </c>
      <c r="V2049" s="105">
        <v>-0.13163560588847401</v>
      </c>
      <c r="W2049" s="101">
        <v>-0.13357584927459601</v>
      </c>
    </row>
    <row r="2050" spans="2:23" x14ac:dyDescent="0.25">
      <c r="B2050" s="55" t="s">
        <v>120</v>
      </c>
      <c r="C2050" s="76" t="s">
        <v>143</v>
      </c>
      <c r="D2050" s="55" t="s">
        <v>72</v>
      </c>
      <c r="E2050" s="55" t="s">
        <v>52</v>
      </c>
      <c r="F2050" s="70">
        <v>70.55</v>
      </c>
      <c r="G2050" s="77">
        <v>58054</v>
      </c>
      <c r="H2050" s="77">
        <v>70.23</v>
      </c>
      <c r="I2050" s="77">
        <v>1</v>
      </c>
      <c r="J2050" s="77">
        <v>-45.104577735539699</v>
      </c>
      <c r="K2050" s="77">
        <v>0.11433456881781499</v>
      </c>
      <c r="L2050" s="77">
        <v>-45.791975674122703</v>
      </c>
      <c r="M2050" s="77">
        <v>0.11784606303103699</v>
      </c>
      <c r="N2050" s="77">
        <v>0.68739793858301801</v>
      </c>
      <c r="O2050" s="77">
        <v>-3.5114942132213802E-3</v>
      </c>
      <c r="P2050" s="77">
        <v>-0.35750337367513502</v>
      </c>
      <c r="Q2050" s="77">
        <v>-0.35750337367513502</v>
      </c>
      <c r="R2050" s="77">
        <v>0</v>
      </c>
      <c r="S2050" s="77">
        <v>7.1828468150279997E-6</v>
      </c>
      <c r="T2050" s="77" t="s">
        <v>159</v>
      </c>
      <c r="U2050" s="105">
        <v>-2.7206737322091602E-2</v>
      </c>
      <c r="V2050" s="105">
        <v>-1.3504173336290899E-2</v>
      </c>
      <c r="W2050" s="101">
        <v>-1.37032181374595E-2</v>
      </c>
    </row>
    <row r="2051" spans="2:23" x14ac:dyDescent="0.25">
      <c r="B2051" s="55" t="s">
        <v>120</v>
      </c>
      <c r="C2051" s="76" t="s">
        <v>143</v>
      </c>
      <c r="D2051" s="55" t="s">
        <v>72</v>
      </c>
      <c r="E2051" s="55" t="s">
        <v>52</v>
      </c>
      <c r="F2051" s="70">
        <v>70.55</v>
      </c>
      <c r="G2051" s="77">
        <v>58104</v>
      </c>
      <c r="H2051" s="77">
        <v>70</v>
      </c>
      <c r="I2051" s="77">
        <v>1</v>
      </c>
      <c r="J2051" s="77">
        <v>-48.255512346793097</v>
      </c>
      <c r="K2051" s="77">
        <v>0.20817634578352401</v>
      </c>
      <c r="L2051" s="77">
        <v>-48.9432990395999</v>
      </c>
      <c r="M2051" s="77">
        <v>0.21415291896664501</v>
      </c>
      <c r="N2051" s="77">
        <v>0.68778669280677396</v>
      </c>
      <c r="O2051" s="77">
        <v>-5.9765731831207397E-3</v>
      </c>
      <c r="P2051" s="77">
        <v>-0.35712476274194299</v>
      </c>
      <c r="Q2051" s="77">
        <v>-0.35712476274194299</v>
      </c>
      <c r="R2051" s="77">
        <v>0</v>
      </c>
      <c r="S2051" s="77">
        <v>1.1401905797015999E-5</v>
      </c>
      <c r="T2051" s="77" t="s">
        <v>159</v>
      </c>
      <c r="U2051" s="105">
        <v>-4.1720999400086202E-2</v>
      </c>
      <c r="V2051" s="105">
        <v>-2.0708385610227899E-2</v>
      </c>
      <c r="W2051" s="101">
        <v>-2.1013616918628901E-2</v>
      </c>
    </row>
    <row r="2052" spans="2:23" x14ac:dyDescent="0.25">
      <c r="B2052" s="55" t="s">
        <v>120</v>
      </c>
      <c r="C2052" s="76" t="s">
        <v>143</v>
      </c>
      <c r="D2052" s="55" t="s">
        <v>72</v>
      </c>
      <c r="E2052" s="55" t="s">
        <v>202</v>
      </c>
      <c r="F2052" s="70">
        <v>70.23</v>
      </c>
      <c r="G2052" s="77">
        <v>58104</v>
      </c>
      <c r="H2052" s="77">
        <v>70</v>
      </c>
      <c r="I2052" s="77">
        <v>1</v>
      </c>
      <c r="J2052" s="77">
        <v>-53.7035089367117</v>
      </c>
      <c r="K2052" s="77">
        <v>9.63278335286568E-2</v>
      </c>
      <c r="L2052" s="77">
        <v>-54.393908951064397</v>
      </c>
      <c r="M2052" s="77">
        <v>9.8820490854621301E-2</v>
      </c>
      <c r="N2052" s="77">
        <v>0.69040001435272103</v>
      </c>
      <c r="O2052" s="77">
        <v>-2.4926573259644899E-3</v>
      </c>
      <c r="P2052" s="77">
        <v>-0.357503373675362</v>
      </c>
      <c r="Q2052" s="77">
        <v>-0.357503373675361</v>
      </c>
      <c r="R2052" s="77">
        <v>0</v>
      </c>
      <c r="S2052" s="77">
        <v>4.2688093171209998E-6</v>
      </c>
      <c r="T2052" s="77" t="s">
        <v>159</v>
      </c>
      <c r="U2052" s="105">
        <v>-1.5980665108871799E-2</v>
      </c>
      <c r="V2052" s="105">
        <v>-7.9320673076145997E-3</v>
      </c>
      <c r="W2052" s="101">
        <v>-8.0489820361790698E-3</v>
      </c>
    </row>
    <row r="2053" spans="2:23" x14ac:dyDescent="0.25">
      <c r="B2053" s="55" t="s">
        <v>120</v>
      </c>
      <c r="C2053" s="76" t="s">
        <v>143</v>
      </c>
      <c r="D2053" s="55" t="s">
        <v>72</v>
      </c>
      <c r="E2053" s="55" t="s">
        <v>203</v>
      </c>
      <c r="F2053" s="70">
        <v>70.069999999999993</v>
      </c>
      <c r="G2053" s="77">
        <v>58200</v>
      </c>
      <c r="H2053" s="77">
        <v>70.38</v>
      </c>
      <c r="I2053" s="77">
        <v>1</v>
      </c>
      <c r="J2053" s="77">
        <v>56.199388276215402</v>
      </c>
      <c r="K2053" s="77">
        <v>0.12933530238532201</v>
      </c>
      <c r="L2053" s="77">
        <v>-11.202157088445</v>
      </c>
      <c r="M2053" s="77">
        <v>5.1387468446304702E-3</v>
      </c>
      <c r="N2053" s="77">
        <v>67.401545364660393</v>
      </c>
      <c r="O2053" s="77">
        <v>0.12419655554069201</v>
      </c>
      <c r="P2053" s="77">
        <v>27.173267022203099</v>
      </c>
      <c r="Q2053" s="77">
        <v>27.173267022202999</v>
      </c>
      <c r="R2053" s="77">
        <v>0</v>
      </c>
      <c r="S2053" s="77">
        <v>3.0236924745024998E-2</v>
      </c>
      <c r="T2053" s="77" t="s">
        <v>159</v>
      </c>
      <c r="U2053" s="105">
        <v>-12.1727759501997</v>
      </c>
      <c r="V2053" s="105">
        <v>-6.0420062306351401</v>
      </c>
      <c r="W2053" s="101">
        <v>-6.1310623985979902</v>
      </c>
    </row>
    <row r="2054" spans="2:23" x14ac:dyDescent="0.25">
      <c r="B2054" s="55" t="s">
        <v>120</v>
      </c>
      <c r="C2054" s="76" t="s">
        <v>143</v>
      </c>
      <c r="D2054" s="55" t="s">
        <v>72</v>
      </c>
      <c r="E2054" s="55" t="s">
        <v>203</v>
      </c>
      <c r="F2054" s="70">
        <v>70.069999999999993</v>
      </c>
      <c r="G2054" s="77">
        <v>58300</v>
      </c>
      <c r="H2054" s="77">
        <v>70.14</v>
      </c>
      <c r="I2054" s="77">
        <v>1</v>
      </c>
      <c r="J2054" s="77">
        <v>15.263045594179699</v>
      </c>
      <c r="K2054" s="77">
        <v>8.9526743519285999E-3</v>
      </c>
      <c r="L2054" s="77">
        <v>7.0532165214016604</v>
      </c>
      <c r="M2054" s="77">
        <v>1.9118103865334299E-3</v>
      </c>
      <c r="N2054" s="77">
        <v>8.2098290727780192</v>
      </c>
      <c r="O2054" s="77">
        <v>7.0408639653951697E-3</v>
      </c>
      <c r="P2054" s="77">
        <v>-32.274226181044703</v>
      </c>
      <c r="Q2054" s="77">
        <v>-32.274226181044703</v>
      </c>
      <c r="R2054" s="77">
        <v>0</v>
      </c>
      <c r="S2054" s="77">
        <v>4.00296747127405E-2</v>
      </c>
      <c r="T2054" s="77" t="s">
        <v>159</v>
      </c>
      <c r="U2054" s="105">
        <v>-8.1088266800493997E-2</v>
      </c>
      <c r="V2054" s="105">
        <v>-4.0248486889463198E-2</v>
      </c>
      <c r="W2054" s="101">
        <v>-4.0841729576057001E-2</v>
      </c>
    </row>
    <row r="2055" spans="2:23" x14ac:dyDescent="0.25">
      <c r="B2055" s="55" t="s">
        <v>120</v>
      </c>
      <c r="C2055" s="76" t="s">
        <v>143</v>
      </c>
      <c r="D2055" s="55" t="s">
        <v>72</v>
      </c>
      <c r="E2055" s="55" t="s">
        <v>203</v>
      </c>
      <c r="F2055" s="70">
        <v>70.069999999999993</v>
      </c>
      <c r="G2055" s="77">
        <v>58500</v>
      </c>
      <c r="H2055" s="77">
        <v>70</v>
      </c>
      <c r="I2055" s="77">
        <v>1</v>
      </c>
      <c r="J2055" s="77">
        <v>-96.048809957736296</v>
      </c>
      <c r="K2055" s="77">
        <v>4.8064197989289098E-2</v>
      </c>
      <c r="L2055" s="77">
        <v>-20.348863380161301</v>
      </c>
      <c r="M2055" s="77">
        <v>2.1573372149038799E-3</v>
      </c>
      <c r="N2055" s="77">
        <v>-75.699946577575005</v>
      </c>
      <c r="O2055" s="77">
        <v>4.59068607743853E-2</v>
      </c>
      <c r="P2055" s="77">
        <v>5.1009591588433496</v>
      </c>
      <c r="Q2055" s="77">
        <v>5.1009591588433398</v>
      </c>
      <c r="R2055" s="77">
        <v>0</v>
      </c>
      <c r="S2055" s="77">
        <v>1.35563076412379E-4</v>
      </c>
      <c r="T2055" s="77" t="s">
        <v>159</v>
      </c>
      <c r="U2055" s="105">
        <v>-2.08390926609566</v>
      </c>
      <c r="V2055" s="105">
        <v>-1.0343567335289401</v>
      </c>
      <c r="W2055" s="101">
        <v>-1.04960263753473</v>
      </c>
    </row>
    <row r="2056" spans="2:23" x14ac:dyDescent="0.25">
      <c r="B2056" s="55" t="s">
        <v>120</v>
      </c>
      <c r="C2056" s="76" t="s">
        <v>143</v>
      </c>
      <c r="D2056" s="55" t="s">
        <v>72</v>
      </c>
      <c r="E2056" s="55" t="s">
        <v>204</v>
      </c>
      <c r="F2056" s="70">
        <v>70.14</v>
      </c>
      <c r="G2056" s="77">
        <v>58304</v>
      </c>
      <c r="H2056" s="77">
        <v>70.14</v>
      </c>
      <c r="I2056" s="77">
        <v>1</v>
      </c>
      <c r="J2056" s="77">
        <v>16.926081821846399</v>
      </c>
      <c r="K2056" s="77">
        <v>0</v>
      </c>
      <c r="L2056" s="77">
        <v>16.9260818218461</v>
      </c>
      <c r="M2056" s="77">
        <v>0</v>
      </c>
      <c r="N2056" s="77">
        <v>2.4424900000000002E-13</v>
      </c>
      <c r="O2056" s="77">
        <v>0</v>
      </c>
      <c r="P2056" s="77">
        <v>2.0048000000000001E-14</v>
      </c>
      <c r="Q2056" s="77">
        <v>2.0051E-14</v>
      </c>
      <c r="R2056" s="77">
        <v>0</v>
      </c>
      <c r="S2056" s="77">
        <v>0</v>
      </c>
      <c r="T2056" s="77" t="s">
        <v>159</v>
      </c>
      <c r="U2056" s="105">
        <v>0</v>
      </c>
      <c r="V2056" s="105">
        <v>0</v>
      </c>
      <c r="W2056" s="101">
        <v>0</v>
      </c>
    </row>
    <row r="2057" spans="2:23" x14ac:dyDescent="0.25">
      <c r="B2057" s="55" t="s">
        <v>120</v>
      </c>
      <c r="C2057" s="76" t="s">
        <v>143</v>
      </c>
      <c r="D2057" s="55" t="s">
        <v>72</v>
      </c>
      <c r="E2057" s="55" t="s">
        <v>204</v>
      </c>
      <c r="F2057" s="70">
        <v>70.14</v>
      </c>
      <c r="G2057" s="77">
        <v>58350</v>
      </c>
      <c r="H2057" s="77">
        <v>70.14</v>
      </c>
      <c r="I2057" s="77">
        <v>1</v>
      </c>
      <c r="J2057" s="77">
        <v>3.0750638751369199</v>
      </c>
      <c r="K2057" s="77">
        <v>6.8376464973360297E-4</v>
      </c>
      <c r="L2057" s="77">
        <v>-19.336362815909201</v>
      </c>
      <c r="M2057" s="77">
        <v>2.7036342167644199E-2</v>
      </c>
      <c r="N2057" s="77">
        <v>22.411426691046099</v>
      </c>
      <c r="O2057" s="77">
        <v>-2.6352577517910598E-2</v>
      </c>
      <c r="P2057" s="77">
        <v>-57.816205055403799</v>
      </c>
      <c r="Q2057" s="77">
        <v>-57.816205055403799</v>
      </c>
      <c r="R2057" s="77">
        <v>0</v>
      </c>
      <c r="S2057" s="77">
        <v>0.24171161803038499</v>
      </c>
      <c r="T2057" s="77" t="s">
        <v>159</v>
      </c>
      <c r="U2057" s="105">
        <v>-1.8483697871062399</v>
      </c>
      <c r="V2057" s="105">
        <v>-0.91744576716951698</v>
      </c>
      <c r="W2057" s="101">
        <v>-0.93096846165526204</v>
      </c>
    </row>
    <row r="2058" spans="2:23" x14ac:dyDescent="0.25">
      <c r="B2058" s="55" t="s">
        <v>120</v>
      </c>
      <c r="C2058" s="76" t="s">
        <v>143</v>
      </c>
      <c r="D2058" s="55" t="s">
        <v>72</v>
      </c>
      <c r="E2058" s="55" t="s">
        <v>204</v>
      </c>
      <c r="F2058" s="70">
        <v>70.14</v>
      </c>
      <c r="G2058" s="77">
        <v>58600</v>
      </c>
      <c r="H2058" s="77">
        <v>70.13</v>
      </c>
      <c r="I2058" s="77">
        <v>1</v>
      </c>
      <c r="J2058" s="77">
        <v>-15.174678620524601</v>
      </c>
      <c r="K2058" s="77">
        <v>8.8424014554702897E-4</v>
      </c>
      <c r="L2058" s="77">
        <v>-0.98229659158123295</v>
      </c>
      <c r="M2058" s="77">
        <v>3.7052413203150002E-6</v>
      </c>
      <c r="N2058" s="77">
        <v>-14.1923820289433</v>
      </c>
      <c r="O2058" s="77">
        <v>8.80534904226714E-4</v>
      </c>
      <c r="P2058" s="77">
        <v>25.541978874359199</v>
      </c>
      <c r="Q2058" s="77">
        <v>25.541978874359199</v>
      </c>
      <c r="R2058" s="77">
        <v>0</v>
      </c>
      <c r="S2058" s="77">
        <v>2.5051879097019399E-3</v>
      </c>
      <c r="T2058" s="77" t="s">
        <v>160</v>
      </c>
      <c r="U2058" s="105">
        <v>-8.0167504781565396E-2</v>
      </c>
      <c r="V2058" s="105">
        <v>-3.9791462963445101E-2</v>
      </c>
      <c r="W2058" s="101">
        <v>-4.0377969344585901E-2</v>
      </c>
    </row>
    <row r="2059" spans="2:23" x14ac:dyDescent="0.25">
      <c r="B2059" s="55" t="s">
        <v>120</v>
      </c>
      <c r="C2059" s="76" t="s">
        <v>143</v>
      </c>
      <c r="D2059" s="55" t="s">
        <v>72</v>
      </c>
      <c r="E2059" s="55" t="s">
        <v>205</v>
      </c>
      <c r="F2059" s="70">
        <v>70.14</v>
      </c>
      <c r="G2059" s="77">
        <v>58300</v>
      </c>
      <c r="H2059" s="77">
        <v>70.14</v>
      </c>
      <c r="I2059" s="77">
        <v>2</v>
      </c>
      <c r="J2059" s="77">
        <v>-10.4313181781542</v>
      </c>
      <c r="K2059" s="77">
        <v>0</v>
      </c>
      <c r="L2059" s="77">
        <v>-10.431318178153999</v>
      </c>
      <c r="M2059" s="77">
        <v>0</v>
      </c>
      <c r="N2059" s="77">
        <v>-1.6653299999999999E-13</v>
      </c>
      <c r="O2059" s="77">
        <v>0</v>
      </c>
      <c r="P2059" s="77">
        <v>-1.4765000000000001E-14</v>
      </c>
      <c r="Q2059" s="77">
        <v>-1.4765000000000001E-14</v>
      </c>
      <c r="R2059" s="77">
        <v>0</v>
      </c>
      <c r="S2059" s="77">
        <v>0</v>
      </c>
      <c r="T2059" s="77" t="s">
        <v>159</v>
      </c>
      <c r="U2059" s="105">
        <v>0</v>
      </c>
      <c r="V2059" s="105">
        <v>0</v>
      </c>
      <c r="W2059" s="101">
        <v>0</v>
      </c>
    </row>
    <row r="2060" spans="2:23" x14ac:dyDescent="0.25">
      <c r="B2060" s="55" t="s">
        <v>120</v>
      </c>
      <c r="C2060" s="76" t="s">
        <v>143</v>
      </c>
      <c r="D2060" s="55" t="s">
        <v>72</v>
      </c>
      <c r="E2060" s="55" t="s">
        <v>206</v>
      </c>
      <c r="F2060" s="70">
        <v>70.28</v>
      </c>
      <c r="G2060" s="77">
        <v>58500</v>
      </c>
      <c r="H2060" s="77">
        <v>70</v>
      </c>
      <c r="I2060" s="77">
        <v>1</v>
      </c>
      <c r="J2060" s="77">
        <v>-132.94285478042701</v>
      </c>
      <c r="K2060" s="77">
        <v>0.249200617184094</v>
      </c>
      <c r="L2060" s="77">
        <v>-11.552927443753299</v>
      </c>
      <c r="M2060" s="77">
        <v>1.88192886854087E-3</v>
      </c>
      <c r="N2060" s="77">
        <v>-121.38992733667401</v>
      </c>
      <c r="O2060" s="77">
        <v>0.24731868831555301</v>
      </c>
      <c r="P2060" s="77">
        <v>-30.642938033198799</v>
      </c>
      <c r="Q2060" s="77">
        <v>-30.642938033198799</v>
      </c>
      <c r="R2060" s="77">
        <v>0</v>
      </c>
      <c r="S2060" s="77">
        <v>1.3239754083421099E-2</v>
      </c>
      <c r="T2060" s="77" t="s">
        <v>159</v>
      </c>
      <c r="U2060" s="105">
        <v>-16.642246855815898</v>
      </c>
      <c r="V2060" s="105">
        <v>-8.2604460647250804</v>
      </c>
      <c r="W2060" s="101">
        <v>-8.3822009329107896</v>
      </c>
    </row>
    <row r="2061" spans="2:23" x14ac:dyDescent="0.25">
      <c r="B2061" s="55" t="s">
        <v>120</v>
      </c>
      <c r="C2061" s="76" t="s">
        <v>143</v>
      </c>
      <c r="D2061" s="55" t="s">
        <v>72</v>
      </c>
      <c r="E2061" s="55" t="s">
        <v>207</v>
      </c>
      <c r="F2061" s="70">
        <v>70</v>
      </c>
      <c r="G2061" s="77">
        <v>58600</v>
      </c>
      <c r="H2061" s="77">
        <v>70.13</v>
      </c>
      <c r="I2061" s="77">
        <v>1</v>
      </c>
      <c r="J2061" s="77">
        <v>22.297376171560401</v>
      </c>
      <c r="K2061" s="77">
        <v>2.2710861915335601E-2</v>
      </c>
      <c r="L2061" s="77">
        <v>8.09469501436066</v>
      </c>
      <c r="M2061" s="77">
        <v>2.9931403113135401E-3</v>
      </c>
      <c r="N2061" s="77">
        <v>14.2026811571997</v>
      </c>
      <c r="O2061" s="77">
        <v>1.97177216040221E-2</v>
      </c>
      <c r="P2061" s="77">
        <v>-25.5419788743583</v>
      </c>
      <c r="Q2061" s="77">
        <v>-25.5419788743583</v>
      </c>
      <c r="R2061" s="77">
        <v>0</v>
      </c>
      <c r="S2061" s="77">
        <v>2.9801297842493801E-2</v>
      </c>
      <c r="T2061" s="77" t="s">
        <v>160</v>
      </c>
      <c r="U2061" s="105">
        <v>-0.46482638625009198</v>
      </c>
      <c r="V2061" s="105">
        <v>-0.23071844362999</v>
      </c>
      <c r="W2061" s="101">
        <v>-0.23411911878385899</v>
      </c>
    </row>
    <row r="2062" spans="2:23" x14ac:dyDescent="0.25">
      <c r="B2062" s="55" t="s">
        <v>120</v>
      </c>
      <c r="C2062" s="76" t="s">
        <v>121</v>
      </c>
      <c r="D2062" s="55" t="s">
        <v>73</v>
      </c>
      <c r="E2062" s="55" t="s">
        <v>122</v>
      </c>
      <c r="F2062" s="70">
        <v>79.81</v>
      </c>
      <c r="G2062" s="77">
        <v>50050</v>
      </c>
      <c r="H2062" s="77">
        <v>76.680000000000007</v>
      </c>
      <c r="I2062" s="77">
        <v>1</v>
      </c>
      <c r="J2062" s="77">
        <v>-109.456860083279</v>
      </c>
      <c r="K2062" s="77">
        <v>2.19248717213015</v>
      </c>
      <c r="L2062" s="77">
        <v>11.569421055051199</v>
      </c>
      <c r="M2062" s="77">
        <v>2.4494825149478199E-2</v>
      </c>
      <c r="N2062" s="77">
        <v>-121.02628113833001</v>
      </c>
      <c r="O2062" s="77">
        <v>2.1679923469806699</v>
      </c>
      <c r="P2062" s="77">
        <v>-66.478466076993001</v>
      </c>
      <c r="Q2062" s="77">
        <v>-66.478466076993001</v>
      </c>
      <c r="R2062" s="77">
        <v>0</v>
      </c>
      <c r="S2062" s="77">
        <v>0.80874772070683398</v>
      </c>
      <c r="T2062" s="77" t="s">
        <v>137</v>
      </c>
      <c r="U2062" s="105">
        <v>-209.44288502612099</v>
      </c>
      <c r="V2062" s="105">
        <v>-117.600600372695</v>
      </c>
      <c r="W2062" s="101">
        <v>-91.8428833044225</v>
      </c>
    </row>
    <row r="2063" spans="2:23" x14ac:dyDescent="0.25">
      <c r="B2063" s="55" t="s">
        <v>120</v>
      </c>
      <c r="C2063" s="76" t="s">
        <v>121</v>
      </c>
      <c r="D2063" s="55" t="s">
        <v>73</v>
      </c>
      <c r="E2063" s="55" t="s">
        <v>138</v>
      </c>
      <c r="F2063" s="70">
        <v>78.290000000000006</v>
      </c>
      <c r="G2063" s="77">
        <v>56050</v>
      </c>
      <c r="H2063" s="77">
        <v>78.19</v>
      </c>
      <c r="I2063" s="77">
        <v>1</v>
      </c>
      <c r="J2063" s="77">
        <v>-14.9614314081352</v>
      </c>
      <c r="K2063" s="77">
        <v>7.16302175297068E-3</v>
      </c>
      <c r="L2063" s="77">
        <v>-33.855216773680098</v>
      </c>
      <c r="M2063" s="77">
        <v>3.66776224893718E-2</v>
      </c>
      <c r="N2063" s="77">
        <v>18.8937853655449</v>
      </c>
      <c r="O2063" s="77">
        <v>-2.9514600736401098E-2</v>
      </c>
      <c r="P2063" s="77">
        <v>30.715090815656499</v>
      </c>
      <c r="Q2063" s="77">
        <v>30.715090815656499</v>
      </c>
      <c r="R2063" s="77">
        <v>0</v>
      </c>
      <c r="S2063" s="77">
        <v>3.01893377220489E-2</v>
      </c>
      <c r="T2063" s="77" t="s">
        <v>137</v>
      </c>
      <c r="U2063" s="105">
        <v>-0.40128455952626102</v>
      </c>
      <c r="V2063" s="105">
        <v>-0.225318253779283</v>
      </c>
      <c r="W2063" s="101">
        <v>-0.17596745273939701</v>
      </c>
    </row>
    <row r="2064" spans="2:23" x14ac:dyDescent="0.25">
      <c r="B2064" s="55" t="s">
        <v>120</v>
      </c>
      <c r="C2064" s="76" t="s">
        <v>121</v>
      </c>
      <c r="D2064" s="55" t="s">
        <v>73</v>
      </c>
      <c r="E2064" s="55" t="s">
        <v>124</v>
      </c>
      <c r="F2064" s="70">
        <v>76.680000000000007</v>
      </c>
      <c r="G2064" s="77">
        <v>51450</v>
      </c>
      <c r="H2064" s="77">
        <v>77.739999999999995</v>
      </c>
      <c r="I2064" s="77">
        <v>10</v>
      </c>
      <c r="J2064" s="77">
        <v>32.6567203084049</v>
      </c>
      <c r="K2064" s="77">
        <v>0.18594820644370899</v>
      </c>
      <c r="L2064" s="77">
        <v>77.675168954124103</v>
      </c>
      <c r="M2064" s="77">
        <v>1.0519891812109401</v>
      </c>
      <c r="N2064" s="77">
        <v>-45.018448645719197</v>
      </c>
      <c r="O2064" s="77">
        <v>-0.86604097476722897</v>
      </c>
      <c r="P2064" s="77">
        <v>-28.2048946889606</v>
      </c>
      <c r="Q2064" s="77">
        <v>-28.2048946889606</v>
      </c>
      <c r="R2064" s="77">
        <v>0</v>
      </c>
      <c r="S2064" s="77">
        <v>0.13870618447866201</v>
      </c>
      <c r="T2064" s="77" t="s">
        <v>139</v>
      </c>
      <c r="U2064" s="105">
        <v>-19.147468097315901</v>
      </c>
      <c r="V2064" s="105">
        <v>-10.7511589308968</v>
      </c>
      <c r="W2064" s="101">
        <v>-8.3963638956635602</v>
      </c>
    </row>
    <row r="2065" spans="2:23" x14ac:dyDescent="0.25">
      <c r="B2065" s="55" t="s">
        <v>120</v>
      </c>
      <c r="C2065" s="76" t="s">
        <v>121</v>
      </c>
      <c r="D2065" s="55" t="s">
        <v>73</v>
      </c>
      <c r="E2065" s="55" t="s">
        <v>140</v>
      </c>
      <c r="F2065" s="70">
        <v>77.739999999999995</v>
      </c>
      <c r="G2065" s="77">
        <v>54000</v>
      </c>
      <c r="H2065" s="77">
        <v>77.88</v>
      </c>
      <c r="I2065" s="77">
        <v>10</v>
      </c>
      <c r="J2065" s="77">
        <v>12.0090965010865</v>
      </c>
      <c r="K2065" s="77">
        <v>6.8994081972719402E-3</v>
      </c>
      <c r="L2065" s="77">
        <v>56.5215574634449</v>
      </c>
      <c r="M2065" s="77">
        <v>0.15283380015519299</v>
      </c>
      <c r="N2065" s="77">
        <v>-44.512460962358404</v>
      </c>
      <c r="O2065" s="77">
        <v>-0.14593439195792099</v>
      </c>
      <c r="P2065" s="77">
        <v>-28.204894688961101</v>
      </c>
      <c r="Q2065" s="77">
        <v>-28.204894688961101</v>
      </c>
      <c r="R2065" s="77">
        <v>0</v>
      </c>
      <c r="S2065" s="77">
        <v>3.8057489478432099E-2</v>
      </c>
      <c r="T2065" s="77" t="s">
        <v>139</v>
      </c>
      <c r="U2065" s="105">
        <v>-5.1234105035156299</v>
      </c>
      <c r="V2065" s="105">
        <v>-2.87675635815495</v>
      </c>
      <c r="W2065" s="101">
        <v>-2.24666878961466</v>
      </c>
    </row>
    <row r="2066" spans="2:23" x14ac:dyDescent="0.25">
      <c r="B2066" s="55" t="s">
        <v>120</v>
      </c>
      <c r="C2066" s="76" t="s">
        <v>121</v>
      </c>
      <c r="D2066" s="55" t="s">
        <v>73</v>
      </c>
      <c r="E2066" s="55" t="s">
        <v>141</v>
      </c>
      <c r="F2066" s="70">
        <v>77.88</v>
      </c>
      <c r="G2066" s="77">
        <v>56100</v>
      </c>
      <c r="H2066" s="77">
        <v>78.150000000000006</v>
      </c>
      <c r="I2066" s="77">
        <v>10</v>
      </c>
      <c r="J2066" s="77">
        <v>8.0083589486614208</v>
      </c>
      <c r="K2066" s="77">
        <v>1.17236610256507E-2</v>
      </c>
      <c r="L2066" s="77">
        <v>40.6481767408129</v>
      </c>
      <c r="M2066" s="77">
        <v>0.30203573698601199</v>
      </c>
      <c r="N2066" s="77">
        <v>-32.639817792151497</v>
      </c>
      <c r="O2066" s="77">
        <v>-0.29031207596036102</v>
      </c>
      <c r="P2066" s="77">
        <v>-43.748265326984601</v>
      </c>
      <c r="Q2066" s="77">
        <v>-43.748265326984601</v>
      </c>
      <c r="R2066" s="77">
        <v>0</v>
      </c>
      <c r="S2066" s="77">
        <v>0.34986287945518102</v>
      </c>
      <c r="T2066" s="77" t="s">
        <v>139</v>
      </c>
      <c r="U2066" s="105">
        <v>-13.8359458021663</v>
      </c>
      <c r="V2066" s="105">
        <v>-7.7687792204347499</v>
      </c>
      <c r="W2066" s="101">
        <v>-6.0672061290417902</v>
      </c>
    </row>
    <row r="2067" spans="2:23" x14ac:dyDescent="0.25">
      <c r="B2067" s="55" t="s">
        <v>120</v>
      </c>
      <c r="C2067" s="76" t="s">
        <v>121</v>
      </c>
      <c r="D2067" s="55" t="s">
        <v>73</v>
      </c>
      <c r="E2067" s="55" t="s">
        <v>142</v>
      </c>
      <c r="F2067" s="70">
        <v>78.19</v>
      </c>
      <c r="G2067" s="77">
        <v>56100</v>
      </c>
      <c r="H2067" s="77">
        <v>78.150000000000006</v>
      </c>
      <c r="I2067" s="77">
        <v>10</v>
      </c>
      <c r="J2067" s="77">
        <v>-0.77469389299800295</v>
      </c>
      <c r="K2067" s="77">
        <v>4.303080001673E-5</v>
      </c>
      <c r="L2067" s="77">
        <v>-21.0446169182114</v>
      </c>
      <c r="M2067" s="77">
        <v>3.17542021184972E-2</v>
      </c>
      <c r="N2067" s="77">
        <v>20.269923025213402</v>
      </c>
      <c r="O2067" s="77">
        <v>-3.1711171318480398E-2</v>
      </c>
      <c r="P2067" s="77">
        <v>41.312478058574101</v>
      </c>
      <c r="Q2067" s="77">
        <v>41.312478058574001</v>
      </c>
      <c r="R2067" s="77">
        <v>0</v>
      </c>
      <c r="S2067" s="77">
        <v>0.12237188446749001</v>
      </c>
      <c r="T2067" s="77" t="s">
        <v>139</v>
      </c>
      <c r="U2067" s="105">
        <v>-1.6680653409572399</v>
      </c>
      <c r="V2067" s="105">
        <v>-0.93660610878708495</v>
      </c>
      <c r="W2067" s="101">
        <v>-0.73146400000449197</v>
      </c>
    </row>
    <row r="2068" spans="2:23" x14ac:dyDescent="0.25">
      <c r="B2068" s="55" t="s">
        <v>120</v>
      </c>
      <c r="C2068" s="76" t="s">
        <v>143</v>
      </c>
      <c r="D2068" s="55" t="s">
        <v>73</v>
      </c>
      <c r="E2068" s="55" t="s">
        <v>144</v>
      </c>
      <c r="F2068" s="70">
        <v>79.48</v>
      </c>
      <c r="G2068" s="77">
        <v>50000</v>
      </c>
      <c r="H2068" s="77">
        <v>76.86</v>
      </c>
      <c r="I2068" s="77">
        <v>1</v>
      </c>
      <c r="J2068" s="77">
        <v>-175.710785464889</v>
      </c>
      <c r="K2068" s="77">
        <v>2.9423188962639801</v>
      </c>
      <c r="L2068" s="77">
        <v>-11.5928988813662</v>
      </c>
      <c r="M2068" s="77">
        <v>1.2807872516332299E-2</v>
      </c>
      <c r="N2068" s="77">
        <v>-164.11788658352299</v>
      </c>
      <c r="O2068" s="77">
        <v>2.9295110237476498</v>
      </c>
      <c r="P2068" s="77">
        <v>-90.220533922963298</v>
      </c>
      <c r="Q2068" s="77">
        <v>-90.220533922963199</v>
      </c>
      <c r="R2068" s="77">
        <v>0</v>
      </c>
      <c r="S2068" s="77">
        <v>0.77571767385013701</v>
      </c>
      <c r="T2068" s="77" t="s">
        <v>145</v>
      </c>
      <c r="U2068" s="105">
        <v>-202.139098674964</v>
      </c>
      <c r="V2068" s="105">
        <v>-113.499579419976</v>
      </c>
      <c r="W2068" s="101">
        <v>-88.640097029557595</v>
      </c>
    </row>
    <row r="2069" spans="2:23" x14ac:dyDescent="0.25">
      <c r="B2069" s="55" t="s">
        <v>120</v>
      </c>
      <c r="C2069" s="76" t="s">
        <v>143</v>
      </c>
      <c r="D2069" s="55" t="s">
        <v>73</v>
      </c>
      <c r="E2069" s="55" t="s">
        <v>146</v>
      </c>
      <c r="F2069" s="70">
        <v>77.819999999999993</v>
      </c>
      <c r="G2069" s="77">
        <v>56050</v>
      </c>
      <c r="H2069" s="77">
        <v>78.19</v>
      </c>
      <c r="I2069" s="77">
        <v>1</v>
      </c>
      <c r="J2069" s="77">
        <v>39.420421121529799</v>
      </c>
      <c r="K2069" s="77">
        <v>8.8887061200008693E-2</v>
      </c>
      <c r="L2069" s="77">
        <v>17.1317674196229</v>
      </c>
      <c r="M2069" s="77">
        <v>1.6788054421427102E-2</v>
      </c>
      <c r="N2069" s="77">
        <v>22.288653701906899</v>
      </c>
      <c r="O2069" s="77">
        <v>7.2099006778581595E-2</v>
      </c>
      <c r="P2069" s="77">
        <v>53.248143933962801</v>
      </c>
      <c r="Q2069" s="77">
        <v>53.248143933962702</v>
      </c>
      <c r="R2069" s="77">
        <v>0</v>
      </c>
      <c r="S2069" s="77">
        <v>0.16218286841396701</v>
      </c>
      <c r="T2069" s="77" t="s">
        <v>145</v>
      </c>
      <c r="U2069" s="105">
        <v>-2.6019874683912598</v>
      </c>
      <c r="V2069" s="105">
        <v>-1.4609963399180499</v>
      </c>
      <c r="W2069" s="101">
        <v>-1.1409985657389301</v>
      </c>
    </row>
    <row r="2070" spans="2:23" x14ac:dyDescent="0.25">
      <c r="B2070" s="55" t="s">
        <v>120</v>
      </c>
      <c r="C2070" s="76" t="s">
        <v>143</v>
      </c>
      <c r="D2070" s="55" t="s">
        <v>73</v>
      </c>
      <c r="E2070" s="55" t="s">
        <v>157</v>
      </c>
      <c r="F2070" s="70">
        <v>76.22</v>
      </c>
      <c r="G2070" s="77">
        <v>58350</v>
      </c>
      <c r="H2070" s="77">
        <v>76.39</v>
      </c>
      <c r="I2070" s="77">
        <v>1</v>
      </c>
      <c r="J2070" s="77">
        <v>12.259583279056301</v>
      </c>
      <c r="K2070" s="77">
        <v>1.0701173610939399E-2</v>
      </c>
      <c r="L2070" s="77">
        <v>16.723466308539599</v>
      </c>
      <c r="M2070" s="77">
        <v>1.9912811966547501E-2</v>
      </c>
      <c r="N2070" s="77">
        <v>-4.4638830294833101</v>
      </c>
      <c r="O2070" s="77">
        <v>-9.2116383556080407E-3</v>
      </c>
      <c r="P2070" s="77">
        <v>72.735765250327503</v>
      </c>
      <c r="Q2070" s="77">
        <v>72.735765250327503</v>
      </c>
      <c r="R2070" s="77">
        <v>0</v>
      </c>
      <c r="S2070" s="77">
        <v>0.37668299811441402</v>
      </c>
      <c r="T2070" s="77" t="s">
        <v>145</v>
      </c>
      <c r="U2070" s="105">
        <v>8.1045339590472304E-2</v>
      </c>
      <c r="V2070" s="105">
        <v>-4.5506346954969801E-2</v>
      </c>
      <c r="W2070" s="101">
        <v>0.126550861649877</v>
      </c>
    </row>
    <row r="2071" spans="2:23" x14ac:dyDescent="0.25">
      <c r="B2071" s="55" t="s">
        <v>120</v>
      </c>
      <c r="C2071" s="76" t="s">
        <v>143</v>
      </c>
      <c r="D2071" s="55" t="s">
        <v>73</v>
      </c>
      <c r="E2071" s="55" t="s">
        <v>158</v>
      </c>
      <c r="F2071" s="70">
        <v>76.86</v>
      </c>
      <c r="G2071" s="77">
        <v>50050</v>
      </c>
      <c r="H2071" s="77">
        <v>76.680000000000007</v>
      </c>
      <c r="I2071" s="77">
        <v>1</v>
      </c>
      <c r="J2071" s="77">
        <v>-10.848646931966901</v>
      </c>
      <c r="K2071" s="77">
        <v>6.8144328207340402E-3</v>
      </c>
      <c r="L2071" s="77">
        <v>88.046601071895196</v>
      </c>
      <c r="M2071" s="77">
        <v>0.44885260930214899</v>
      </c>
      <c r="N2071" s="77">
        <v>-98.895248003862093</v>
      </c>
      <c r="O2071" s="77">
        <v>-0.44203817648141502</v>
      </c>
      <c r="P2071" s="77">
        <v>-53.977320410752903</v>
      </c>
      <c r="Q2071" s="77">
        <v>-53.977320410752903</v>
      </c>
      <c r="R2071" s="77">
        <v>0</v>
      </c>
      <c r="S2071" s="77">
        <v>0.16869460977418199</v>
      </c>
      <c r="T2071" s="77" t="s">
        <v>159</v>
      </c>
      <c r="U2071" s="105">
        <v>-51.736415449172704</v>
      </c>
      <c r="V2071" s="105">
        <v>-29.0496070907115</v>
      </c>
      <c r="W2071" s="101">
        <v>-22.686956236755801</v>
      </c>
    </row>
    <row r="2072" spans="2:23" x14ac:dyDescent="0.25">
      <c r="B2072" s="55" t="s">
        <v>120</v>
      </c>
      <c r="C2072" s="76" t="s">
        <v>143</v>
      </c>
      <c r="D2072" s="55" t="s">
        <v>73</v>
      </c>
      <c r="E2072" s="55" t="s">
        <v>158</v>
      </c>
      <c r="F2072" s="70">
        <v>76.86</v>
      </c>
      <c r="G2072" s="77">
        <v>51150</v>
      </c>
      <c r="H2072" s="77">
        <v>75.64</v>
      </c>
      <c r="I2072" s="77">
        <v>1</v>
      </c>
      <c r="J2072" s="77">
        <v>-237.47440179888599</v>
      </c>
      <c r="K2072" s="77">
        <v>1.97379320284086</v>
      </c>
      <c r="L2072" s="77">
        <v>-170.530038841753</v>
      </c>
      <c r="M2072" s="77">
        <v>1.0178172951579501</v>
      </c>
      <c r="N2072" s="77">
        <v>-66.944362957132896</v>
      </c>
      <c r="O2072" s="77">
        <v>0.95597590768291296</v>
      </c>
      <c r="P2072" s="77">
        <v>-36.2432135122095</v>
      </c>
      <c r="Q2072" s="77">
        <v>-36.243213512209401</v>
      </c>
      <c r="R2072" s="77">
        <v>0</v>
      </c>
      <c r="S2072" s="77">
        <v>4.5974968399206097E-2</v>
      </c>
      <c r="T2072" s="77" t="s">
        <v>159</v>
      </c>
      <c r="U2072" s="105">
        <v>-8.7789598468799301</v>
      </c>
      <c r="V2072" s="105">
        <v>-4.9293197451520196</v>
      </c>
      <c r="W2072" s="101">
        <v>-3.84966519464552</v>
      </c>
    </row>
    <row r="2073" spans="2:23" x14ac:dyDescent="0.25">
      <c r="B2073" s="55" t="s">
        <v>120</v>
      </c>
      <c r="C2073" s="76" t="s">
        <v>143</v>
      </c>
      <c r="D2073" s="55" t="s">
        <v>73</v>
      </c>
      <c r="E2073" s="55" t="s">
        <v>158</v>
      </c>
      <c r="F2073" s="70">
        <v>76.86</v>
      </c>
      <c r="G2073" s="77">
        <v>51200</v>
      </c>
      <c r="H2073" s="77">
        <v>76.86</v>
      </c>
      <c r="I2073" s="77">
        <v>1</v>
      </c>
      <c r="J2073" s="77">
        <v>2.8231340000000002E-12</v>
      </c>
      <c r="K2073" s="77">
        <v>0</v>
      </c>
      <c r="L2073" s="77">
        <v>-1.188946E-12</v>
      </c>
      <c r="M2073" s="77">
        <v>0</v>
      </c>
      <c r="N2073" s="77">
        <v>4.0120799999999996E-12</v>
      </c>
      <c r="O2073" s="77">
        <v>0</v>
      </c>
      <c r="P2073" s="77">
        <v>1.9256930000000002E-12</v>
      </c>
      <c r="Q2073" s="77">
        <v>1.9256909999999998E-12</v>
      </c>
      <c r="R2073" s="77">
        <v>0</v>
      </c>
      <c r="S2073" s="77">
        <v>0</v>
      </c>
      <c r="T2073" s="77" t="s">
        <v>160</v>
      </c>
      <c r="U2073" s="105">
        <v>0</v>
      </c>
      <c r="V2073" s="105">
        <v>0</v>
      </c>
      <c r="W2073" s="101">
        <v>0</v>
      </c>
    </row>
    <row r="2074" spans="2:23" x14ac:dyDescent="0.25">
      <c r="B2074" s="55" t="s">
        <v>120</v>
      </c>
      <c r="C2074" s="76" t="s">
        <v>143</v>
      </c>
      <c r="D2074" s="55" t="s">
        <v>73</v>
      </c>
      <c r="E2074" s="55" t="s">
        <v>124</v>
      </c>
      <c r="F2074" s="70">
        <v>76.680000000000007</v>
      </c>
      <c r="G2074" s="77">
        <v>50054</v>
      </c>
      <c r="H2074" s="77">
        <v>76.680000000000007</v>
      </c>
      <c r="I2074" s="77">
        <v>1</v>
      </c>
      <c r="J2074" s="77">
        <v>66.005700106336207</v>
      </c>
      <c r="K2074" s="77">
        <v>0</v>
      </c>
      <c r="L2074" s="77">
        <v>66.005700442561405</v>
      </c>
      <c r="M2074" s="77">
        <v>0</v>
      </c>
      <c r="N2074" s="77">
        <v>-3.36225247644E-7</v>
      </c>
      <c r="O2074" s="77">
        <v>0</v>
      </c>
      <c r="P2074" s="77">
        <v>-2.9131350000000002E-12</v>
      </c>
      <c r="Q2074" s="77">
        <v>-2.9131350000000002E-12</v>
      </c>
      <c r="R2074" s="77">
        <v>0</v>
      </c>
      <c r="S2074" s="77">
        <v>0</v>
      </c>
      <c r="T2074" s="77" t="s">
        <v>160</v>
      </c>
      <c r="U2074" s="105">
        <v>0</v>
      </c>
      <c r="V2074" s="105">
        <v>0</v>
      </c>
      <c r="W2074" s="101">
        <v>0</v>
      </c>
    </row>
    <row r="2075" spans="2:23" x14ac:dyDescent="0.25">
      <c r="B2075" s="55" t="s">
        <v>120</v>
      </c>
      <c r="C2075" s="76" t="s">
        <v>143</v>
      </c>
      <c r="D2075" s="55" t="s">
        <v>73</v>
      </c>
      <c r="E2075" s="55" t="s">
        <v>124</v>
      </c>
      <c r="F2075" s="70">
        <v>76.680000000000007</v>
      </c>
      <c r="G2075" s="77">
        <v>50100</v>
      </c>
      <c r="H2075" s="77">
        <v>76.27</v>
      </c>
      <c r="I2075" s="77">
        <v>1</v>
      </c>
      <c r="J2075" s="77">
        <v>-308.37192511572499</v>
      </c>
      <c r="K2075" s="77">
        <v>0.75789315627064002</v>
      </c>
      <c r="L2075" s="77">
        <v>-214.70311522695701</v>
      </c>
      <c r="M2075" s="77">
        <v>0.36739649867463597</v>
      </c>
      <c r="N2075" s="77">
        <v>-93.668809888767697</v>
      </c>
      <c r="O2075" s="77">
        <v>0.39049665759600299</v>
      </c>
      <c r="P2075" s="77">
        <v>-48.912500306677501</v>
      </c>
      <c r="Q2075" s="77">
        <v>-48.912500306677401</v>
      </c>
      <c r="R2075" s="77">
        <v>0</v>
      </c>
      <c r="S2075" s="77">
        <v>1.9067688509418201E-2</v>
      </c>
      <c r="T2075" s="77" t="s">
        <v>159</v>
      </c>
      <c r="U2075" s="105">
        <v>-8.5409801647414199</v>
      </c>
      <c r="V2075" s="105">
        <v>-4.7956959484185999</v>
      </c>
      <c r="W2075" s="101">
        <v>-3.7453086290226598</v>
      </c>
    </row>
    <row r="2076" spans="2:23" x14ac:dyDescent="0.25">
      <c r="B2076" s="55" t="s">
        <v>120</v>
      </c>
      <c r="C2076" s="76" t="s">
        <v>143</v>
      </c>
      <c r="D2076" s="55" t="s">
        <v>73</v>
      </c>
      <c r="E2076" s="55" t="s">
        <v>124</v>
      </c>
      <c r="F2076" s="70">
        <v>76.680000000000007</v>
      </c>
      <c r="G2076" s="77">
        <v>50900</v>
      </c>
      <c r="H2076" s="77">
        <v>77.489999999999995</v>
      </c>
      <c r="I2076" s="77">
        <v>1</v>
      </c>
      <c r="J2076" s="77">
        <v>70.111351213991298</v>
      </c>
      <c r="K2076" s="77">
        <v>0.346549910618141</v>
      </c>
      <c r="L2076" s="77">
        <v>151.33677685829301</v>
      </c>
      <c r="M2076" s="77">
        <v>1.6146488121049101</v>
      </c>
      <c r="N2076" s="77">
        <v>-81.225425644302106</v>
      </c>
      <c r="O2076" s="77">
        <v>-1.2680989014867701</v>
      </c>
      <c r="P2076" s="77">
        <v>-43.338391492107199</v>
      </c>
      <c r="Q2076" s="77">
        <v>-43.338391492107199</v>
      </c>
      <c r="R2076" s="77">
        <v>0</v>
      </c>
      <c r="S2076" s="77">
        <v>0.13241424048718201</v>
      </c>
      <c r="T2076" s="77" t="s">
        <v>159</v>
      </c>
      <c r="U2076" s="105">
        <v>-31.958809049224001</v>
      </c>
      <c r="V2076" s="105">
        <v>-17.9446302552427</v>
      </c>
      <c r="W2076" s="101">
        <v>-14.0142701419059</v>
      </c>
    </row>
    <row r="2077" spans="2:23" x14ac:dyDescent="0.25">
      <c r="B2077" s="55" t="s">
        <v>120</v>
      </c>
      <c r="C2077" s="76" t="s">
        <v>143</v>
      </c>
      <c r="D2077" s="55" t="s">
        <v>73</v>
      </c>
      <c r="E2077" s="55" t="s">
        <v>161</v>
      </c>
      <c r="F2077" s="70">
        <v>76.680000000000007</v>
      </c>
      <c r="G2077" s="77">
        <v>50454</v>
      </c>
      <c r="H2077" s="77">
        <v>76.680000000000007</v>
      </c>
      <c r="I2077" s="77">
        <v>1</v>
      </c>
      <c r="J2077" s="77">
        <v>-3.36429E-12</v>
      </c>
      <c r="K2077" s="77">
        <v>0</v>
      </c>
      <c r="L2077" s="77">
        <v>8.8518299999999999E-13</v>
      </c>
      <c r="M2077" s="77">
        <v>0</v>
      </c>
      <c r="N2077" s="77">
        <v>-4.2494730000000002E-12</v>
      </c>
      <c r="O2077" s="77">
        <v>0</v>
      </c>
      <c r="P2077" s="77">
        <v>-1.9834110000000001E-12</v>
      </c>
      <c r="Q2077" s="77">
        <v>-1.9834110000000001E-12</v>
      </c>
      <c r="R2077" s="77">
        <v>0</v>
      </c>
      <c r="S2077" s="77">
        <v>0</v>
      </c>
      <c r="T2077" s="77" t="s">
        <v>160</v>
      </c>
      <c r="U2077" s="105">
        <v>0</v>
      </c>
      <c r="V2077" s="105">
        <v>0</v>
      </c>
      <c r="W2077" s="101">
        <v>0</v>
      </c>
    </row>
    <row r="2078" spans="2:23" x14ac:dyDescent="0.25">
      <c r="B2078" s="55" t="s">
        <v>120</v>
      </c>
      <c r="C2078" s="76" t="s">
        <v>143</v>
      </c>
      <c r="D2078" s="55" t="s">
        <v>73</v>
      </c>
      <c r="E2078" s="55" t="s">
        <v>161</v>
      </c>
      <c r="F2078" s="70">
        <v>76.680000000000007</v>
      </c>
      <c r="G2078" s="77">
        <v>50604</v>
      </c>
      <c r="H2078" s="77">
        <v>76.680000000000007</v>
      </c>
      <c r="I2078" s="77">
        <v>1</v>
      </c>
      <c r="J2078" s="77">
        <v>-1.237992E-12</v>
      </c>
      <c r="K2078" s="77">
        <v>0</v>
      </c>
      <c r="L2078" s="77">
        <v>1.725673E-12</v>
      </c>
      <c r="M2078" s="77">
        <v>0</v>
      </c>
      <c r="N2078" s="77">
        <v>-2.963665E-12</v>
      </c>
      <c r="O2078" s="77">
        <v>0</v>
      </c>
      <c r="P2078" s="77">
        <v>-1.6899150000000001E-12</v>
      </c>
      <c r="Q2078" s="77">
        <v>-1.689916E-12</v>
      </c>
      <c r="R2078" s="77">
        <v>0</v>
      </c>
      <c r="S2078" s="77">
        <v>0</v>
      </c>
      <c r="T2078" s="77" t="s">
        <v>160</v>
      </c>
      <c r="U2078" s="105">
        <v>0</v>
      </c>
      <c r="V2078" s="105">
        <v>0</v>
      </c>
      <c r="W2078" s="101">
        <v>0</v>
      </c>
    </row>
    <row r="2079" spans="2:23" x14ac:dyDescent="0.25">
      <c r="B2079" s="55" t="s">
        <v>120</v>
      </c>
      <c r="C2079" s="76" t="s">
        <v>143</v>
      </c>
      <c r="D2079" s="55" t="s">
        <v>73</v>
      </c>
      <c r="E2079" s="55" t="s">
        <v>162</v>
      </c>
      <c r="F2079" s="70">
        <v>76.27</v>
      </c>
      <c r="G2079" s="77">
        <v>50103</v>
      </c>
      <c r="H2079" s="77">
        <v>76.25</v>
      </c>
      <c r="I2079" s="77">
        <v>1</v>
      </c>
      <c r="J2079" s="77">
        <v>-30.3896910464324</v>
      </c>
      <c r="K2079" s="77">
        <v>4.6176666094880602E-3</v>
      </c>
      <c r="L2079" s="77">
        <v>-30.389690666196699</v>
      </c>
      <c r="M2079" s="77">
        <v>4.6176664939356002E-3</v>
      </c>
      <c r="N2079" s="77">
        <v>-3.8023571513600002E-7</v>
      </c>
      <c r="O2079" s="77">
        <v>1.15552458E-10</v>
      </c>
      <c r="P2079" s="77">
        <v>1.07635E-13</v>
      </c>
      <c r="Q2079" s="77">
        <v>1.0763299999999999E-13</v>
      </c>
      <c r="R2079" s="77">
        <v>0</v>
      </c>
      <c r="S2079" s="77">
        <v>0</v>
      </c>
      <c r="T2079" s="77" t="s">
        <v>160</v>
      </c>
      <c r="U2079" s="105">
        <v>1.2073161139999999E-9</v>
      </c>
      <c r="V2079" s="105">
        <v>0</v>
      </c>
      <c r="W2079" s="101">
        <v>1.20730824441E-9</v>
      </c>
    </row>
    <row r="2080" spans="2:23" x14ac:dyDescent="0.25">
      <c r="B2080" s="55" t="s">
        <v>120</v>
      </c>
      <c r="C2080" s="76" t="s">
        <v>143</v>
      </c>
      <c r="D2080" s="55" t="s">
        <v>73</v>
      </c>
      <c r="E2080" s="55" t="s">
        <v>162</v>
      </c>
      <c r="F2080" s="70">
        <v>76.27</v>
      </c>
      <c r="G2080" s="77">
        <v>50200</v>
      </c>
      <c r="H2080" s="77">
        <v>76.010000000000005</v>
      </c>
      <c r="I2080" s="77">
        <v>1</v>
      </c>
      <c r="J2080" s="77">
        <v>-87.562928547700096</v>
      </c>
      <c r="K2080" s="77">
        <v>0.127276623167104</v>
      </c>
      <c r="L2080" s="77">
        <v>6.3644290135801604</v>
      </c>
      <c r="M2080" s="77">
        <v>6.7239888070375596E-4</v>
      </c>
      <c r="N2080" s="77">
        <v>-93.927357561280303</v>
      </c>
      <c r="O2080" s="77">
        <v>0.1266042242864</v>
      </c>
      <c r="P2080" s="77">
        <v>-48.9125003066749</v>
      </c>
      <c r="Q2080" s="77">
        <v>-48.912500306674801</v>
      </c>
      <c r="R2080" s="77">
        <v>0</v>
      </c>
      <c r="S2080" s="77">
        <v>3.9714382591757802E-2</v>
      </c>
      <c r="T2080" s="77" t="s">
        <v>159</v>
      </c>
      <c r="U2080" s="105">
        <v>-14.781467328765499</v>
      </c>
      <c r="V2080" s="105">
        <v>-8.2996824267169806</v>
      </c>
      <c r="W2080" s="101">
        <v>-6.4818271519446897</v>
      </c>
    </row>
    <row r="2081" spans="2:23" x14ac:dyDescent="0.25">
      <c r="B2081" s="55" t="s">
        <v>120</v>
      </c>
      <c r="C2081" s="76" t="s">
        <v>143</v>
      </c>
      <c r="D2081" s="55" t="s">
        <v>73</v>
      </c>
      <c r="E2081" s="55" t="s">
        <v>163</v>
      </c>
      <c r="F2081" s="70">
        <v>76.02</v>
      </c>
      <c r="G2081" s="77">
        <v>50800</v>
      </c>
      <c r="H2081" s="77">
        <v>76.72</v>
      </c>
      <c r="I2081" s="77">
        <v>1</v>
      </c>
      <c r="J2081" s="77">
        <v>67.971257086505702</v>
      </c>
      <c r="K2081" s="77">
        <v>0.234515859256332</v>
      </c>
      <c r="L2081" s="77">
        <v>145.888412637003</v>
      </c>
      <c r="M2081" s="77">
        <v>1.0803468530829501</v>
      </c>
      <c r="N2081" s="77">
        <v>-77.917155550497299</v>
      </c>
      <c r="O2081" s="77">
        <v>-0.84583099382661697</v>
      </c>
      <c r="P2081" s="77">
        <v>-40.839756868033803</v>
      </c>
      <c r="Q2081" s="77">
        <v>-40.839756868033703</v>
      </c>
      <c r="R2081" s="77">
        <v>0</v>
      </c>
      <c r="S2081" s="77">
        <v>8.4661880215195995E-2</v>
      </c>
      <c r="T2081" s="77" t="s">
        <v>159</v>
      </c>
      <c r="U2081" s="105">
        <v>-10.0541041131904</v>
      </c>
      <c r="V2081" s="105">
        <v>-5.6453036338442102</v>
      </c>
      <c r="W2081" s="101">
        <v>-4.4088292170111103</v>
      </c>
    </row>
    <row r="2082" spans="2:23" x14ac:dyDescent="0.25">
      <c r="B2082" s="55" t="s">
        <v>120</v>
      </c>
      <c r="C2082" s="76" t="s">
        <v>143</v>
      </c>
      <c r="D2082" s="55" t="s">
        <v>73</v>
      </c>
      <c r="E2082" s="55" t="s">
        <v>164</v>
      </c>
      <c r="F2082" s="70">
        <v>76.010000000000005</v>
      </c>
      <c r="G2082" s="77">
        <v>50150</v>
      </c>
      <c r="H2082" s="77">
        <v>76.02</v>
      </c>
      <c r="I2082" s="77">
        <v>1</v>
      </c>
      <c r="J2082" s="77">
        <v>-5.7013998512740898</v>
      </c>
      <c r="K2082" s="77">
        <v>1.6968111257864501E-4</v>
      </c>
      <c r="L2082" s="77">
        <v>72.652363814076807</v>
      </c>
      <c r="M2082" s="77">
        <v>2.75530703517749E-2</v>
      </c>
      <c r="N2082" s="77">
        <v>-78.353763665350897</v>
      </c>
      <c r="O2082" s="77">
        <v>-2.7383389239196299E-2</v>
      </c>
      <c r="P2082" s="77">
        <v>-40.839756868034598</v>
      </c>
      <c r="Q2082" s="77">
        <v>-40.839756868034598</v>
      </c>
      <c r="R2082" s="77">
        <v>0</v>
      </c>
      <c r="S2082" s="77">
        <v>8.7063635682297497E-3</v>
      </c>
      <c r="T2082" s="77" t="s">
        <v>159</v>
      </c>
      <c r="U2082" s="105">
        <v>-1.2980106963647</v>
      </c>
      <c r="V2082" s="105">
        <v>-0.72882321671434303</v>
      </c>
      <c r="W2082" s="101">
        <v>-0.56919118975680705</v>
      </c>
    </row>
    <row r="2083" spans="2:23" x14ac:dyDescent="0.25">
      <c r="B2083" s="55" t="s">
        <v>120</v>
      </c>
      <c r="C2083" s="76" t="s">
        <v>143</v>
      </c>
      <c r="D2083" s="55" t="s">
        <v>73</v>
      </c>
      <c r="E2083" s="55" t="s">
        <v>164</v>
      </c>
      <c r="F2083" s="70">
        <v>76.010000000000005</v>
      </c>
      <c r="G2083" s="77">
        <v>50250</v>
      </c>
      <c r="H2083" s="77">
        <v>75.239999999999995</v>
      </c>
      <c r="I2083" s="77">
        <v>1</v>
      </c>
      <c r="J2083" s="77">
        <v>-92.895252182475105</v>
      </c>
      <c r="K2083" s="77">
        <v>0.42603979133911402</v>
      </c>
      <c r="L2083" s="77">
        <v>-160.11055748350199</v>
      </c>
      <c r="M2083" s="77">
        <v>1.2656192347947499</v>
      </c>
      <c r="N2083" s="77">
        <v>67.215305301026703</v>
      </c>
      <c r="O2083" s="77">
        <v>-0.83957944345563695</v>
      </c>
      <c r="P2083" s="77">
        <v>36.243213512211497</v>
      </c>
      <c r="Q2083" s="77">
        <v>36.243213512211398</v>
      </c>
      <c r="R2083" s="77">
        <v>0</v>
      </c>
      <c r="S2083" s="77">
        <v>6.4850976853401701E-2</v>
      </c>
      <c r="T2083" s="77" t="s">
        <v>159</v>
      </c>
      <c r="U2083" s="105">
        <v>-11.7374103295412</v>
      </c>
      <c r="V2083" s="105">
        <v>-6.5904673792216899</v>
      </c>
      <c r="W2083" s="101">
        <v>-5.1469764993818599</v>
      </c>
    </row>
    <row r="2084" spans="2:23" x14ac:dyDescent="0.25">
      <c r="B2084" s="55" t="s">
        <v>120</v>
      </c>
      <c r="C2084" s="76" t="s">
        <v>143</v>
      </c>
      <c r="D2084" s="55" t="s">
        <v>73</v>
      </c>
      <c r="E2084" s="55" t="s">
        <v>164</v>
      </c>
      <c r="F2084" s="70">
        <v>76.010000000000005</v>
      </c>
      <c r="G2084" s="77">
        <v>50900</v>
      </c>
      <c r="H2084" s="77">
        <v>77.489999999999995</v>
      </c>
      <c r="I2084" s="77">
        <v>1</v>
      </c>
      <c r="J2084" s="77">
        <v>112.611854582242</v>
      </c>
      <c r="K2084" s="77">
        <v>1.2110765451791701</v>
      </c>
      <c r="L2084" s="77">
        <v>147.23325303839499</v>
      </c>
      <c r="M2084" s="77">
        <v>2.0702137414256101</v>
      </c>
      <c r="N2084" s="77">
        <v>-34.621398456153102</v>
      </c>
      <c r="O2084" s="77">
        <v>-0.85913719624643503</v>
      </c>
      <c r="P2084" s="77">
        <v>-18.830039698116401</v>
      </c>
      <c r="Q2084" s="77">
        <v>-18.830039698116298</v>
      </c>
      <c r="R2084" s="77">
        <v>0</v>
      </c>
      <c r="S2084" s="77">
        <v>3.3861472725616903E-2</v>
      </c>
      <c r="T2084" s="77" t="s">
        <v>160</v>
      </c>
      <c r="U2084" s="105">
        <v>-14.699110096807599</v>
      </c>
      <c r="V2084" s="105">
        <v>-8.2534394620917304</v>
      </c>
      <c r="W2084" s="101">
        <v>-6.4457126492102796</v>
      </c>
    </row>
    <row r="2085" spans="2:23" x14ac:dyDescent="0.25">
      <c r="B2085" s="55" t="s">
        <v>120</v>
      </c>
      <c r="C2085" s="76" t="s">
        <v>143</v>
      </c>
      <c r="D2085" s="55" t="s">
        <v>73</v>
      </c>
      <c r="E2085" s="55" t="s">
        <v>164</v>
      </c>
      <c r="F2085" s="70">
        <v>76.010000000000005</v>
      </c>
      <c r="G2085" s="77">
        <v>53050</v>
      </c>
      <c r="H2085" s="77">
        <v>78.45</v>
      </c>
      <c r="I2085" s="77">
        <v>1</v>
      </c>
      <c r="J2085" s="77">
        <v>90.312006237517807</v>
      </c>
      <c r="K2085" s="77">
        <v>1.6369610750585399</v>
      </c>
      <c r="L2085" s="77">
        <v>136.625063030088</v>
      </c>
      <c r="M2085" s="77">
        <v>3.7463480550887098</v>
      </c>
      <c r="N2085" s="77">
        <v>-46.313056792570698</v>
      </c>
      <c r="O2085" s="77">
        <v>-2.1093869800301701</v>
      </c>
      <c r="P2085" s="77">
        <v>-25.485917252736002</v>
      </c>
      <c r="Q2085" s="77">
        <v>-25.485917252735899</v>
      </c>
      <c r="R2085" s="77">
        <v>0</v>
      </c>
      <c r="S2085" s="77">
        <v>0.13036106802740999</v>
      </c>
      <c r="T2085" s="77" t="s">
        <v>159</v>
      </c>
      <c r="U2085" s="105">
        <v>-49.904097893857703</v>
      </c>
      <c r="V2085" s="105">
        <v>-28.0207746023145</v>
      </c>
      <c r="W2085" s="101">
        <v>-21.883465932520998</v>
      </c>
    </row>
    <row r="2086" spans="2:23" x14ac:dyDescent="0.25">
      <c r="B2086" s="55" t="s">
        <v>120</v>
      </c>
      <c r="C2086" s="76" t="s">
        <v>143</v>
      </c>
      <c r="D2086" s="55" t="s">
        <v>73</v>
      </c>
      <c r="E2086" s="55" t="s">
        <v>165</v>
      </c>
      <c r="F2086" s="70">
        <v>75.239999999999995</v>
      </c>
      <c r="G2086" s="77">
        <v>50300</v>
      </c>
      <c r="H2086" s="77">
        <v>75.25</v>
      </c>
      <c r="I2086" s="77">
        <v>1</v>
      </c>
      <c r="J2086" s="77">
        <v>13.414176843184</v>
      </c>
      <c r="K2086" s="77">
        <v>2.50116795128496E-3</v>
      </c>
      <c r="L2086" s="77">
        <v>-54.240115991466801</v>
      </c>
      <c r="M2086" s="77">
        <v>4.0893663540471997E-2</v>
      </c>
      <c r="N2086" s="77">
        <v>67.654292834650803</v>
      </c>
      <c r="O2086" s="77">
        <v>-3.8392495589187101E-2</v>
      </c>
      <c r="P2086" s="77">
        <v>36.243213512212201</v>
      </c>
      <c r="Q2086" s="77">
        <v>36.243213512212201</v>
      </c>
      <c r="R2086" s="77">
        <v>0</v>
      </c>
      <c r="S2086" s="77">
        <v>1.8258630307116101E-2</v>
      </c>
      <c r="T2086" s="77" t="s">
        <v>159</v>
      </c>
      <c r="U2086" s="105">
        <v>-3.5653862589552299</v>
      </c>
      <c r="V2086" s="105">
        <v>-2.0019374950903699</v>
      </c>
      <c r="W2086" s="101">
        <v>-1.56345895481518</v>
      </c>
    </row>
    <row r="2087" spans="2:23" x14ac:dyDescent="0.25">
      <c r="B2087" s="55" t="s">
        <v>120</v>
      </c>
      <c r="C2087" s="76" t="s">
        <v>143</v>
      </c>
      <c r="D2087" s="55" t="s">
        <v>73</v>
      </c>
      <c r="E2087" s="55" t="s">
        <v>166</v>
      </c>
      <c r="F2087" s="70">
        <v>75.25</v>
      </c>
      <c r="G2087" s="77">
        <v>51150</v>
      </c>
      <c r="H2087" s="77">
        <v>75.64</v>
      </c>
      <c r="I2087" s="77">
        <v>1</v>
      </c>
      <c r="J2087" s="77">
        <v>98.773412446644798</v>
      </c>
      <c r="K2087" s="77">
        <v>0.27902694838175301</v>
      </c>
      <c r="L2087" s="77">
        <v>31.2254928194995</v>
      </c>
      <c r="M2087" s="77">
        <v>2.7885898092069601E-2</v>
      </c>
      <c r="N2087" s="77">
        <v>67.547919627145305</v>
      </c>
      <c r="O2087" s="77">
        <v>0.25114105028968398</v>
      </c>
      <c r="P2087" s="77">
        <v>36.2432135122123</v>
      </c>
      <c r="Q2087" s="77">
        <v>36.2432135122123</v>
      </c>
      <c r="R2087" s="77">
        <v>0</v>
      </c>
      <c r="S2087" s="77">
        <v>3.7568117034785797E-2</v>
      </c>
      <c r="T2087" s="77" t="s">
        <v>159</v>
      </c>
      <c r="U2087" s="105">
        <v>-7.3963521154815304</v>
      </c>
      <c r="V2087" s="105">
        <v>-4.1529959312773999</v>
      </c>
      <c r="W2087" s="101">
        <v>-3.2433773252114402</v>
      </c>
    </row>
    <row r="2088" spans="2:23" x14ac:dyDescent="0.25">
      <c r="B2088" s="55" t="s">
        <v>120</v>
      </c>
      <c r="C2088" s="76" t="s">
        <v>143</v>
      </c>
      <c r="D2088" s="55" t="s">
        <v>73</v>
      </c>
      <c r="E2088" s="55" t="s">
        <v>167</v>
      </c>
      <c r="F2088" s="70">
        <v>77.62</v>
      </c>
      <c r="G2088" s="77">
        <v>50354</v>
      </c>
      <c r="H2088" s="77">
        <v>77.62</v>
      </c>
      <c r="I2088" s="77">
        <v>1</v>
      </c>
      <c r="J2088" s="77">
        <v>-5.7730999999999999E-13</v>
      </c>
      <c r="K2088" s="77">
        <v>0</v>
      </c>
      <c r="L2088" s="77">
        <v>-7.74153E-13</v>
      </c>
      <c r="M2088" s="77">
        <v>0</v>
      </c>
      <c r="N2088" s="77">
        <v>1.9684300000000001E-13</v>
      </c>
      <c r="O2088" s="77">
        <v>0</v>
      </c>
      <c r="P2088" s="77">
        <v>-1.8801E-13</v>
      </c>
      <c r="Q2088" s="77">
        <v>-1.88011E-13</v>
      </c>
      <c r="R2088" s="77">
        <v>0</v>
      </c>
      <c r="S2088" s="77">
        <v>0</v>
      </c>
      <c r="T2088" s="77" t="s">
        <v>160</v>
      </c>
      <c r="U2088" s="105">
        <v>0</v>
      </c>
      <c r="V2088" s="105">
        <v>0</v>
      </c>
      <c r="W2088" s="101">
        <v>0</v>
      </c>
    </row>
    <row r="2089" spans="2:23" x14ac:dyDescent="0.25">
      <c r="B2089" s="55" t="s">
        <v>120</v>
      </c>
      <c r="C2089" s="76" t="s">
        <v>143</v>
      </c>
      <c r="D2089" s="55" t="s">
        <v>73</v>
      </c>
      <c r="E2089" s="55" t="s">
        <v>167</v>
      </c>
      <c r="F2089" s="70">
        <v>77.62</v>
      </c>
      <c r="G2089" s="77">
        <v>50900</v>
      </c>
      <c r="H2089" s="77">
        <v>77.489999999999995</v>
      </c>
      <c r="I2089" s="77">
        <v>1</v>
      </c>
      <c r="J2089" s="77">
        <v>-110.614336892805</v>
      </c>
      <c r="K2089" s="77">
        <v>9.6660699057256605E-2</v>
      </c>
      <c r="L2089" s="77">
        <v>-180.038152974903</v>
      </c>
      <c r="M2089" s="77">
        <v>0.25606851856025398</v>
      </c>
      <c r="N2089" s="77">
        <v>69.423816082097304</v>
      </c>
      <c r="O2089" s="77">
        <v>-0.15940781950299701</v>
      </c>
      <c r="P2089" s="77">
        <v>37.549843773878798</v>
      </c>
      <c r="Q2089" s="77">
        <v>37.549843773878699</v>
      </c>
      <c r="R2089" s="77">
        <v>0</v>
      </c>
      <c r="S2089" s="77">
        <v>1.11389270627973E-2</v>
      </c>
      <c r="T2089" s="77" t="s">
        <v>159</v>
      </c>
      <c r="U2089" s="105">
        <v>-3.3377773508816202</v>
      </c>
      <c r="V2089" s="105">
        <v>-1.8741368097804201</v>
      </c>
      <c r="W2089" s="101">
        <v>-1.4636500814765401</v>
      </c>
    </row>
    <row r="2090" spans="2:23" x14ac:dyDescent="0.25">
      <c r="B2090" s="55" t="s">
        <v>120</v>
      </c>
      <c r="C2090" s="76" t="s">
        <v>143</v>
      </c>
      <c r="D2090" s="55" t="s">
        <v>73</v>
      </c>
      <c r="E2090" s="55" t="s">
        <v>167</v>
      </c>
      <c r="F2090" s="70">
        <v>77.62</v>
      </c>
      <c r="G2090" s="77">
        <v>53200</v>
      </c>
      <c r="H2090" s="77">
        <v>78.03</v>
      </c>
      <c r="I2090" s="77">
        <v>1</v>
      </c>
      <c r="J2090" s="77">
        <v>52.600089063019702</v>
      </c>
      <c r="K2090" s="77">
        <v>0.133634960543836</v>
      </c>
      <c r="L2090" s="77">
        <v>121.65360836528799</v>
      </c>
      <c r="M2090" s="77">
        <v>0.71482070068664805</v>
      </c>
      <c r="N2090" s="77">
        <v>-69.053519302268796</v>
      </c>
      <c r="O2090" s="77">
        <v>-0.58118574014281199</v>
      </c>
      <c r="P2090" s="77">
        <v>-37.549843773878301</v>
      </c>
      <c r="Q2090" s="77">
        <v>-37.549843773878301</v>
      </c>
      <c r="R2090" s="77">
        <v>0</v>
      </c>
      <c r="S2090" s="77">
        <v>6.8102554067480905E-2</v>
      </c>
      <c r="T2090" s="77" t="s">
        <v>159</v>
      </c>
      <c r="U2090" s="105">
        <v>-16.9188373126843</v>
      </c>
      <c r="V2090" s="105">
        <v>-9.4997995531406705</v>
      </c>
      <c r="W2090" s="101">
        <v>-7.4190861186885497</v>
      </c>
    </row>
    <row r="2091" spans="2:23" x14ac:dyDescent="0.25">
      <c r="B2091" s="55" t="s">
        <v>120</v>
      </c>
      <c r="C2091" s="76" t="s">
        <v>143</v>
      </c>
      <c r="D2091" s="55" t="s">
        <v>73</v>
      </c>
      <c r="E2091" s="55" t="s">
        <v>168</v>
      </c>
      <c r="F2091" s="70">
        <v>77.62</v>
      </c>
      <c r="G2091" s="77">
        <v>50404</v>
      </c>
      <c r="H2091" s="77">
        <v>77.62</v>
      </c>
      <c r="I2091" s="77">
        <v>1</v>
      </c>
      <c r="J2091" s="77">
        <v>-3.9672110000000002E-12</v>
      </c>
      <c r="K2091" s="77">
        <v>0</v>
      </c>
      <c r="L2091" s="77">
        <v>-5.6097390000000001E-12</v>
      </c>
      <c r="M2091" s="77">
        <v>0</v>
      </c>
      <c r="N2091" s="77">
        <v>1.6425279999999999E-12</v>
      </c>
      <c r="O2091" s="77">
        <v>0</v>
      </c>
      <c r="P2091" s="77">
        <v>1.4844690000000001E-12</v>
      </c>
      <c r="Q2091" s="77">
        <v>1.4844680000000001E-12</v>
      </c>
      <c r="R2091" s="77">
        <v>0</v>
      </c>
      <c r="S2091" s="77">
        <v>0</v>
      </c>
      <c r="T2091" s="77" t="s">
        <v>160</v>
      </c>
      <c r="U2091" s="105">
        <v>0</v>
      </c>
      <c r="V2091" s="105">
        <v>0</v>
      </c>
      <c r="W2091" s="101">
        <v>0</v>
      </c>
    </row>
    <row r="2092" spans="2:23" x14ac:dyDescent="0.25">
      <c r="B2092" s="55" t="s">
        <v>120</v>
      </c>
      <c r="C2092" s="76" t="s">
        <v>143</v>
      </c>
      <c r="D2092" s="55" t="s">
        <v>73</v>
      </c>
      <c r="E2092" s="55" t="s">
        <v>169</v>
      </c>
      <c r="F2092" s="70">
        <v>76.680000000000007</v>
      </c>
      <c r="G2092" s="77">
        <v>50499</v>
      </c>
      <c r="H2092" s="77">
        <v>76.680000000000007</v>
      </c>
      <c r="I2092" s="77">
        <v>1</v>
      </c>
      <c r="J2092" s="77">
        <v>3.2648699999999999E-13</v>
      </c>
      <c r="K2092" s="77">
        <v>0</v>
      </c>
      <c r="L2092" s="77">
        <v>4.1334899999999998E-13</v>
      </c>
      <c r="M2092" s="77">
        <v>0</v>
      </c>
      <c r="N2092" s="77">
        <v>-8.6862000000000001E-14</v>
      </c>
      <c r="O2092" s="77">
        <v>0</v>
      </c>
      <c r="P2092" s="77">
        <v>3.1784100000000001E-13</v>
      </c>
      <c r="Q2092" s="77">
        <v>3.1784100000000001E-13</v>
      </c>
      <c r="R2092" s="77">
        <v>0</v>
      </c>
      <c r="S2092" s="77">
        <v>0</v>
      </c>
      <c r="T2092" s="77" t="s">
        <v>160</v>
      </c>
      <c r="U2092" s="105">
        <v>0</v>
      </c>
      <c r="V2092" s="105">
        <v>0</v>
      </c>
      <c r="W2092" s="101">
        <v>0</v>
      </c>
    </row>
    <row r="2093" spans="2:23" x14ac:dyDescent="0.25">
      <c r="B2093" s="55" t="s">
        <v>120</v>
      </c>
      <c r="C2093" s="76" t="s">
        <v>143</v>
      </c>
      <c r="D2093" s="55" t="s">
        <v>73</v>
      </c>
      <c r="E2093" s="55" t="s">
        <v>169</v>
      </c>
      <c r="F2093" s="70">
        <v>76.680000000000007</v>
      </c>
      <c r="G2093" s="77">
        <v>50554</v>
      </c>
      <c r="H2093" s="77">
        <v>76.680000000000007</v>
      </c>
      <c r="I2093" s="77">
        <v>1</v>
      </c>
      <c r="J2093" s="77">
        <v>-4.8214000000000003E-14</v>
      </c>
      <c r="K2093" s="77">
        <v>0</v>
      </c>
      <c r="L2093" s="77">
        <v>-4.4024E-13</v>
      </c>
      <c r="M2093" s="77">
        <v>0</v>
      </c>
      <c r="N2093" s="77">
        <v>3.9202600000000001E-13</v>
      </c>
      <c r="O2093" s="77">
        <v>0</v>
      </c>
      <c r="P2093" s="77">
        <v>3.7911000000000002E-14</v>
      </c>
      <c r="Q2093" s="77">
        <v>3.791E-14</v>
      </c>
      <c r="R2093" s="77">
        <v>0</v>
      </c>
      <c r="S2093" s="77">
        <v>0</v>
      </c>
      <c r="T2093" s="77" t="s">
        <v>160</v>
      </c>
      <c r="U2093" s="105">
        <v>0</v>
      </c>
      <c r="V2093" s="105">
        <v>0</v>
      </c>
      <c r="W2093" s="101">
        <v>0</v>
      </c>
    </row>
    <row r="2094" spans="2:23" x14ac:dyDescent="0.25">
      <c r="B2094" s="55" t="s">
        <v>120</v>
      </c>
      <c r="C2094" s="76" t="s">
        <v>143</v>
      </c>
      <c r="D2094" s="55" t="s">
        <v>73</v>
      </c>
      <c r="E2094" s="55" t="s">
        <v>170</v>
      </c>
      <c r="F2094" s="70">
        <v>76.680000000000007</v>
      </c>
      <c r="G2094" s="77">
        <v>50604</v>
      </c>
      <c r="H2094" s="77">
        <v>76.680000000000007</v>
      </c>
      <c r="I2094" s="77">
        <v>1</v>
      </c>
      <c r="J2094" s="77">
        <v>-4.33142E-13</v>
      </c>
      <c r="K2094" s="77">
        <v>0</v>
      </c>
      <c r="L2094" s="77">
        <v>-2.5748760000000001E-12</v>
      </c>
      <c r="M2094" s="77">
        <v>0</v>
      </c>
      <c r="N2094" s="77">
        <v>2.1417339999999999E-12</v>
      </c>
      <c r="O2094" s="77">
        <v>0</v>
      </c>
      <c r="P2094" s="77">
        <v>9.8038200000000005E-13</v>
      </c>
      <c r="Q2094" s="77">
        <v>9.8038200000000005E-13</v>
      </c>
      <c r="R2094" s="77">
        <v>0</v>
      </c>
      <c r="S2094" s="77">
        <v>0</v>
      </c>
      <c r="T2094" s="77" t="s">
        <v>160</v>
      </c>
      <c r="U2094" s="105">
        <v>0</v>
      </c>
      <c r="V2094" s="105">
        <v>0</v>
      </c>
      <c r="W2094" s="101">
        <v>0</v>
      </c>
    </row>
    <row r="2095" spans="2:23" x14ac:dyDescent="0.25">
      <c r="B2095" s="55" t="s">
        <v>120</v>
      </c>
      <c r="C2095" s="76" t="s">
        <v>143</v>
      </c>
      <c r="D2095" s="55" t="s">
        <v>73</v>
      </c>
      <c r="E2095" s="55" t="s">
        <v>171</v>
      </c>
      <c r="F2095" s="70">
        <v>76.760000000000005</v>
      </c>
      <c r="G2095" s="77">
        <v>50750</v>
      </c>
      <c r="H2095" s="77">
        <v>76.98</v>
      </c>
      <c r="I2095" s="77">
        <v>1</v>
      </c>
      <c r="J2095" s="77">
        <v>55.995293717458601</v>
      </c>
      <c r="K2095" s="77">
        <v>7.4937802752256602E-2</v>
      </c>
      <c r="L2095" s="77">
        <v>122.58673566355399</v>
      </c>
      <c r="M2095" s="77">
        <v>0.35915743547944201</v>
      </c>
      <c r="N2095" s="77">
        <v>-66.5914419460956</v>
      </c>
      <c r="O2095" s="77">
        <v>-0.28421963272718498</v>
      </c>
      <c r="P2095" s="77">
        <v>-33.521773942316599</v>
      </c>
      <c r="Q2095" s="77">
        <v>-33.5217739423165</v>
      </c>
      <c r="R2095" s="77">
        <v>0</v>
      </c>
      <c r="S2095" s="77">
        <v>2.6856652944930601E-2</v>
      </c>
      <c r="T2095" s="77" t="s">
        <v>159</v>
      </c>
      <c r="U2095" s="105">
        <v>-7.1978459395977898</v>
      </c>
      <c r="V2095" s="105">
        <v>-4.04153621060604</v>
      </c>
      <c r="W2095" s="101">
        <v>-3.1563303026084801</v>
      </c>
    </row>
    <row r="2096" spans="2:23" x14ac:dyDescent="0.25">
      <c r="B2096" s="55" t="s">
        <v>120</v>
      </c>
      <c r="C2096" s="76" t="s">
        <v>143</v>
      </c>
      <c r="D2096" s="55" t="s">
        <v>73</v>
      </c>
      <c r="E2096" s="55" t="s">
        <v>171</v>
      </c>
      <c r="F2096" s="70">
        <v>76.760000000000005</v>
      </c>
      <c r="G2096" s="77">
        <v>50800</v>
      </c>
      <c r="H2096" s="77">
        <v>76.72</v>
      </c>
      <c r="I2096" s="77">
        <v>1</v>
      </c>
      <c r="J2096" s="77">
        <v>-5.75647269156139</v>
      </c>
      <c r="K2096" s="77">
        <v>6.1966148577054204E-4</v>
      </c>
      <c r="L2096" s="77">
        <v>-72.538914097820296</v>
      </c>
      <c r="M2096" s="77">
        <v>9.8397418893780897E-2</v>
      </c>
      <c r="N2096" s="77">
        <v>66.782441406258997</v>
      </c>
      <c r="O2096" s="77">
        <v>-9.7777757408010396E-2</v>
      </c>
      <c r="P2096" s="77">
        <v>33.521773942317097</v>
      </c>
      <c r="Q2096" s="77">
        <v>33.521773942316997</v>
      </c>
      <c r="R2096" s="77">
        <v>0</v>
      </c>
      <c r="S2096" s="77">
        <v>2.1013364438084398E-2</v>
      </c>
      <c r="T2096" s="77" t="s">
        <v>159</v>
      </c>
      <c r="U2096" s="105">
        <v>-4.8321674472399403</v>
      </c>
      <c r="V2096" s="105">
        <v>-2.71322557854347</v>
      </c>
      <c r="W2096" s="101">
        <v>-2.1189556804898699</v>
      </c>
    </row>
    <row r="2097" spans="2:23" x14ac:dyDescent="0.25">
      <c r="B2097" s="55" t="s">
        <v>120</v>
      </c>
      <c r="C2097" s="76" t="s">
        <v>143</v>
      </c>
      <c r="D2097" s="55" t="s">
        <v>73</v>
      </c>
      <c r="E2097" s="55" t="s">
        <v>172</v>
      </c>
      <c r="F2097" s="70">
        <v>77.06</v>
      </c>
      <c r="G2097" s="77">
        <v>50750</v>
      </c>
      <c r="H2097" s="77">
        <v>76.98</v>
      </c>
      <c r="I2097" s="77">
        <v>1</v>
      </c>
      <c r="J2097" s="77">
        <v>-58.974208491392702</v>
      </c>
      <c r="K2097" s="77">
        <v>2.64324752306156E-2</v>
      </c>
      <c r="L2097" s="77">
        <v>-125.37702287158</v>
      </c>
      <c r="M2097" s="77">
        <v>0.11946742376746999</v>
      </c>
      <c r="N2097" s="77">
        <v>66.402814380187607</v>
      </c>
      <c r="O2097" s="77">
        <v>-9.30349485368544E-2</v>
      </c>
      <c r="P2097" s="77">
        <v>33.521773942318497</v>
      </c>
      <c r="Q2097" s="77">
        <v>33.521773942318497</v>
      </c>
      <c r="R2097" s="77">
        <v>0</v>
      </c>
      <c r="S2097" s="77">
        <v>8.5401908946232796E-3</v>
      </c>
      <c r="T2097" s="77" t="s">
        <v>159</v>
      </c>
      <c r="U2097" s="105">
        <v>-1.8533265858936301</v>
      </c>
      <c r="V2097" s="105">
        <v>-1.04062890062169</v>
      </c>
      <c r="W2097" s="101">
        <v>-0.812702982638841</v>
      </c>
    </row>
    <row r="2098" spans="2:23" x14ac:dyDescent="0.25">
      <c r="B2098" s="55" t="s">
        <v>120</v>
      </c>
      <c r="C2098" s="76" t="s">
        <v>143</v>
      </c>
      <c r="D2098" s="55" t="s">
        <v>73</v>
      </c>
      <c r="E2098" s="55" t="s">
        <v>172</v>
      </c>
      <c r="F2098" s="70">
        <v>77.06</v>
      </c>
      <c r="G2098" s="77">
        <v>50950</v>
      </c>
      <c r="H2098" s="77">
        <v>77.180000000000007</v>
      </c>
      <c r="I2098" s="77">
        <v>1</v>
      </c>
      <c r="J2098" s="77">
        <v>87.603724699916896</v>
      </c>
      <c r="K2098" s="77">
        <v>6.7534830715429706E-2</v>
      </c>
      <c r="L2098" s="77">
        <v>153.889587760274</v>
      </c>
      <c r="M2098" s="77">
        <v>0.20840164594503699</v>
      </c>
      <c r="N2098" s="77">
        <v>-66.285863060356704</v>
      </c>
      <c r="O2098" s="77">
        <v>-0.14086681522960701</v>
      </c>
      <c r="P2098" s="77">
        <v>-33.5217739423179</v>
      </c>
      <c r="Q2098" s="77">
        <v>-33.5217739423178</v>
      </c>
      <c r="R2098" s="77">
        <v>0</v>
      </c>
      <c r="S2098" s="77">
        <v>9.8886420885107799E-3</v>
      </c>
      <c r="T2098" s="77" t="s">
        <v>159</v>
      </c>
      <c r="U2098" s="105">
        <v>-2.9093452232642201</v>
      </c>
      <c r="V2098" s="105">
        <v>-1.6335754012585999</v>
      </c>
      <c r="W2098" s="101">
        <v>-1.2757781377926001</v>
      </c>
    </row>
    <row r="2099" spans="2:23" x14ac:dyDescent="0.25">
      <c r="B2099" s="55" t="s">
        <v>120</v>
      </c>
      <c r="C2099" s="76" t="s">
        <v>143</v>
      </c>
      <c r="D2099" s="55" t="s">
        <v>73</v>
      </c>
      <c r="E2099" s="55" t="s">
        <v>173</v>
      </c>
      <c r="F2099" s="70">
        <v>76.72</v>
      </c>
      <c r="G2099" s="77">
        <v>51300</v>
      </c>
      <c r="H2099" s="77">
        <v>76.97</v>
      </c>
      <c r="I2099" s="77">
        <v>1</v>
      </c>
      <c r="J2099" s="77">
        <v>89.697027707404999</v>
      </c>
      <c r="K2099" s="77">
        <v>0.123177474294803</v>
      </c>
      <c r="L2099" s="77">
        <v>100.344447355255</v>
      </c>
      <c r="M2099" s="77">
        <v>0.154156514241134</v>
      </c>
      <c r="N2099" s="77">
        <v>-10.6474196478504</v>
      </c>
      <c r="O2099" s="77">
        <v>-3.0979039946331301E-2</v>
      </c>
      <c r="P2099" s="77">
        <v>-7.3179829257192504</v>
      </c>
      <c r="Q2099" s="77">
        <v>-7.3179829257192504</v>
      </c>
      <c r="R2099" s="77">
        <v>0</v>
      </c>
      <c r="S2099" s="77">
        <v>8.1989450248812397E-4</v>
      </c>
      <c r="T2099" s="77" t="s">
        <v>159</v>
      </c>
      <c r="U2099" s="105">
        <v>0.281270587286784</v>
      </c>
      <c r="V2099" s="105">
        <v>-0.15793131348425199</v>
      </c>
      <c r="W2099" s="101">
        <v>0.43919903794312898</v>
      </c>
    </row>
    <row r="2100" spans="2:23" x14ac:dyDescent="0.25">
      <c r="B2100" s="55" t="s">
        <v>120</v>
      </c>
      <c r="C2100" s="76" t="s">
        <v>143</v>
      </c>
      <c r="D2100" s="55" t="s">
        <v>73</v>
      </c>
      <c r="E2100" s="55" t="s">
        <v>174</v>
      </c>
      <c r="F2100" s="70">
        <v>77.489999999999995</v>
      </c>
      <c r="G2100" s="77">
        <v>54750</v>
      </c>
      <c r="H2100" s="77">
        <v>78.569999999999993</v>
      </c>
      <c r="I2100" s="77">
        <v>1</v>
      </c>
      <c r="J2100" s="77">
        <v>74.151411143133103</v>
      </c>
      <c r="K2100" s="77">
        <v>0.58442831331351397</v>
      </c>
      <c r="L2100" s="77">
        <v>118.97109054876501</v>
      </c>
      <c r="M2100" s="77">
        <v>1.5044414558664501</v>
      </c>
      <c r="N2100" s="77">
        <v>-44.819679405631497</v>
      </c>
      <c r="O2100" s="77">
        <v>-0.92001314255293798</v>
      </c>
      <c r="P2100" s="77">
        <v>-24.618587416342699</v>
      </c>
      <c r="Q2100" s="77">
        <v>-24.618587416342699</v>
      </c>
      <c r="R2100" s="77">
        <v>0</v>
      </c>
      <c r="S2100" s="77">
        <v>6.4419695421316606E-2</v>
      </c>
      <c r="T2100" s="77" t="s">
        <v>160</v>
      </c>
      <c r="U2100" s="105">
        <v>-23.3833717553238</v>
      </c>
      <c r="V2100" s="105">
        <v>-13.1295868886692</v>
      </c>
      <c r="W2100" s="101">
        <v>-10.2538517033906</v>
      </c>
    </row>
    <row r="2101" spans="2:23" x14ac:dyDescent="0.25">
      <c r="B2101" s="55" t="s">
        <v>120</v>
      </c>
      <c r="C2101" s="76" t="s">
        <v>143</v>
      </c>
      <c r="D2101" s="55" t="s">
        <v>73</v>
      </c>
      <c r="E2101" s="55" t="s">
        <v>175</v>
      </c>
      <c r="F2101" s="70">
        <v>77.180000000000007</v>
      </c>
      <c r="G2101" s="77">
        <v>53150</v>
      </c>
      <c r="H2101" s="77">
        <v>78.31</v>
      </c>
      <c r="I2101" s="77">
        <v>1</v>
      </c>
      <c r="J2101" s="77">
        <v>159.872645944141</v>
      </c>
      <c r="K2101" s="77">
        <v>1.1246075685319501</v>
      </c>
      <c r="L2101" s="77">
        <v>146.72351054407099</v>
      </c>
      <c r="M2101" s="77">
        <v>0.94722269604055398</v>
      </c>
      <c r="N2101" s="77">
        <v>13.149135400069699</v>
      </c>
      <c r="O2101" s="77">
        <v>0.17738487249139701</v>
      </c>
      <c r="P2101" s="77">
        <v>1.02050111920297</v>
      </c>
      <c r="Q2101" s="77">
        <v>1.02050111920297</v>
      </c>
      <c r="R2101" s="77">
        <v>0</v>
      </c>
      <c r="S2101" s="77">
        <v>4.5822591508958997E-5</v>
      </c>
      <c r="T2101" s="77" t="s">
        <v>159</v>
      </c>
      <c r="U2101" s="105">
        <v>-1.0677360902350701</v>
      </c>
      <c r="V2101" s="105">
        <v>-0.59952576205001695</v>
      </c>
      <c r="W2101" s="101">
        <v>-0.46821338009715702</v>
      </c>
    </row>
    <row r="2102" spans="2:23" x14ac:dyDescent="0.25">
      <c r="B2102" s="55" t="s">
        <v>120</v>
      </c>
      <c r="C2102" s="76" t="s">
        <v>143</v>
      </c>
      <c r="D2102" s="55" t="s">
        <v>73</v>
      </c>
      <c r="E2102" s="55" t="s">
        <v>175</v>
      </c>
      <c r="F2102" s="70">
        <v>77.180000000000007</v>
      </c>
      <c r="G2102" s="77">
        <v>54500</v>
      </c>
      <c r="H2102" s="77">
        <v>76.87</v>
      </c>
      <c r="I2102" s="77">
        <v>1</v>
      </c>
      <c r="J2102" s="77">
        <v>-38.825625788303</v>
      </c>
      <c r="K2102" s="77">
        <v>8.3466355792539401E-2</v>
      </c>
      <c r="L2102" s="77">
        <v>40.623676265170999</v>
      </c>
      <c r="M2102" s="77">
        <v>9.1376173768477995E-2</v>
      </c>
      <c r="N2102" s="77">
        <v>-79.449302053474</v>
      </c>
      <c r="O2102" s="77">
        <v>-7.9098179759385604E-3</v>
      </c>
      <c r="P2102" s="77">
        <v>-34.542275061520101</v>
      </c>
      <c r="Q2102" s="77">
        <v>-34.542275061520101</v>
      </c>
      <c r="R2102" s="77">
        <v>0</v>
      </c>
      <c r="S2102" s="77">
        <v>6.6065754596991697E-2</v>
      </c>
      <c r="T2102" s="77" t="s">
        <v>159</v>
      </c>
      <c r="U2102" s="105">
        <v>-25.238537366173698</v>
      </c>
      <c r="V2102" s="105">
        <v>-14.1712483879343</v>
      </c>
      <c r="W2102" s="101">
        <v>-11.067361117598701</v>
      </c>
    </row>
    <row r="2103" spans="2:23" x14ac:dyDescent="0.25">
      <c r="B2103" s="55" t="s">
        <v>120</v>
      </c>
      <c r="C2103" s="76" t="s">
        <v>143</v>
      </c>
      <c r="D2103" s="55" t="s">
        <v>73</v>
      </c>
      <c r="E2103" s="55" t="s">
        <v>176</v>
      </c>
      <c r="F2103" s="70">
        <v>76.86</v>
      </c>
      <c r="G2103" s="77">
        <v>51250</v>
      </c>
      <c r="H2103" s="77">
        <v>76.86</v>
      </c>
      <c r="I2103" s="77">
        <v>1</v>
      </c>
      <c r="J2103" s="77">
        <v>1.2497729999999999E-12</v>
      </c>
      <c r="K2103" s="77">
        <v>0</v>
      </c>
      <c r="L2103" s="77">
        <v>8.0531400000000002E-13</v>
      </c>
      <c r="M2103" s="77">
        <v>0</v>
      </c>
      <c r="N2103" s="77">
        <v>4.4445899999999998E-13</v>
      </c>
      <c r="O2103" s="77">
        <v>0</v>
      </c>
      <c r="P2103" s="77">
        <v>-3.4614999999999999E-14</v>
      </c>
      <c r="Q2103" s="77">
        <v>-3.4614999999999999E-14</v>
      </c>
      <c r="R2103" s="77">
        <v>0</v>
      </c>
      <c r="S2103" s="77">
        <v>0</v>
      </c>
      <c r="T2103" s="77" t="s">
        <v>160</v>
      </c>
      <c r="U2103" s="105">
        <v>0</v>
      </c>
      <c r="V2103" s="105">
        <v>0</v>
      </c>
      <c r="W2103" s="101">
        <v>0</v>
      </c>
    </row>
    <row r="2104" spans="2:23" x14ac:dyDescent="0.25">
      <c r="B2104" s="55" t="s">
        <v>120</v>
      </c>
      <c r="C2104" s="76" t="s">
        <v>143</v>
      </c>
      <c r="D2104" s="55" t="s">
        <v>73</v>
      </c>
      <c r="E2104" s="55" t="s">
        <v>177</v>
      </c>
      <c r="F2104" s="70">
        <v>76.97</v>
      </c>
      <c r="G2104" s="77">
        <v>53200</v>
      </c>
      <c r="H2104" s="77">
        <v>78.03</v>
      </c>
      <c r="I2104" s="77">
        <v>1</v>
      </c>
      <c r="J2104" s="77">
        <v>121.757478435398</v>
      </c>
      <c r="K2104" s="77">
        <v>0.75592081246671505</v>
      </c>
      <c r="L2104" s="77">
        <v>132.32098063816801</v>
      </c>
      <c r="M2104" s="77">
        <v>0.89277584935019505</v>
      </c>
      <c r="N2104" s="77">
        <v>-10.563502202770101</v>
      </c>
      <c r="O2104" s="77">
        <v>-0.136855036883481</v>
      </c>
      <c r="P2104" s="77">
        <v>-7.31798292571799</v>
      </c>
      <c r="Q2104" s="77">
        <v>-7.31798292571799</v>
      </c>
      <c r="R2104" s="77">
        <v>0</v>
      </c>
      <c r="S2104" s="77">
        <v>2.7306610504150902E-3</v>
      </c>
      <c r="T2104" s="77" t="s">
        <v>160</v>
      </c>
      <c r="U2104" s="105">
        <v>0.59104697646653703</v>
      </c>
      <c r="V2104" s="105">
        <v>-0.33186841974728398</v>
      </c>
      <c r="W2104" s="101">
        <v>0.92290938042029302</v>
      </c>
    </row>
    <row r="2105" spans="2:23" x14ac:dyDescent="0.25">
      <c r="B2105" s="55" t="s">
        <v>120</v>
      </c>
      <c r="C2105" s="76" t="s">
        <v>143</v>
      </c>
      <c r="D2105" s="55" t="s">
        <v>73</v>
      </c>
      <c r="E2105" s="55" t="s">
        <v>178</v>
      </c>
      <c r="F2105" s="70">
        <v>78.63</v>
      </c>
      <c r="G2105" s="77">
        <v>53100</v>
      </c>
      <c r="H2105" s="77">
        <v>78.63</v>
      </c>
      <c r="I2105" s="77">
        <v>1</v>
      </c>
      <c r="J2105" s="77">
        <v>-4.2504414999999998E-11</v>
      </c>
      <c r="K2105" s="77">
        <v>0</v>
      </c>
      <c r="L2105" s="77">
        <v>-4.0961494999999997E-11</v>
      </c>
      <c r="M2105" s="77">
        <v>0</v>
      </c>
      <c r="N2105" s="77">
        <v>-1.542921E-12</v>
      </c>
      <c r="O2105" s="77">
        <v>0</v>
      </c>
      <c r="P2105" s="77">
        <v>-6.3442250000000003E-12</v>
      </c>
      <c r="Q2105" s="77">
        <v>-6.3442239999999997E-12</v>
      </c>
      <c r="R2105" s="77">
        <v>0</v>
      </c>
      <c r="S2105" s="77">
        <v>0</v>
      </c>
      <c r="T2105" s="77" t="s">
        <v>160</v>
      </c>
      <c r="U2105" s="105">
        <v>0</v>
      </c>
      <c r="V2105" s="105">
        <v>0</v>
      </c>
      <c r="W2105" s="101">
        <v>0</v>
      </c>
    </row>
    <row r="2106" spans="2:23" x14ac:dyDescent="0.25">
      <c r="B2106" s="55" t="s">
        <v>120</v>
      </c>
      <c r="C2106" s="76" t="s">
        <v>143</v>
      </c>
      <c r="D2106" s="55" t="s">
        <v>73</v>
      </c>
      <c r="E2106" s="55" t="s">
        <v>179</v>
      </c>
      <c r="F2106" s="70">
        <v>78.63</v>
      </c>
      <c r="G2106" s="77">
        <v>52000</v>
      </c>
      <c r="H2106" s="77">
        <v>78.63</v>
      </c>
      <c r="I2106" s="77">
        <v>1</v>
      </c>
      <c r="J2106" s="77">
        <v>7.933411E-12</v>
      </c>
      <c r="K2106" s="77">
        <v>0</v>
      </c>
      <c r="L2106" s="77">
        <v>6.7631869999999999E-12</v>
      </c>
      <c r="M2106" s="77">
        <v>0</v>
      </c>
      <c r="N2106" s="77">
        <v>1.1702239999999999E-12</v>
      </c>
      <c r="O2106" s="77">
        <v>0</v>
      </c>
      <c r="P2106" s="77">
        <v>3.1894630000000001E-12</v>
      </c>
      <c r="Q2106" s="77">
        <v>3.1894639999999999E-12</v>
      </c>
      <c r="R2106" s="77">
        <v>0</v>
      </c>
      <c r="S2106" s="77">
        <v>0</v>
      </c>
      <c r="T2106" s="77" t="s">
        <v>160</v>
      </c>
      <c r="U2106" s="105">
        <v>0</v>
      </c>
      <c r="V2106" s="105">
        <v>0</v>
      </c>
      <c r="W2106" s="101">
        <v>0</v>
      </c>
    </row>
    <row r="2107" spans="2:23" x14ac:dyDescent="0.25">
      <c r="B2107" s="55" t="s">
        <v>120</v>
      </c>
      <c r="C2107" s="76" t="s">
        <v>143</v>
      </c>
      <c r="D2107" s="55" t="s">
        <v>73</v>
      </c>
      <c r="E2107" s="55" t="s">
        <v>179</v>
      </c>
      <c r="F2107" s="70">
        <v>78.63</v>
      </c>
      <c r="G2107" s="77">
        <v>53050</v>
      </c>
      <c r="H2107" s="77">
        <v>78.45</v>
      </c>
      <c r="I2107" s="77">
        <v>1</v>
      </c>
      <c r="J2107" s="77">
        <v>-133.34973784682001</v>
      </c>
      <c r="K2107" s="77">
        <v>0.16715223428786699</v>
      </c>
      <c r="L2107" s="77">
        <v>-128.27670707544399</v>
      </c>
      <c r="M2107" s="77">
        <v>0.15467618763432001</v>
      </c>
      <c r="N2107" s="77">
        <v>-5.0730307713765104</v>
      </c>
      <c r="O2107" s="77">
        <v>1.2476046653547001E-2</v>
      </c>
      <c r="P2107" s="77">
        <v>-4.9209058115139301</v>
      </c>
      <c r="Q2107" s="77">
        <v>-4.9209058115139204</v>
      </c>
      <c r="R2107" s="77">
        <v>0</v>
      </c>
      <c r="S2107" s="77">
        <v>2.27623951654441E-4</v>
      </c>
      <c r="T2107" s="77" t="s">
        <v>159</v>
      </c>
      <c r="U2107" s="105">
        <v>6.6723165321843997E-2</v>
      </c>
      <c r="V2107" s="105">
        <v>-3.74645541176385E-2</v>
      </c>
      <c r="W2107" s="101">
        <v>0.104187040317852</v>
      </c>
    </row>
    <row r="2108" spans="2:23" x14ac:dyDescent="0.25">
      <c r="B2108" s="55" t="s">
        <v>120</v>
      </c>
      <c r="C2108" s="76" t="s">
        <v>143</v>
      </c>
      <c r="D2108" s="55" t="s">
        <v>73</v>
      </c>
      <c r="E2108" s="55" t="s">
        <v>179</v>
      </c>
      <c r="F2108" s="70">
        <v>78.63</v>
      </c>
      <c r="G2108" s="77">
        <v>53050</v>
      </c>
      <c r="H2108" s="77">
        <v>78.45</v>
      </c>
      <c r="I2108" s="77">
        <v>2</v>
      </c>
      <c r="J2108" s="77">
        <v>-118.40335742266301</v>
      </c>
      <c r="K2108" s="77">
        <v>0.119164517916151</v>
      </c>
      <c r="L2108" s="77">
        <v>-113.89893255210499</v>
      </c>
      <c r="M2108" s="77">
        <v>0.110270218110327</v>
      </c>
      <c r="N2108" s="77">
        <v>-4.5044248705580703</v>
      </c>
      <c r="O2108" s="77">
        <v>8.8942998058244606E-3</v>
      </c>
      <c r="P2108" s="77">
        <v>-4.3693506942865499</v>
      </c>
      <c r="Q2108" s="77">
        <v>-4.3693506942865499</v>
      </c>
      <c r="R2108" s="77">
        <v>0</v>
      </c>
      <c r="S2108" s="77">
        <v>1.6227541666213001E-4</v>
      </c>
      <c r="T2108" s="77" t="s">
        <v>159</v>
      </c>
      <c r="U2108" s="105">
        <v>-0.112238169950965</v>
      </c>
      <c r="V2108" s="105">
        <v>-6.30208859533231E-2</v>
      </c>
      <c r="W2108" s="101">
        <v>-4.9217604808216901E-2</v>
      </c>
    </row>
    <row r="2109" spans="2:23" x14ac:dyDescent="0.25">
      <c r="B2109" s="55" t="s">
        <v>120</v>
      </c>
      <c r="C2109" s="76" t="s">
        <v>143</v>
      </c>
      <c r="D2109" s="55" t="s">
        <v>73</v>
      </c>
      <c r="E2109" s="55" t="s">
        <v>179</v>
      </c>
      <c r="F2109" s="70">
        <v>78.63</v>
      </c>
      <c r="G2109" s="77">
        <v>53100</v>
      </c>
      <c r="H2109" s="77">
        <v>78.63</v>
      </c>
      <c r="I2109" s="77">
        <v>2</v>
      </c>
      <c r="J2109" s="77">
        <v>-4.0117399999999996E-12</v>
      </c>
      <c r="K2109" s="77">
        <v>0</v>
      </c>
      <c r="L2109" s="77">
        <v>-5.1634500000000002E-12</v>
      </c>
      <c r="M2109" s="77">
        <v>0</v>
      </c>
      <c r="N2109" s="77">
        <v>1.1517099999999999E-12</v>
      </c>
      <c r="O2109" s="77">
        <v>0</v>
      </c>
      <c r="P2109" s="77">
        <v>1.1794040000000001E-12</v>
      </c>
      <c r="Q2109" s="77">
        <v>1.179406E-12</v>
      </c>
      <c r="R2109" s="77">
        <v>0</v>
      </c>
      <c r="S2109" s="77">
        <v>0</v>
      </c>
      <c r="T2109" s="77" t="s">
        <v>160</v>
      </c>
      <c r="U2109" s="105">
        <v>0</v>
      </c>
      <c r="V2109" s="105">
        <v>0</v>
      </c>
      <c r="W2109" s="101">
        <v>0</v>
      </c>
    </row>
    <row r="2110" spans="2:23" x14ac:dyDescent="0.25">
      <c r="B2110" s="55" t="s">
        <v>120</v>
      </c>
      <c r="C2110" s="76" t="s">
        <v>143</v>
      </c>
      <c r="D2110" s="55" t="s">
        <v>73</v>
      </c>
      <c r="E2110" s="55" t="s">
        <v>180</v>
      </c>
      <c r="F2110" s="70">
        <v>78.62</v>
      </c>
      <c r="G2110" s="77">
        <v>53000</v>
      </c>
      <c r="H2110" s="77">
        <v>78.63</v>
      </c>
      <c r="I2110" s="77">
        <v>1</v>
      </c>
      <c r="J2110" s="77">
        <v>-35.944301309492097</v>
      </c>
      <c r="K2110" s="77">
        <v>0</v>
      </c>
      <c r="L2110" s="77">
        <v>-45.228827680645203</v>
      </c>
      <c r="M2110" s="77">
        <v>0</v>
      </c>
      <c r="N2110" s="77">
        <v>9.2845263711530794</v>
      </c>
      <c r="O2110" s="77">
        <v>0</v>
      </c>
      <c r="P2110" s="77">
        <v>4.1026758829204102</v>
      </c>
      <c r="Q2110" s="77">
        <v>4.1026758829204102</v>
      </c>
      <c r="R2110" s="77">
        <v>0</v>
      </c>
      <c r="S2110" s="77">
        <v>0</v>
      </c>
      <c r="T2110" s="77" t="s">
        <v>159</v>
      </c>
      <c r="U2110" s="105">
        <v>-9.2845263711446399E-2</v>
      </c>
      <c r="V2110" s="105">
        <v>-5.2131915356616501E-2</v>
      </c>
      <c r="W2110" s="101">
        <v>-4.0713613734623698E-2</v>
      </c>
    </row>
    <row r="2111" spans="2:23" x14ac:dyDescent="0.25">
      <c r="B2111" s="55" t="s">
        <v>120</v>
      </c>
      <c r="C2111" s="76" t="s">
        <v>143</v>
      </c>
      <c r="D2111" s="55" t="s">
        <v>73</v>
      </c>
      <c r="E2111" s="55" t="s">
        <v>180</v>
      </c>
      <c r="F2111" s="70">
        <v>78.62</v>
      </c>
      <c r="G2111" s="77">
        <v>53000</v>
      </c>
      <c r="H2111" s="77">
        <v>78.63</v>
      </c>
      <c r="I2111" s="77">
        <v>2</v>
      </c>
      <c r="J2111" s="77">
        <v>-31.7507994900513</v>
      </c>
      <c r="K2111" s="77">
        <v>0</v>
      </c>
      <c r="L2111" s="77">
        <v>-39.9521311179032</v>
      </c>
      <c r="M2111" s="77">
        <v>0</v>
      </c>
      <c r="N2111" s="77">
        <v>8.2013316278519</v>
      </c>
      <c r="O2111" s="77">
        <v>0</v>
      </c>
      <c r="P2111" s="77">
        <v>3.6240303632463702</v>
      </c>
      <c r="Q2111" s="77">
        <v>3.62403036324636</v>
      </c>
      <c r="R2111" s="77">
        <v>0</v>
      </c>
      <c r="S2111" s="77">
        <v>0</v>
      </c>
      <c r="T2111" s="77" t="s">
        <v>159</v>
      </c>
      <c r="U2111" s="105">
        <v>-8.2013316278444298E-2</v>
      </c>
      <c r="V2111" s="105">
        <v>-4.6049858565011301E-2</v>
      </c>
      <c r="W2111" s="101">
        <v>-3.5963692132250903E-2</v>
      </c>
    </row>
    <row r="2112" spans="2:23" x14ac:dyDescent="0.25">
      <c r="B2112" s="55" t="s">
        <v>120</v>
      </c>
      <c r="C2112" s="76" t="s">
        <v>143</v>
      </c>
      <c r="D2112" s="55" t="s">
        <v>73</v>
      </c>
      <c r="E2112" s="55" t="s">
        <v>180</v>
      </c>
      <c r="F2112" s="70">
        <v>78.62</v>
      </c>
      <c r="G2112" s="77">
        <v>53000</v>
      </c>
      <c r="H2112" s="77">
        <v>78.63</v>
      </c>
      <c r="I2112" s="77">
        <v>3</v>
      </c>
      <c r="J2112" s="77">
        <v>-31.7507994900513</v>
      </c>
      <c r="K2112" s="77">
        <v>0</v>
      </c>
      <c r="L2112" s="77">
        <v>-39.9521311179032</v>
      </c>
      <c r="M2112" s="77">
        <v>0</v>
      </c>
      <c r="N2112" s="77">
        <v>8.2013316278519</v>
      </c>
      <c r="O2112" s="77">
        <v>0</v>
      </c>
      <c r="P2112" s="77">
        <v>3.6240303632463702</v>
      </c>
      <c r="Q2112" s="77">
        <v>3.62403036324636</v>
      </c>
      <c r="R2112" s="77">
        <v>0</v>
      </c>
      <c r="S2112" s="77">
        <v>0</v>
      </c>
      <c r="T2112" s="77" t="s">
        <v>159</v>
      </c>
      <c r="U2112" s="105">
        <v>-8.2013316278444298E-2</v>
      </c>
      <c r="V2112" s="105">
        <v>-4.6049858565011301E-2</v>
      </c>
      <c r="W2112" s="101">
        <v>-3.5963692132250903E-2</v>
      </c>
    </row>
    <row r="2113" spans="2:23" x14ac:dyDescent="0.25">
      <c r="B2113" s="55" t="s">
        <v>120</v>
      </c>
      <c r="C2113" s="76" t="s">
        <v>143</v>
      </c>
      <c r="D2113" s="55" t="s">
        <v>73</v>
      </c>
      <c r="E2113" s="55" t="s">
        <v>180</v>
      </c>
      <c r="F2113" s="70">
        <v>78.62</v>
      </c>
      <c r="G2113" s="77">
        <v>53000</v>
      </c>
      <c r="H2113" s="77">
        <v>78.63</v>
      </c>
      <c r="I2113" s="77">
        <v>4</v>
      </c>
      <c r="J2113" s="77">
        <v>-34.848438464690801</v>
      </c>
      <c r="K2113" s="77">
        <v>0</v>
      </c>
      <c r="L2113" s="77">
        <v>-43.849900007454998</v>
      </c>
      <c r="M2113" s="77">
        <v>0</v>
      </c>
      <c r="N2113" s="77">
        <v>9.0014615427642308</v>
      </c>
      <c r="O2113" s="77">
        <v>0</v>
      </c>
      <c r="P2113" s="77">
        <v>3.97759430112403</v>
      </c>
      <c r="Q2113" s="77">
        <v>3.9775943011240198</v>
      </c>
      <c r="R2113" s="77">
        <v>0</v>
      </c>
      <c r="S2113" s="77">
        <v>0</v>
      </c>
      <c r="T2113" s="77" t="s">
        <v>159</v>
      </c>
      <c r="U2113" s="105">
        <v>-9.0014615427560396E-2</v>
      </c>
      <c r="V2113" s="105">
        <v>-5.0542527693304799E-2</v>
      </c>
      <c r="W2113" s="101">
        <v>-3.9472345023202002E-2</v>
      </c>
    </row>
    <row r="2114" spans="2:23" x14ac:dyDescent="0.25">
      <c r="B2114" s="55" t="s">
        <v>120</v>
      </c>
      <c r="C2114" s="76" t="s">
        <v>143</v>
      </c>
      <c r="D2114" s="55" t="s">
        <v>73</v>
      </c>
      <c r="E2114" s="55" t="s">
        <v>180</v>
      </c>
      <c r="F2114" s="70">
        <v>78.62</v>
      </c>
      <c r="G2114" s="77">
        <v>53204</v>
      </c>
      <c r="H2114" s="77">
        <v>78.66</v>
      </c>
      <c r="I2114" s="77">
        <v>1</v>
      </c>
      <c r="J2114" s="77">
        <v>14.758030344555699</v>
      </c>
      <c r="K2114" s="77">
        <v>2.7834770943375602E-2</v>
      </c>
      <c r="L2114" s="77">
        <v>6.5873553647634404</v>
      </c>
      <c r="M2114" s="77">
        <v>5.5456574396744096E-3</v>
      </c>
      <c r="N2114" s="77">
        <v>8.1706749797922402</v>
      </c>
      <c r="O2114" s="77">
        <v>2.2289113503701202E-2</v>
      </c>
      <c r="P2114" s="77">
        <v>4.2421941251477699</v>
      </c>
      <c r="Q2114" s="77">
        <v>4.2421941251477602</v>
      </c>
      <c r="R2114" s="77">
        <v>0</v>
      </c>
      <c r="S2114" s="77">
        <v>2.29991576521701E-3</v>
      </c>
      <c r="T2114" s="77" t="s">
        <v>159</v>
      </c>
      <c r="U2114" s="105">
        <v>1.4259888867394299</v>
      </c>
      <c r="V2114" s="105">
        <v>-0.80068200542804002</v>
      </c>
      <c r="W2114" s="101">
        <v>2.2266563781693298</v>
      </c>
    </row>
    <row r="2115" spans="2:23" x14ac:dyDescent="0.25">
      <c r="B2115" s="55" t="s">
        <v>120</v>
      </c>
      <c r="C2115" s="76" t="s">
        <v>143</v>
      </c>
      <c r="D2115" s="55" t="s">
        <v>73</v>
      </c>
      <c r="E2115" s="55" t="s">
        <v>180</v>
      </c>
      <c r="F2115" s="70">
        <v>78.62</v>
      </c>
      <c r="G2115" s="77">
        <v>53304</v>
      </c>
      <c r="H2115" s="77">
        <v>79.11</v>
      </c>
      <c r="I2115" s="77">
        <v>1</v>
      </c>
      <c r="J2115" s="77">
        <v>42.074331106943397</v>
      </c>
      <c r="K2115" s="77">
        <v>0.16410211364156399</v>
      </c>
      <c r="L2115" s="77">
        <v>36.850449027109804</v>
      </c>
      <c r="M2115" s="77">
        <v>0.12588248351741399</v>
      </c>
      <c r="N2115" s="77">
        <v>5.2238820798335697</v>
      </c>
      <c r="O2115" s="77">
        <v>3.8219630124149799E-2</v>
      </c>
      <c r="P2115" s="77">
        <v>2.71013770794498</v>
      </c>
      <c r="Q2115" s="77">
        <v>2.7101377079449702</v>
      </c>
      <c r="R2115" s="77">
        <v>0</v>
      </c>
      <c r="S2115" s="77">
        <v>6.8086726091154003E-4</v>
      </c>
      <c r="T2115" s="77" t="s">
        <v>159</v>
      </c>
      <c r="U2115" s="105">
        <v>0.45448891062264701</v>
      </c>
      <c r="V2115" s="105">
        <v>-0.255192095665077</v>
      </c>
      <c r="W2115" s="101">
        <v>0.70967638040931502</v>
      </c>
    </row>
    <row r="2116" spans="2:23" x14ac:dyDescent="0.25">
      <c r="B2116" s="55" t="s">
        <v>120</v>
      </c>
      <c r="C2116" s="76" t="s">
        <v>143</v>
      </c>
      <c r="D2116" s="55" t="s">
        <v>73</v>
      </c>
      <c r="E2116" s="55" t="s">
        <v>180</v>
      </c>
      <c r="F2116" s="70">
        <v>78.62</v>
      </c>
      <c r="G2116" s="77">
        <v>53354</v>
      </c>
      <c r="H2116" s="77">
        <v>78.73</v>
      </c>
      <c r="I2116" s="77">
        <v>1</v>
      </c>
      <c r="J2116" s="77">
        <v>27.8450022940821</v>
      </c>
      <c r="K2116" s="77">
        <v>1.6282227207906199E-2</v>
      </c>
      <c r="L2116" s="77">
        <v>42.323554543131202</v>
      </c>
      <c r="M2116" s="77">
        <v>3.7616948652473399E-2</v>
      </c>
      <c r="N2116" s="77">
        <v>-14.4785522490491</v>
      </c>
      <c r="O2116" s="77">
        <v>-2.1334721444567301E-2</v>
      </c>
      <c r="P2116" s="77">
        <v>-6.8902121085852501</v>
      </c>
      <c r="Q2116" s="77">
        <v>-6.8902121085852501</v>
      </c>
      <c r="R2116" s="77">
        <v>0</v>
      </c>
      <c r="S2116" s="77">
        <v>9.9697548092719194E-4</v>
      </c>
      <c r="T2116" s="77" t="s">
        <v>160</v>
      </c>
      <c r="U2116" s="105">
        <v>-8.5868462255935599E-2</v>
      </c>
      <c r="V2116" s="105">
        <v>-4.8214493956759301E-2</v>
      </c>
      <c r="W2116" s="101">
        <v>-3.76542137371653E-2</v>
      </c>
    </row>
    <row r="2117" spans="2:23" x14ac:dyDescent="0.25">
      <c r="B2117" s="55" t="s">
        <v>120</v>
      </c>
      <c r="C2117" s="76" t="s">
        <v>143</v>
      </c>
      <c r="D2117" s="55" t="s">
        <v>73</v>
      </c>
      <c r="E2117" s="55" t="s">
        <v>180</v>
      </c>
      <c r="F2117" s="70">
        <v>78.62</v>
      </c>
      <c r="G2117" s="77">
        <v>53454</v>
      </c>
      <c r="H2117" s="77">
        <v>78.89</v>
      </c>
      <c r="I2117" s="77">
        <v>1</v>
      </c>
      <c r="J2117" s="77">
        <v>26.275145254547802</v>
      </c>
      <c r="K2117" s="77">
        <v>4.7084138205665302E-2</v>
      </c>
      <c r="L2117" s="77">
        <v>40.836572102142497</v>
      </c>
      <c r="M2117" s="77">
        <v>0.113732067355848</v>
      </c>
      <c r="N2117" s="77">
        <v>-14.561426847594699</v>
      </c>
      <c r="O2117" s="77">
        <v>-6.6647929150182306E-2</v>
      </c>
      <c r="P2117" s="77">
        <v>-6.6885170191663503</v>
      </c>
      <c r="Q2117" s="77">
        <v>-6.6885170191663503</v>
      </c>
      <c r="R2117" s="77">
        <v>0</v>
      </c>
      <c r="S2117" s="77">
        <v>3.0510129262492302E-3</v>
      </c>
      <c r="T2117" s="77" t="s">
        <v>160</v>
      </c>
      <c r="U2117" s="105">
        <v>-1.3172724113720899</v>
      </c>
      <c r="V2117" s="105">
        <v>-0.73963852442361799</v>
      </c>
      <c r="W2117" s="101">
        <v>-0.57763765211071005</v>
      </c>
    </row>
    <row r="2118" spans="2:23" x14ac:dyDescent="0.25">
      <c r="B2118" s="55" t="s">
        <v>120</v>
      </c>
      <c r="C2118" s="76" t="s">
        <v>143</v>
      </c>
      <c r="D2118" s="55" t="s">
        <v>73</v>
      </c>
      <c r="E2118" s="55" t="s">
        <v>180</v>
      </c>
      <c r="F2118" s="70">
        <v>78.62</v>
      </c>
      <c r="G2118" s="77">
        <v>53604</v>
      </c>
      <c r="H2118" s="77">
        <v>78.88</v>
      </c>
      <c r="I2118" s="77">
        <v>1</v>
      </c>
      <c r="J2118" s="77">
        <v>33.840833841140999</v>
      </c>
      <c r="K2118" s="77">
        <v>4.9816288525271597E-2</v>
      </c>
      <c r="L2118" s="77">
        <v>41.273448268106101</v>
      </c>
      <c r="M2118" s="77">
        <v>7.4102142639391202E-2</v>
      </c>
      <c r="N2118" s="77">
        <v>-7.43261442696505</v>
      </c>
      <c r="O2118" s="77">
        <v>-2.4285854114119598E-2</v>
      </c>
      <c r="P2118" s="77">
        <v>-3.4006879804908801</v>
      </c>
      <c r="Q2118" s="77">
        <v>-3.4006879804908801</v>
      </c>
      <c r="R2118" s="77">
        <v>0</v>
      </c>
      <c r="S2118" s="77">
        <v>5.03063525218499E-4</v>
      </c>
      <c r="T2118" s="77" t="s">
        <v>160</v>
      </c>
      <c r="U2118" s="105">
        <v>1.99687395239268E-2</v>
      </c>
      <c r="V2118" s="105">
        <v>-1.1212296643101E-2</v>
      </c>
      <c r="W2118" s="101">
        <v>3.11808329212305E-2</v>
      </c>
    </row>
    <row r="2119" spans="2:23" x14ac:dyDescent="0.25">
      <c r="B2119" s="55" t="s">
        <v>120</v>
      </c>
      <c r="C2119" s="76" t="s">
        <v>143</v>
      </c>
      <c r="D2119" s="55" t="s">
        <v>73</v>
      </c>
      <c r="E2119" s="55" t="s">
        <v>180</v>
      </c>
      <c r="F2119" s="70">
        <v>78.62</v>
      </c>
      <c r="G2119" s="77">
        <v>53654</v>
      </c>
      <c r="H2119" s="77">
        <v>78.599999999999994</v>
      </c>
      <c r="I2119" s="77">
        <v>1</v>
      </c>
      <c r="J2119" s="77">
        <v>-10.654331914368599</v>
      </c>
      <c r="K2119" s="77">
        <v>5.5361162371706102E-3</v>
      </c>
      <c r="L2119" s="77">
        <v>0.93314973515876798</v>
      </c>
      <c r="M2119" s="77">
        <v>4.2467376244624999E-5</v>
      </c>
      <c r="N2119" s="77">
        <v>-11.587481649527399</v>
      </c>
      <c r="O2119" s="77">
        <v>5.4936488609259801E-3</v>
      </c>
      <c r="P2119" s="77">
        <v>-5.3012456353886597</v>
      </c>
      <c r="Q2119" s="77">
        <v>-5.3012456353886597</v>
      </c>
      <c r="R2119" s="77">
        <v>0</v>
      </c>
      <c r="S2119" s="77">
        <v>1.3705933218336899E-3</v>
      </c>
      <c r="T2119" s="77" t="s">
        <v>160</v>
      </c>
      <c r="U2119" s="105">
        <v>0.20010610396672501</v>
      </c>
      <c r="V2119" s="105">
        <v>-0.112358068223673</v>
      </c>
      <c r="W2119" s="101">
        <v>0.31246213547072299</v>
      </c>
    </row>
    <row r="2120" spans="2:23" x14ac:dyDescent="0.25">
      <c r="B2120" s="55" t="s">
        <v>120</v>
      </c>
      <c r="C2120" s="76" t="s">
        <v>143</v>
      </c>
      <c r="D2120" s="55" t="s">
        <v>73</v>
      </c>
      <c r="E2120" s="55" t="s">
        <v>181</v>
      </c>
      <c r="F2120" s="70">
        <v>78.45</v>
      </c>
      <c r="G2120" s="77">
        <v>53150</v>
      </c>
      <c r="H2120" s="77">
        <v>78.31</v>
      </c>
      <c r="I2120" s="77">
        <v>1</v>
      </c>
      <c r="J2120" s="77">
        <v>-18.945429406858299</v>
      </c>
      <c r="K2120" s="77">
        <v>9.8203055224245304E-3</v>
      </c>
      <c r="L2120" s="77">
        <v>22.910055267082999</v>
      </c>
      <c r="M2120" s="77">
        <v>1.43604605008443E-2</v>
      </c>
      <c r="N2120" s="77">
        <v>-41.855484673941397</v>
      </c>
      <c r="O2120" s="77">
        <v>-4.54015497841975E-3</v>
      </c>
      <c r="P2120" s="77">
        <v>-21.533596426738502</v>
      </c>
      <c r="Q2120" s="77">
        <v>-21.533596426738502</v>
      </c>
      <c r="R2120" s="77">
        <v>0</v>
      </c>
      <c r="S2120" s="77">
        <v>1.2686716405905501E-2</v>
      </c>
      <c r="T2120" s="77" t="s">
        <v>159</v>
      </c>
      <c r="U2120" s="105">
        <v>-6.2156252015603499</v>
      </c>
      <c r="V2120" s="105">
        <v>-3.49002667387813</v>
      </c>
      <c r="W2120" s="101">
        <v>-2.7256162938155599</v>
      </c>
    </row>
    <row r="2121" spans="2:23" x14ac:dyDescent="0.25">
      <c r="B2121" s="55" t="s">
        <v>120</v>
      </c>
      <c r="C2121" s="76" t="s">
        <v>143</v>
      </c>
      <c r="D2121" s="55" t="s">
        <v>73</v>
      </c>
      <c r="E2121" s="55" t="s">
        <v>181</v>
      </c>
      <c r="F2121" s="70">
        <v>78.45</v>
      </c>
      <c r="G2121" s="77">
        <v>53150</v>
      </c>
      <c r="H2121" s="77">
        <v>78.31</v>
      </c>
      <c r="I2121" s="77">
        <v>2</v>
      </c>
      <c r="J2121" s="77">
        <v>-18.8898032499369</v>
      </c>
      <c r="K2121" s="77">
        <v>9.7734276242361501E-3</v>
      </c>
      <c r="L2121" s="77">
        <v>22.842788471385699</v>
      </c>
      <c r="M2121" s="77">
        <v>1.42919098632167E-2</v>
      </c>
      <c r="N2121" s="77">
        <v>-41.732591721322599</v>
      </c>
      <c r="O2121" s="77">
        <v>-4.5184822389805002E-3</v>
      </c>
      <c r="P2121" s="77">
        <v>-21.4703710868339</v>
      </c>
      <c r="Q2121" s="77">
        <v>-21.470371086833801</v>
      </c>
      <c r="R2121" s="77">
        <v>0</v>
      </c>
      <c r="S2121" s="77">
        <v>1.2626155499867999E-2</v>
      </c>
      <c r="T2121" s="77" t="s">
        <v>159</v>
      </c>
      <c r="U2121" s="105">
        <v>-6.1967214788764799</v>
      </c>
      <c r="V2121" s="105">
        <v>-3.47941237615861</v>
      </c>
      <c r="W2121" s="101">
        <v>-2.71732681481866</v>
      </c>
    </row>
    <row r="2122" spans="2:23" x14ac:dyDescent="0.25">
      <c r="B2122" s="55" t="s">
        <v>120</v>
      </c>
      <c r="C2122" s="76" t="s">
        <v>143</v>
      </c>
      <c r="D2122" s="55" t="s">
        <v>73</v>
      </c>
      <c r="E2122" s="55" t="s">
        <v>181</v>
      </c>
      <c r="F2122" s="70">
        <v>78.45</v>
      </c>
      <c r="G2122" s="77">
        <v>53900</v>
      </c>
      <c r="H2122" s="77">
        <v>78.3</v>
      </c>
      <c r="I2122" s="77">
        <v>1</v>
      </c>
      <c r="J2122" s="77">
        <v>-14.495755063034601</v>
      </c>
      <c r="K2122" s="77">
        <v>9.8549523063474094E-3</v>
      </c>
      <c r="L2122" s="77">
        <v>3.8050973521501499</v>
      </c>
      <c r="M2122" s="77">
        <v>6.79054118803049E-4</v>
      </c>
      <c r="N2122" s="77">
        <v>-18.3008524151847</v>
      </c>
      <c r="O2122" s="77">
        <v>9.1758981875443603E-3</v>
      </c>
      <c r="P2122" s="77">
        <v>-14.835839581058201</v>
      </c>
      <c r="Q2122" s="77">
        <v>-14.835839581058201</v>
      </c>
      <c r="R2122" s="77">
        <v>0</v>
      </c>
      <c r="S2122" s="77">
        <v>1.0322790181912501E-2</v>
      </c>
      <c r="T2122" s="77" t="s">
        <v>159</v>
      </c>
      <c r="U2122" s="105">
        <v>-2.0259668418290202</v>
      </c>
      <c r="V2122" s="105">
        <v>-1.1375651023168001</v>
      </c>
      <c r="W2122" s="101">
        <v>-0.88840753033709396</v>
      </c>
    </row>
    <row r="2123" spans="2:23" x14ac:dyDescent="0.25">
      <c r="B2123" s="55" t="s">
        <v>120</v>
      </c>
      <c r="C2123" s="76" t="s">
        <v>143</v>
      </c>
      <c r="D2123" s="55" t="s">
        <v>73</v>
      </c>
      <c r="E2123" s="55" t="s">
        <v>181</v>
      </c>
      <c r="F2123" s="70">
        <v>78.45</v>
      </c>
      <c r="G2123" s="77">
        <v>53900</v>
      </c>
      <c r="H2123" s="77">
        <v>78.3</v>
      </c>
      <c r="I2123" s="77">
        <v>2</v>
      </c>
      <c r="J2123" s="77">
        <v>-14.511409738464501</v>
      </c>
      <c r="K2123" s="77">
        <v>9.8678262503236296E-3</v>
      </c>
      <c r="L2123" s="77">
        <v>3.80920666303129</v>
      </c>
      <c r="M2123" s="77">
        <v>6.79941196122816E-4</v>
      </c>
      <c r="N2123" s="77">
        <v>-18.320616401495801</v>
      </c>
      <c r="O2123" s="77">
        <v>9.1878850542008103E-3</v>
      </c>
      <c r="P2123" s="77">
        <v>-14.8518615304043</v>
      </c>
      <c r="Q2123" s="77">
        <v>-14.8518615304043</v>
      </c>
      <c r="R2123" s="77">
        <v>0</v>
      </c>
      <c r="S2123" s="77">
        <v>1.0336275282431801E-2</v>
      </c>
      <c r="T2123" s="77" t="s">
        <v>159</v>
      </c>
      <c r="U2123" s="105">
        <v>-2.0279919691014801</v>
      </c>
      <c r="V2123" s="105">
        <v>-1.1387021960072501</v>
      </c>
      <c r="W2123" s="101">
        <v>-0.88929556970752999</v>
      </c>
    </row>
    <row r="2124" spans="2:23" x14ac:dyDescent="0.25">
      <c r="B2124" s="55" t="s">
        <v>120</v>
      </c>
      <c r="C2124" s="76" t="s">
        <v>143</v>
      </c>
      <c r="D2124" s="55" t="s">
        <v>73</v>
      </c>
      <c r="E2124" s="55" t="s">
        <v>182</v>
      </c>
      <c r="F2124" s="70">
        <v>78.31</v>
      </c>
      <c r="G2124" s="77">
        <v>53550</v>
      </c>
      <c r="H2124" s="77">
        <v>78.19</v>
      </c>
      <c r="I2124" s="77">
        <v>1</v>
      </c>
      <c r="J2124" s="77">
        <v>-17.075789345731401</v>
      </c>
      <c r="K2124" s="77">
        <v>7.1641840343295102E-3</v>
      </c>
      <c r="L2124" s="77">
        <v>13.0319162029301</v>
      </c>
      <c r="M2124" s="77">
        <v>4.1727437368391301E-3</v>
      </c>
      <c r="N2124" s="77">
        <v>-30.1077055486615</v>
      </c>
      <c r="O2124" s="77">
        <v>2.9914402974903801E-3</v>
      </c>
      <c r="P2124" s="77">
        <v>-20.1381799144051</v>
      </c>
      <c r="Q2124" s="77">
        <v>-20.1381799144051</v>
      </c>
      <c r="R2124" s="77">
        <v>0</v>
      </c>
      <c r="S2124" s="77">
        <v>9.9642723518098206E-3</v>
      </c>
      <c r="T2124" s="77" t="s">
        <v>160</v>
      </c>
      <c r="U2124" s="105">
        <v>-3.37884446256089</v>
      </c>
      <c r="V2124" s="105">
        <v>-1.8971956832697401</v>
      </c>
      <c r="W2124" s="101">
        <v>-1.4816584370487</v>
      </c>
    </row>
    <row r="2125" spans="2:23" x14ac:dyDescent="0.25">
      <c r="B2125" s="55" t="s">
        <v>120</v>
      </c>
      <c r="C2125" s="76" t="s">
        <v>143</v>
      </c>
      <c r="D2125" s="55" t="s">
        <v>73</v>
      </c>
      <c r="E2125" s="55" t="s">
        <v>182</v>
      </c>
      <c r="F2125" s="70">
        <v>78.31</v>
      </c>
      <c r="G2125" s="77">
        <v>54200</v>
      </c>
      <c r="H2125" s="77">
        <v>78.290000000000006</v>
      </c>
      <c r="I2125" s="77">
        <v>1</v>
      </c>
      <c r="J2125" s="77">
        <v>-1.8119852177667599</v>
      </c>
      <c r="K2125" s="77">
        <v>2.1669716834075001E-5</v>
      </c>
      <c r="L2125" s="77">
        <v>28.815613928254098</v>
      </c>
      <c r="M2125" s="77">
        <v>5.4802414000104799E-3</v>
      </c>
      <c r="N2125" s="77">
        <v>-30.627599146020899</v>
      </c>
      <c r="O2125" s="77">
        <v>-5.4585716831763997E-3</v>
      </c>
      <c r="P2125" s="77">
        <v>-20.486664412132399</v>
      </c>
      <c r="Q2125" s="77">
        <v>-20.486664412132399</v>
      </c>
      <c r="R2125" s="77">
        <v>0</v>
      </c>
      <c r="S2125" s="77">
        <v>2.7700425636532E-3</v>
      </c>
      <c r="T2125" s="77" t="s">
        <v>160</v>
      </c>
      <c r="U2125" s="105">
        <v>-1.039958145713</v>
      </c>
      <c r="V2125" s="105">
        <v>-0.58392865569566499</v>
      </c>
      <c r="W2125" s="101">
        <v>-0.456032462531688</v>
      </c>
    </row>
    <row r="2126" spans="2:23" x14ac:dyDescent="0.25">
      <c r="B2126" s="55" t="s">
        <v>120</v>
      </c>
      <c r="C2126" s="76" t="s">
        <v>143</v>
      </c>
      <c r="D2126" s="55" t="s">
        <v>73</v>
      </c>
      <c r="E2126" s="55" t="s">
        <v>183</v>
      </c>
      <c r="F2126" s="70">
        <v>78.31</v>
      </c>
      <c r="G2126" s="77">
        <v>53150</v>
      </c>
      <c r="H2126" s="77">
        <v>78.31</v>
      </c>
      <c r="I2126" s="77">
        <v>1</v>
      </c>
      <c r="J2126" s="77">
        <v>-36.134471351212603</v>
      </c>
      <c r="K2126" s="77">
        <v>0</v>
      </c>
      <c r="L2126" s="77">
        <v>-39.548096054590097</v>
      </c>
      <c r="M2126" s="77">
        <v>0</v>
      </c>
      <c r="N2126" s="77">
        <v>3.41362470337751</v>
      </c>
      <c r="O2126" s="77">
        <v>0</v>
      </c>
      <c r="P2126" s="77">
        <v>0.47389716916267499</v>
      </c>
      <c r="Q2126" s="77">
        <v>0.47389716916267499</v>
      </c>
      <c r="R2126" s="77">
        <v>0</v>
      </c>
      <c r="S2126" s="77">
        <v>0</v>
      </c>
      <c r="T2126" s="77" t="s">
        <v>160</v>
      </c>
      <c r="U2126" s="105">
        <v>0</v>
      </c>
      <c r="V2126" s="105">
        <v>0</v>
      </c>
      <c r="W2126" s="101">
        <v>0</v>
      </c>
    </row>
    <row r="2127" spans="2:23" x14ac:dyDescent="0.25">
      <c r="B2127" s="55" t="s">
        <v>120</v>
      </c>
      <c r="C2127" s="76" t="s">
        <v>143</v>
      </c>
      <c r="D2127" s="55" t="s">
        <v>73</v>
      </c>
      <c r="E2127" s="55" t="s">
        <v>183</v>
      </c>
      <c r="F2127" s="70">
        <v>78.31</v>
      </c>
      <c r="G2127" s="77">
        <v>53150</v>
      </c>
      <c r="H2127" s="77">
        <v>78.31</v>
      </c>
      <c r="I2127" s="77">
        <v>2</v>
      </c>
      <c r="J2127" s="77">
        <v>-30.338844844393002</v>
      </c>
      <c r="K2127" s="77">
        <v>0</v>
      </c>
      <c r="L2127" s="77">
        <v>-33.204956520032297</v>
      </c>
      <c r="M2127" s="77">
        <v>0</v>
      </c>
      <c r="N2127" s="77">
        <v>2.8661116756392402</v>
      </c>
      <c r="O2127" s="77">
        <v>0</v>
      </c>
      <c r="P2127" s="77">
        <v>0.39788855765120901</v>
      </c>
      <c r="Q2127" s="77">
        <v>0.39788855765120901</v>
      </c>
      <c r="R2127" s="77">
        <v>0</v>
      </c>
      <c r="S2127" s="77">
        <v>0</v>
      </c>
      <c r="T2127" s="77" t="s">
        <v>160</v>
      </c>
      <c r="U2127" s="105">
        <v>0</v>
      </c>
      <c r="V2127" s="105">
        <v>0</v>
      </c>
      <c r="W2127" s="101">
        <v>0</v>
      </c>
    </row>
    <row r="2128" spans="2:23" x14ac:dyDescent="0.25">
      <c r="B2128" s="55" t="s">
        <v>120</v>
      </c>
      <c r="C2128" s="76" t="s">
        <v>143</v>
      </c>
      <c r="D2128" s="55" t="s">
        <v>73</v>
      </c>
      <c r="E2128" s="55" t="s">
        <v>183</v>
      </c>
      <c r="F2128" s="70">
        <v>78.31</v>
      </c>
      <c r="G2128" s="77">
        <v>53150</v>
      </c>
      <c r="H2128" s="77">
        <v>78.31</v>
      </c>
      <c r="I2128" s="77">
        <v>3</v>
      </c>
      <c r="J2128" s="77">
        <v>-37.121078077525198</v>
      </c>
      <c r="K2128" s="77">
        <v>0</v>
      </c>
      <c r="L2128" s="77">
        <v>-40.627907550960899</v>
      </c>
      <c r="M2128" s="77">
        <v>0</v>
      </c>
      <c r="N2128" s="77">
        <v>3.50682947343567</v>
      </c>
      <c r="O2128" s="77">
        <v>0</v>
      </c>
      <c r="P2128" s="77">
        <v>0.48683634101696199</v>
      </c>
      <c r="Q2128" s="77">
        <v>0.48683634101696099</v>
      </c>
      <c r="R2128" s="77">
        <v>0</v>
      </c>
      <c r="S2128" s="77">
        <v>0</v>
      </c>
      <c r="T2128" s="77" t="s">
        <v>160</v>
      </c>
      <c r="U2128" s="105">
        <v>0</v>
      </c>
      <c r="V2128" s="105">
        <v>0</v>
      </c>
      <c r="W2128" s="101">
        <v>0</v>
      </c>
    </row>
    <row r="2129" spans="2:23" x14ac:dyDescent="0.25">
      <c r="B2129" s="55" t="s">
        <v>120</v>
      </c>
      <c r="C2129" s="76" t="s">
        <v>143</v>
      </c>
      <c r="D2129" s="55" t="s">
        <v>73</v>
      </c>
      <c r="E2129" s="55" t="s">
        <v>183</v>
      </c>
      <c r="F2129" s="70">
        <v>78.31</v>
      </c>
      <c r="G2129" s="77">
        <v>53654</v>
      </c>
      <c r="H2129" s="77">
        <v>78.599999999999994</v>
      </c>
      <c r="I2129" s="77">
        <v>1</v>
      </c>
      <c r="J2129" s="77">
        <v>66.544175854101098</v>
      </c>
      <c r="K2129" s="77">
        <v>0.139043198479188</v>
      </c>
      <c r="L2129" s="77">
        <v>57.006909212108397</v>
      </c>
      <c r="M2129" s="77">
        <v>0.10204333371461199</v>
      </c>
      <c r="N2129" s="77">
        <v>9.5372666419926908</v>
      </c>
      <c r="O2129" s="77">
        <v>3.6999864764576403E-2</v>
      </c>
      <c r="P2129" s="77">
        <v>4.3509668079397503</v>
      </c>
      <c r="Q2129" s="77">
        <v>4.3509668079397397</v>
      </c>
      <c r="R2129" s="77">
        <v>0</v>
      </c>
      <c r="S2129" s="77">
        <v>5.9443064194311202E-4</v>
      </c>
      <c r="T2129" s="77" t="s">
        <v>160</v>
      </c>
      <c r="U2129" s="105">
        <v>0.137017063927035</v>
      </c>
      <c r="V2129" s="105">
        <v>-7.6934048044237799E-2</v>
      </c>
      <c r="W2129" s="101">
        <v>0.21394971738438001</v>
      </c>
    </row>
    <row r="2130" spans="2:23" x14ac:dyDescent="0.25">
      <c r="B2130" s="55" t="s">
        <v>120</v>
      </c>
      <c r="C2130" s="76" t="s">
        <v>143</v>
      </c>
      <c r="D2130" s="55" t="s">
        <v>73</v>
      </c>
      <c r="E2130" s="55" t="s">
        <v>183</v>
      </c>
      <c r="F2130" s="70">
        <v>78.31</v>
      </c>
      <c r="G2130" s="77">
        <v>53654</v>
      </c>
      <c r="H2130" s="77">
        <v>78.599999999999994</v>
      </c>
      <c r="I2130" s="77">
        <v>2</v>
      </c>
      <c r="J2130" s="77">
        <v>66.544175854101098</v>
      </c>
      <c r="K2130" s="77">
        <v>0.139043198479188</v>
      </c>
      <c r="L2130" s="77">
        <v>57.006909212108397</v>
      </c>
      <c r="M2130" s="77">
        <v>0.10204333371461199</v>
      </c>
      <c r="N2130" s="77">
        <v>9.5372666419926908</v>
      </c>
      <c r="O2130" s="77">
        <v>3.6999864764576403E-2</v>
      </c>
      <c r="P2130" s="77">
        <v>4.3509668079397503</v>
      </c>
      <c r="Q2130" s="77">
        <v>4.3509668079397397</v>
      </c>
      <c r="R2130" s="77">
        <v>0</v>
      </c>
      <c r="S2130" s="77">
        <v>5.9443064194311202E-4</v>
      </c>
      <c r="T2130" s="77" t="s">
        <v>160</v>
      </c>
      <c r="U2130" s="105">
        <v>0.137017063927035</v>
      </c>
      <c r="V2130" s="105">
        <v>-7.6934048044237799E-2</v>
      </c>
      <c r="W2130" s="101">
        <v>0.21394971738438001</v>
      </c>
    </row>
    <row r="2131" spans="2:23" x14ac:dyDescent="0.25">
      <c r="B2131" s="55" t="s">
        <v>120</v>
      </c>
      <c r="C2131" s="76" t="s">
        <v>143</v>
      </c>
      <c r="D2131" s="55" t="s">
        <v>73</v>
      </c>
      <c r="E2131" s="55" t="s">
        <v>183</v>
      </c>
      <c r="F2131" s="70">
        <v>78.31</v>
      </c>
      <c r="G2131" s="77">
        <v>53704</v>
      </c>
      <c r="H2131" s="77">
        <v>78.459999999999994</v>
      </c>
      <c r="I2131" s="77">
        <v>1</v>
      </c>
      <c r="J2131" s="77">
        <v>17.313918774229201</v>
      </c>
      <c r="K2131" s="77">
        <v>1.25304605428014E-2</v>
      </c>
      <c r="L2131" s="77">
        <v>30.6356844752186</v>
      </c>
      <c r="M2131" s="77">
        <v>3.9231187824483302E-2</v>
      </c>
      <c r="N2131" s="77">
        <v>-13.321765700989401</v>
      </c>
      <c r="O2131" s="77">
        <v>-2.6700727281681901E-2</v>
      </c>
      <c r="P2131" s="77">
        <v>-4.6364823507078299</v>
      </c>
      <c r="Q2131" s="77">
        <v>-4.6364823507078299</v>
      </c>
      <c r="R2131" s="77">
        <v>0</v>
      </c>
      <c r="S2131" s="77">
        <v>8.9857328699617395E-4</v>
      </c>
      <c r="T2131" s="77" t="s">
        <v>160</v>
      </c>
      <c r="U2131" s="105">
        <v>-9.46716528263436E-2</v>
      </c>
      <c r="V2131" s="105">
        <v>-5.3157419070429902E-2</v>
      </c>
      <c r="W2131" s="101">
        <v>-4.1514504356079E-2</v>
      </c>
    </row>
    <row r="2132" spans="2:23" x14ac:dyDescent="0.25">
      <c r="B2132" s="55" t="s">
        <v>120</v>
      </c>
      <c r="C2132" s="76" t="s">
        <v>143</v>
      </c>
      <c r="D2132" s="55" t="s">
        <v>73</v>
      </c>
      <c r="E2132" s="55" t="s">
        <v>183</v>
      </c>
      <c r="F2132" s="70">
        <v>78.31</v>
      </c>
      <c r="G2132" s="77">
        <v>58004</v>
      </c>
      <c r="H2132" s="77">
        <v>76.989999999999995</v>
      </c>
      <c r="I2132" s="77">
        <v>1</v>
      </c>
      <c r="J2132" s="77">
        <v>-47.189002969989801</v>
      </c>
      <c r="K2132" s="77">
        <v>0.47163666387570102</v>
      </c>
      <c r="L2132" s="77">
        <v>-31.4952492835138</v>
      </c>
      <c r="M2132" s="77">
        <v>0.21009516406981801</v>
      </c>
      <c r="N2132" s="77">
        <v>-15.693753686475899</v>
      </c>
      <c r="O2132" s="77">
        <v>0.26154149980588298</v>
      </c>
      <c r="P2132" s="77">
        <v>-5.4240733330005</v>
      </c>
      <c r="Q2132" s="77">
        <v>-5.4240733330005</v>
      </c>
      <c r="R2132" s="77">
        <v>0</v>
      </c>
      <c r="S2132" s="77">
        <v>6.2312770483102901E-3</v>
      </c>
      <c r="T2132" s="77" t="s">
        <v>160</v>
      </c>
      <c r="U2132" s="105">
        <v>-0.40705740622153902</v>
      </c>
      <c r="V2132" s="105">
        <v>-0.22855966366121599</v>
      </c>
      <c r="W2132" s="101">
        <v>-0.17849890605328</v>
      </c>
    </row>
    <row r="2133" spans="2:23" x14ac:dyDescent="0.25">
      <c r="B2133" s="55" t="s">
        <v>120</v>
      </c>
      <c r="C2133" s="76" t="s">
        <v>143</v>
      </c>
      <c r="D2133" s="55" t="s">
        <v>73</v>
      </c>
      <c r="E2133" s="55" t="s">
        <v>184</v>
      </c>
      <c r="F2133" s="70">
        <v>78.03</v>
      </c>
      <c r="G2133" s="77">
        <v>53050</v>
      </c>
      <c r="H2133" s="77">
        <v>78.45</v>
      </c>
      <c r="I2133" s="77">
        <v>1</v>
      </c>
      <c r="J2133" s="77">
        <v>129.021981223409</v>
      </c>
      <c r="K2133" s="77">
        <v>0.401184786495412</v>
      </c>
      <c r="L2133" s="77">
        <v>194.63627112690099</v>
      </c>
      <c r="M2133" s="77">
        <v>0.91298700072024197</v>
      </c>
      <c r="N2133" s="77">
        <v>-65.614289903491297</v>
      </c>
      <c r="O2133" s="77">
        <v>-0.51180221422483096</v>
      </c>
      <c r="P2133" s="77">
        <v>-37.915494866505199</v>
      </c>
      <c r="Q2133" s="77">
        <v>-37.915494866505199</v>
      </c>
      <c r="R2133" s="77">
        <v>0</v>
      </c>
      <c r="S2133" s="77">
        <v>3.4645792498424803E-2</v>
      </c>
      <c r="T2133" s="77" t="s">
        <v>159</v>
      </c>
      <c r="U2133" s="105">
        <v>-12.485403481484299</v>
      </c>
      <c r="V2133" s="105">
        <v>-7.0104598928474999</v>
      </c>
      <c r="W2133" s="101">
        <v>-5.4749792756893099</v>
      </c>
    </row>
    <row r="2134" spans="2:23" x14ac:dyDescent="0.25">
      <c r="B2134" s="55" t="s">
        <v>120</v>
      </c>
      <c r="C2134" s="76" t="s">
        <v>143</v>
      </c>
      <c r="D2134" s="55" t="s">
        <v>73</v>
      </c>
      <c r="E2134" s="55" t="s">
        <v>184</v>
      </c>
      <c r="F2134" s="70">
        <v>78.03</v>
      </c>
      <c r="G2134" s="77">
        <v>53204</v>
      </c>
      <c r="H2134" s="77">
        <v>78.66</v>
      </c>
      <c r="I2134" s="77">
        <v>1</v>
      </c>
      <c r="J2134" s="77">
        <v>34.574607949226298</v>
      </c>
      <c r="K2134" s="77">
        <v>0</v>
      </c>
      <c r="L2134" s="77">
        <v>41.268512849164402</v>
      </c>
      <c r="M2134" s="77">
        <v>0</v>
      </c>
      <c r="N2134" s="77">
        <v>-6.6939048999381603</v>
      </c>
      <c r="O2134" s="77">
        <v>0</v>
      </c>
      <c r="P2134" s="77">
        <v>-3.4761659165472301</v>
      </c>
      <c r="Q2134" s="77">
        <v>-3.4761659165472301</v>
      </c>
      <c r="R2134" s="77">
        <v>0</v>
      </c>
      <c r="S2134" s="77">
        <v>0</v>
      </c>
      <c r="T2134" s="77" t="s">
        <v>160</v>
      </c>
      <c r="U2134" s="105">
        <v>4.217160086961</v>
      </c>
      <c r="V2134" s="105">
        <v>-2.3679035839891598</v>
      </c>
      <c r="W2134" s="101">
        <v>6.5850207478571301</v>
      </c>
    </row>
    <row r="2135" spans="2:23" x14ac:dyDescent="0.25">
      <c r="B2135" s="55" t="s">
        <v>120</v>
      </c>
      <c r="C2135" s="76" t="s">
        <v>143</v>
      </c>
      <c r="D2135" s="55" t="s">
        <v>73</v>
      </c>
      <c r="E2135" s="55" t="s">
        <v>184</v>
      </c>
      <c r="F2135" s="70">
        <v>78.03</v>
      </c>
      <c r="G2135" s="77">
        <v>53204</v>
      </c>
      <c r="H2135" s="77">
        <v>78.66</v>
      </c>
      <c r="I2135" s="77">
        <v>2</v>
      </c>
      <c r="J2135" s="77">
        <v>34.574607949226298</v>
      </c>
      <c r="K2135" s="77">
        <v>0</v>
      </c>
      <c r="L2135" s="77">
        <v>41.268512849164402</v>
      </c>
      <c r="M2135" s="77">
        <v>0</v>
      </c>
      <c r="N2135" s="77">
        <v>-6.6939048999381603</v>
      </c>
      <c r="O2135" s="77">
        <v>0</v>
      </c>
      <c r="P2135" s="77">
        <v>-3.4761659165472301</v>
      </c>
      <c r="Q2135" s="77">
        <v>-3.4761659165472301</v>
      </c>
      <c r="R2135" s="77">
        <v>0</v>
      </c>
      <c r="S2135" s="77">
        <v>0</v>
      </c>
      <c r="T2135" s="77" t="s">
        <v>160</v>
      </c>
      <c r="U2135" s="105">
        <v>4.217160086961</v>
      </c>
      <c r="V2135" s="105">
        <v>-2.3679035839891598</v>
      </c>
      <c r="W2135" s="101">
        <v>6.5850207478571301</v>
      </c>
    </row>
    <row r="2136" spans="2:23" x14ac:dyDescent="0.25">
      <c r="B2136" s="55" t="s">
        <v>120</v>
      </c>
      <c r="C2136" s="76" t="s">
        <v>143</v>
      </c>
      <c r="D2136" s="55" t="s">
        <v>73</v>
      </c>
      <c r="E2136" s="55" t="s">
        <v>185</v>
      </c>
      <c r="F2136" s="70">
        <v>78.66</v>
      </c>
      <c r="G2136" s="77">
        <v>53254</v>
      </c>
      <c r="H2136" s="77">
        <v>79.05</v>
      </c>
      <c r="I2136" s="77">
        <v>1</v>
      </c>
      <c r="J2136" s="77">
        <v>23.021022132552599</v>
      </c>
      <c r="K2136" s="77">
        <v>5.5858570286896198E-2</v>
      </c>
      <c r="L2136" s="77">
        <v>23.0210222061813</v>
      </c>
      <c r="M2136" s="77">
        <v>5.5858570644203902E-2</v>
      </c>
      <c r="N2136" s="77">
        <v>-7.3628697582999996E-8</v>
      </c>
      <c r="O2136" s="77">
        <v>-3.5730766199999999E-10</v>
      </c>
      <c r="P2136" s="77">
        <v>-6.7665599999999998E-13</v>
      </c>
      <c r="Q2136" s="77">
        <v>-6.7665400000000004E-13</v>
      </c>
      <c r="R2136" s="77">
        <v>0</v>
      </c>
      <c r="S2136" s="77">
        <v>0</v>
      </c>
      <c r="T2136" s="77" t="s">
        <v>160</v>
      </c>
      <c r="U2136" s="105">
        <v>5.39696355E-10</v>
      </c>
      <c r="V2136" s="105">
        <v>0</v>
      </c>
      <c r="W2136" s="101">
        <v>5.3969283712000005E-10</v>
      </c>
    </row>
    <row r="2137" spans="2:23" x14ac:dyDescent="0.25">
      <c r="B2137" s="55" t="s">
        <v>120</v>
      </c>
      <c r="C2137" s="76" t="s">
        <v>143</v>
      </c>
      <c r="D2137" s="55" t="s">
        <v>73</v>
      </c>
      <c r="E2137" s="55" t="s">
        <v>185</v>
      </c>
      <c r="F2137" s="70">
        <v>78.66</v>
      </c>
      <c r="G2137" s="77">
        <v>53304</v>
      </c>
      <c r="H2137" s="77">
        <v>79.11</v>
      </c>
      <c r="I2137" s="77">
        <v>1</v>
      </c>
      <c r="J2137" s="77">
        <v>17.6172073509873</v>
      </c>
      <c r="K2137" s="77">
        <v>3.4574771826031803E-2</v>
      </c>
      <c r="L2137" s="77">
        <v>22.833733108677102</v>
      </c>
      <c r="M2137" s="77">
        <v>5.8081661559362403E-2</v>
      </c>
      <c r="N2137" s="77">
        <v>-5.2165257576897899</v>
      </c>
      <c r="O2137" s="77">
        <v>-2.3506889733330601E-2</v>
      </c>
      <c r="P2137" s="77">
        <v>-2.7101377079466098</v>
      </c>
      <c r="Q2137" s="77">
        <v>-2.7101377079466</v>
      </c>
      <c r="R2137" s="77">
        <v>0</v>
      </c>
      <c r="S2137" s="77">
        <v>8.1821588851819799E-4</v>
      </c>
      <c r="T2137" s="77" t="s">
        <v>159</v>
      </c>
      <c r="U2137" s="105">
        <v>0.49309559434663502</v>
      </c>
      <c r="V2137" s="105">
        <v>-0.27686945741347602</v>
      </c>
      <c r="W2137" s="101">
        <v>0.76996003293520598</v>
      </c>
    </row>
    <row r="2138" spans="2:23" x14ac:dyDescent="0.25">
      <c r="B2138" s="55" t="s">
        <v>120</v>
      </c>
      <c r="C2138" s="76" t="s">
        <v>143</v>
      </c>
      <c r="D2138" s="55" t="s">
        <v>73</v>
      </c>
      <c r="E2138" s="55" t="s">
        <v>185</v>
      </c>
      <c r="F2138" s="70">
        <v>78.66</v>
      </c>
      <c r="G2138" s="77">
        <v>54104</v>
      </c>
      <c r="H2138" s="77">
        <v>78.97</v>
      </c>
      <c r="I2138" s="77">
        <v>1</v>
      </c>
      <c r="J2138" s="77">
        <v>19.675246292873201</v>
      </c>
      <c r="K2138" s="77">
        <v>3.8672820136853699E-2</v>
      </c>
      <c r="L2138" s="77">
        <v>19.675246393149099</v>
      </c>
      <c r="M2138" s="77">
        <v>3.86728205310495E-2</v>
      </c>
      <c r="N2138" s="77">
        <v>-1.00275848736E-7</v>
      </c>
      <c r="O2138" s="77">
        <v>-3.94195809E-10</v>
      </c>
      <c r="P2138" s="77">
        <v>-9.7815899999999997E-13</v>
      </c>
      <c r="Q2138" s="77">
        <v>-9.7816099999999992E-13</v>
      </c>
      <c r="R2138" s="77">
        <v>0</v>
      </c>
      <c r="S2138" s="77">
        <v>0</v>
      </c>
      <c r="T2138" s="77" t="s">
        <v>160</v>
      </c>
      <c r="U2138" s="105">
        <v>1.6970437000000001E-11</v>
      </c>
      <c r="V2138" s="105">
        <v>0</v>
      </c>
      <c r="W2138" s="101">
        <v>1.6970326379999999E-11</v>
      </c>
    </row>
    <row r="2139" spans="2:23" x14ac:dyDescent="0.25">
      <c r="B2139" s="55" t="s">
        <v>120</v>
      </c>
      <c r="C2139" s="76" t="s">
        <v>143</v>
      </c>
      <c r="D2139" s="55" t="s">
        <v>73</v>
      </c>
      <c r="E2139" s="55" t="s">
        <v>186</v>
      </c>
      <c r="F2139" s="70">
        <v>79.05</v>
      </c>
      <c r="G2139" s="77">
        <v>54104</v>
      </c>
      <c r="H2139" s="77">
        <v>78.97</v>
      </c>
      <c r="I2139" s="77">
        <v>1</v>
      </c>
      <c r="J2139" s="77">
        <v>-5.9513585055278497</v>
      </c>
      <c r="K2139" s="77">
        <v>3.10267532217152E-3</v>
      </c>
      <c r="L2139" s="77">
        <v>-5.9513584803651201</v>
      </c>
      <c r="M2139" s="77">
        <v>3.1026752959348999E-3</v>
      </c>
      <c r="N2139" s="77">
        <v>-2.5162728150999999E-8</v>
      </c>
      <c r="O2139" s="77">
        <v>2.6236623E-11</v>
      </c>
      <c r="P2139" s="77">
        <v>-2.7906400000000001E-13</v>
      </c>
      <c r="Q2139" s="77">
        <v>-2.79061E-13</v>
      </c>
      <c r="R2139" s="77">
        <v>0</v>
      </c>
      <c r="S2139" s="77">
        <v>0</v>
      </c>
      <c r="T2139" s="77" t="s">
        <v>160</v>
      </c>
      <c r="U2139" s="105">
        <v>5.9937353000000005E-11</v>
      </c>
      <c r="V2139" s="105">
        <v>0</v>
      </c>
      <c r="W2139" s="101">
        <v>5.9936962310000003E-11</v>
      </c>
    </row>
    <row r="2140" spans="2:23" x14ac:dyDescent="0.25">
      <c r="B2140" s="55" t="s">
        <v>120</v>
      </c>
      <c r="C2140" s="76" t="s">
        <v>143</v>
      </c>
      <c r="D2140" s="55" t="s">
        <v>73</v>
      </c>
      <c r="E2140" s="55" t="s">
        <v>187</v>
      </c>
      <c r="F2140" s="70">
        <v>78.73</v>
      </c>
      <c r="G2140" s="77">
        <v>53404</v>
      </c>
      <c r="H2140" s="77">
        <v>78.819999999999993</v>
      </c>
      <c r="I2140" s="77">
        <v>1</v>
      </c>
      <c r="J2140" s="77">
        <v>-0.33464429722550498</v>
      </c>
      <c r="K2140" s="77">
        <v>1.0885117510692E-5</v>
      </c>
      <c r="L2140" s="77">
        <v>14.1235514518571</v>
      </c>
      <c r="M2140" s="77">
        <v>1.9388941385608399E-2</v>
      </c>
      <c r="N2140" s="77">
        <v>-14.4581957490826</v>
      </c>
      <c r="O2140" s="77">
        <v>-1.9378056268097701E-2</v>
      </c>
      <c r="P2140" s="77">
        <v>-6.8902121085863701</v>
      </c>
      <c r="Q2140" s="77">
        <v>-6.8902121085863604</v>
      </c>
      <c r="R2140" s="77">
        <v>0</v>
      </c>
      <c r="S2140" s="77">
        <v>4.6145722260073499E-3</v>
      </c>
      <c r="T2140" s="77" t="s">
        <v>160</v>
      </c>
      <c r="U2140" s="105">
        <v>-0.22526876510211599</v>
      </c>
      <c r="V2140" s="105">
        <v>-0.12648671268026401</v>
      </c>
      <c r="W2140" s="101">
        <v>-9.8782696307992204E-2</v>
      </c>
    </row>
    <row r="2141" spans="2:23" x14ac:dyDescent="0.25">
      <c r="B2141" s="55" t="s">
        <v>120</v>
      </c>
      <c r="C2141" s="76" t="s">
        <v>143</v>
      </c>
      <c r="D2141" s="55" t="s">
        <v>73</v>
      </c>
      <c r="E2141" s="55" t="s">
        <v>188</v>
      </c>
      <c r="F2141" s="70">
        <v>78.819999999999993</v>
      </c>
      <c r="G2141" s="77">
        <v>53854</v>
      </c>
      <c r="H2141" s="77">
        <v>77.11</v>
      </c>
      <c r="I2141" s="77">
        <v>1</v>
      </c>
      <c r="J2141" s="77">
        <v>-61.972270852620703</v>
      </c>
      <c r="K2141" s="77">
        <v>0.758242225674715</v>
      </c>
      <c r="L2141" s="77">
        <v>-47.366114943048402</v>
      </c>
      <c r="M2141" s="77">
        <v>0.442943848428484</v>
      </c>
      <c r="N2141" s="77">
        <v>-14.606155909572299</v>
      </c>
      <c r="O2141" s="77">
        <v>0.315298377246231</v>
      </c>
      <c r="P2141" s="77">
        <v>-6.8902121085861303</v>
      </c>
      <c r="Q2141" s="77">
        <v>-6.8902121085861303</v>
      </c>
      <c r="R2141" s="77">
        <v>0</v>
      </c>
      <c r="S2141" s="77">
        <v>9.3729937714050401E-3</v>
      </c>
      <c r="T2141" s="77" t="s">
        <v>160</v>
      </c>
      <c r="U2141" s="105">
        <v>-0.39428862336606202</v>
      </c>
      <c r="V2141" s="105">
        <v>-0.22139008838705301</v>
      </c>
      <c r="W2141" s="101">
        <v>-0.17289966197493001</v>
      </c>
    </row>
    <row r="2142" spans="2:23" x14ac:dyDescent="0.25">
      <c r="B2142" s="55" t="s">
        <v>120</v>
      </c>
      <c r="C2142" s="76" t="s">
        <v>143</v>
      </c>
      <c r="D2142" s="55" t="s">
        <v>73</v>
      </c>
      <c r="E2142" s="55" t="s">
        <v>189</v>
      </c>
      <c r="F2142" s="70">
        <v>78.89</v>
      </c>
      <c r="G2142" s="77">
        <v>53754</v>
      </c>
      <c r="H2142" s="77">
        <v>77.430000000000007</v>
      </c>
      <c r="I2142" s="77">
        <v>1</v>
      </c>
      <c r="J2142" s="77">
        <v>-56.010118329670703</v>
      </c>
      <c r="K2142" s="77">
        <v>0.50884303023026201</v>
      </c>
      <c r="L2142" s="77">
        <v>-41.366370353491</v>
      </c>
      <c r="M2142" s="77">
        <v>0.277552843907237</v>
      </c>
      <c r="N2142" s="77">
        <v>-14.6437479761797</v>
      </c>
      <c r="O2142" s="77">
        <v>0.231290186323025</v>
      </c>
      <c r="P2142" s="77">
        <v>-6.6885170191651602</v>
      </c>
      <c r="Q2142" s="77">
        <v>-6.6885170191651602</v>
      </c>
      <c r="R2142" s="77">
        <v>0</v>
      </c>
      <c r="S2142" s="77">
        <v>7.2562213583203701E-3</v>
      </c>
      <c r="T2142" s="77" t="s">
        <v>160</v>
      </c>
      <c r="U2142" s="105">
        <v>-3.3022310822146599</v>
      </c>
      <c r="V2142" s="105">
        <v>-1.8541778480055999</v>
      </c>
      <c r="W2142" s="101">
        <v>-1.44806267298243</v>
      </c>
    </row>
    <row r="2143" spans="2:23" x14ac:dyDescent="0.25">
      <c r="B2143" s="55" t="s">
        <v>120</v>
      </c>
      <c r="C2143" s="76" t="s">
        <v>143</v>
      </c>
      <c r="D2143" s="55" t="s">
        <v>73</v>
      </c>
      <c r="E2143" s="55" t="s">
        <v>190</v>
      </c>
      <c r="F2143" s="70">
        <v>78.19</v>
      </c>
      <c r="G2143" s="77">
        <v>54050</v>
      </c>
      <c r="H2143" s="77">
        <v>77.900000000000006</v>
      </c>
      <c r="I2143" s="77">
        <v>1</v>
      </c>
      <c r="J2143" s="77">
        <v>-83.687004215515302</v>
      </c>
      <c r="K2143" s="77">
        <v>9.7628994563473404E-2</v>
      </c>
      <c r="L2143" s="77">
        <v>0.54753760911184302</v>
      </c>
      <c r="M2143" s="77">
        <v>4.179176221483E-6</v>
      </c>
      <c r="N2143" s="77">
        <v>-84.2345418246272</v>
      </c>
      <c r="O2143" s="77">
        <v>9.7624815387251998E-2</v>
      </c>
      <c r="P2143" s="77">
        <v>-50.406368358482801</v>
      </c>
      <c r="Q2143" s="77">
        <v>-50.406368358482801</v>
      </c>
      <c r="R2143" s="77">
        <v>0</v>
      </c>
      <c r="S2143" s="77">
        <v>3.5418779477009298E-2</v>
      </c>
      <c r="T2143" s="77" t="s">
        <v>159</v>
      </c>
      <c r="U2143" s="105">
        <v>-16.8088884122431</v>
      </c>
      <c r="V2143" s="105">
        <v>-9.4380640747519209</v>
      </c>
      <c r="W2143" s="101">
        <v>-7.3708723823689102</v>
      </c>
    </row>
    <row r="2144" spans="2:23" x14ac:dyDescent="0.25">
      <c r="B2144" s="55" t="s">
        <v>120</v>
      </c>
      <c r="C2144" s="76" t="s">
        <v>143</v>
      </c>
      <c r="D2144" s="55" t="s">
        <v>73</v>
      </c>
      <c r="E2144" s="55" t="s">
        <v>190</v>
      </c>
      <c r="F2144" s="70">
        <v>78.19</v>
      </c>
      <c r="G2144" s="77">
        <v>54850</v>
      </c>
      <c r="H2144" s="77">
        <v>78.290000000000006</v>
      </c>
      <c r="I2144" s="77">
        <v>1</v>
      </c>
      <c r="J2144" s="77">
        <v>9.8998558768213698</v>
      </c>
      <c r="K2144" s="77">
        <v>2.5472057344638802E-3</v>
      </c>
      <c r="L2144" s="77">
        <v>-13.544407861344499</v>
      </c>
      <c r="M2144" s="77">
        <v>4.7678910823325798E-3</v>
      </c>
      <c r="N2144" s="77">
        <v>23.444263738165901</v>
      </c>
      <c r="O2144" s="77">
        <v>-2.2206853478687E-3</v>
      </c>
      <c r="P2144" s="77">
        <v>9.7815240319398509</v>
      </c>
      <c r="Q2144" s="77">
        <v>9.7815240319398509</v>
      </c>
      <c r="R2144" s="77">
        <v>0</v>
      </c>
      <c r="S2144" s="77">
        <v>2.4866767399489599E-3</v>
      </c>
      <c r="T2144" s="77" t="s">
        <v>160</v>
      </c>
      <c r="U2144" s="105">
        <v>-2.5181727954340301</v>
      </c>
      <c r="V2144" s="105">
        <v>-1.41393503316332</v>
      </c>
      <c r="W2144" s="101">
        <v>-1.1042449599688</v>
      </c>
    </row>
    <row r="2145" spans="2:23" x14ac:dyDescent="0.25">
      <c r="B2145" s="55" t="s">
        <v>120</v>
      </c>
      <c r="C2145" s="76" t="s">
        <v>143</v>
      </c>
      <c r="D2145" s="55" t="s">
        <v>73</v>
      </c>
      <c r="E2145" s="55" t="s">
        <v>191</v>
      </c>
      <c r="F2145" s="70">
        <v>78.88</v>
      </c>
      <c r="G2145" s="77">
        <v>53654</v>
      </c>
      <c r="H2145" s="77">
        <v>78.599999999999994</v>
      </c>
      <c r="I2145" s="77">
        <v>1</v>
      </c>
      <c r="J2145" s="77">
        <v>-49.524191420181502</v>
      </c>
      <c r="K2145" s="77">
        <v>9.66342341114175E-2</v>
      </c>
      <c r="L2145" s="77">
        <v>-42.090303197595198</v>
      </c>
      <c r="M2145" s="77">
        <v>6.9800788756660306E-2</v>
      </c>
      <c r="N2145" s="77">
        <v>-7.4338882225863401</v>
      </c>
      <c r="O2145" s="77">
        <v>2.68334453547572E-2</v>
      </c>
      <c r="P2145" s="77">
        <v>-3.4006879804911798</v>
      </c>
      <c r="Q2145" s="77">
        <v>-3.40068798049117</v>
      </c>
      <c r="R2145" s="77">
        <v>0</v>
      </c>
      <c r="S2145" s="77">
        <v>4.55648342381892E-4</v>
      </c>
      <c r="T2145" s="77" t="s">
        <v>160</v>
      </c>
      <c r="U2145" s="105">
        <v>3.13767849093992E-2</v>
      </c>
      <c r="V2145" s="105">
        <v>-1.76178280902217E-2</v>
      </c>
      <c r="W2145" s="101">
        <v>4.8994293640471601E-2</v>
      </c>
    </row>
    <row r="2146" spans="2:23" x14ac:dyDescent="0.25">
      <c r="B2146" s="55" t="s">
        <v>120</v>
      </c>
      <c r="C2146" s="76" t="s">
        <v>143</v>
      </c>
      <c r="D2146" s="55" t="s">
        <v>73</v>
      </c>
      <c r="E2146" s="55" t="s">
        <v>192</v>
      </c>
      <c r="F2146" s="70">
        <v>78.459999999999994</v>
      </c>
      <c r="G2146" s="77">
        <v>58004</v>
      </c>
      <c r="H2146" s="77">
        <v>76.989999999999995</v>
      </c>
      <c r="I2146" s="77">
        <v>1</v>
      </c>
      <c r="J2146" s="77">
        <v>-52.035372883251299</v>
      </c>
      <c r="K2146" s="77">
        <v>0.55805285440950503</v>
      </c>
      <c r="L2146" s="77">
        <v>-38.601483297231802</v>
      </c>
      <c r="M2146" s="77">
        <v>0.30710435707704598</v>
      </c>
      <c r="N2146" s="77">
        <v>-13.4338895860195</v>
      </c>
      <c r="O2146" s="77">
        <v>0.250948497332459</v>
      </c>
      <c r="P2146" s="77">
        <v>-4.6364823507103896</v>
      </c>
      <c r="Q2146" s="77">
        <v>-4.6364823507103896</v>
      </c>
      <c r="R2146" s="77">
        <v>0</v>
      </c>
      <c r="S2146" s="77">
        <v>4.43052522607933E-3</v>
      </c>
      <c r="T2146" s="77" t="s">
        <v>160</v>
      </c>
      <c r="U2146" s="105">
        <v>-0.242845736283334</v>
      </c>
      <c r="V2146" s="105">
        <v>-0.13635604943709301</v>
      </c>
      <c r="W2146" s="101">
        <v>-0.10649038097267</v>
      </c>
    </row>
    <row r="2147" spans="2:23" x14ac:dyDescent="0.25">
      <c r="B2147" s="55" t="s">
        <v>120</v>
      </c>
      <c r="C2147" s="76" t="s">
        <v>143</v>
      </c>
      <c r="D2147" s="55" t="s">
        <v>73</v>
      </c>
      <c r="E2147" s="55" t="s">
        <v>193</v>
      </c>
      <c r="F2147" s="70">
        <v>77.430000000000007</v>
      </c>
      <c r="G2147" s="77">
        <v>53854</v>
      </c>
      <c r="H2147" s="77">
        <v>77.11</v>
      </c>
      <c r="I2147" s="77">
        <v>1</v>
      </c>
      <c r="J2147" s="77">
        <v>-48.666663136583701</v>
      </c>
      <c r="K2147" s="77">
        <v>0.11723798299206099</v>
      </c>
      <c r="L2147" s="77">
        <v>-35.286983479166402</v>
      </c>
      <c r="M2147" s="77">
        <v>6.1635974551418601E-2</v>
      </c>
      <c r="N2147" s="77">
        <v>-13.3796796574174</v>
      </c>
      <c r="O2147" s="77">
        <v>5.5602008440642503E-2</v>
      </c>
      <c r="P2147" s="77">
        <v>-7.6081445881735599</v>
      </c>
      <c r="Q2147" s="77">
        <v>-7.6081445881735501</v>
      </c>
      <c r="R2147" s="77">
        <v>0</v>
      </c>
      <c r="S2147" s="77">
        <v>2.8652512716904502E-3</v>
      </c>
      <c r="T2147" s="77" t="s">
        <v>159</v>
      </c>
      <c r="U2147" s="105">
        <v>1.48697018347923E-2</v>
      </c>
      <c r="V2147" s="105">
        <v>-8.3492254364069592E-3</v>
      </c>
      <c r="W2147" s="101">
        <v>2.3218775924420398E-2</v>
      </c>
    </row>
    <row r="2148" spans="2:23" x14ac:dyDescent="0.25">
      <c r="B2148" s="55" t="s">
        <v>120</v>
      </c>
      <c r="C2148" s="76" t="s">
        <v>143</v>
      </c>
      <c r="D2148" s="55" t="s">
        <v>73</v>
      </c>
      <c r="E2148" s="55" t="s">
        <v>193</v>
      </c>
      <c r="F2148" s="70">
        <v>77.430000000000007</v>
      </c>
      <c r="G2148" s="77">
        <v>58104</v>
      </c>
      <c r="H2148" s="77">
        <v>76.38</v>
      </c>
      <c r="I2148" s="77">
        <v>1</v>
      </c>
      <c r="J2148" s="77">
        <v>-40.1167161498309</v>
      </c>
      <c r="K2148" s="77">
        <v>0.20664065744056001</v>
      </c>
      <c r="L2148" s="77">
        <v>-38.702043642151203</v>
      </c>
      <c r="M2148" s="77">
        <v>0.19232370657893999</v>
      </c>
      <c r="N2148" s="77">
        <v>-1.4146725076797799</v>
      </c>
      <c r="O2148" s="77">
        <v>1.4316950861619999E-2</v>
      </c>
      <c r="P2148" s="77">
        <v>0.919627569008583</v>
      </c>
      <c r="Q2148" s="77">
        <v>0.919627569008583</v>
      </c>
      <c r="R2148" s="77">
        <v>0</v>
      </c>
      <c r="S2148" s="77">
        <v>1.0858978875339401E-4</v>
      </c>
      <c r="T2148" s="77" t="s">
        <v>160</v>
      </c>
      <c r="U2148" s="105">
        <v>-0.38436102705089997</v>
      </c>
      <c r="V2148" s="105">
        <v>-0.21581581792771001</v>
      </c>
      <c r="W2148" s="101">
        <v>-0.16854630774304499</v>
      </c>
    </row>
    <row r="2149" spans="2:23" x14ac:dyDescent="0.25">
      <c r="B2149" s="55" t="s">
        <v>120</v>
      </c>
      <c r="C2149" s="76" t="s">
        <v>143</v>
      </c>
      <c r="D2149" s="55" t="s">
        <v>73</v>
      </c>
      <c r="E2149" s="55" t="s">
        <v>194</v>
      </c>
      <c r="F2149" s="70">
        <v>77.42</v>
      </c>
      <c r="G2149" s="77">
        <v>54050</v>
      </c>
      <c r="H2149" s="77">
        <v>77.900000000000006</v>
      </c>
      <c r="I2149" s="77">
        <v>1</v>
      </c>
      <c r="J2149" s="77">
        <v>116.10822145210101</v>
      </c>
      <c r="K2149" s="77">
        <v>0.28431680158215999</v>
      </c>
      <c r="L2149" s="77">
        <v>6.8434294737345196</v>
      </c>
      <c r="M2149" s="77">
        <v>9.8769799362812406E-4</v>
      </c>
      <c r="N2149" s="77">
        <v>109.26479197836601</v>
      </c>
      <c r="O2149" s="77">
        <v>0.28332910358853097</v>
      </c>
      <c r="P2149" s="77">
        <v>54.769174799978899</v>
      </c>
      <c r="Q2149" s="77">
        <v>54.769174799978899</v>
      </c>
      <c r="R2149" s="77">
        <v>0</v>
      </c>
      <c r="S2149" s="77">
        <v>6.3262882299428003E-2</v>
      </c>
      <c r="T2149" s="77" t="s">
        <v>159</v>
      </c>
      <c r="U2149" s="105">
        <v>-30.443761964930701</v>
      </c>
      <c r="V2149" s="105">
        <v>-17.0939427435444</v>
      </c>
      <c r="W2149" s="101">
        <v>-13.349906238849</v>
      </c>
    </row>
    <row r="2150" spans="2:23" x14ac:dyDescent="0.25">
      <c r="B2150" s="55" t="s">
        <v>120</v>
      </c>
      <c r="C2150" s="76" t="s">
        <v>143</v>
      </c>
      <c r="D2150" s="55" t="s">
        <v>73</v>
      </c>
      <c r="E2150" s="55" t="s">
        <v>194</v>
      </c>
      <c r="F2150" s="70">
        <v>77.42</v>
      </c>
      <c r="G2150" s="77">
        <v>56000</v>
      </c>
      <c r="H2150" s="77">
        <v>78.09</v>
      </c>
      <c r="I2150" s="77">
        <v>1</v>
      </c>
      <c r="J2150" s="77">
        <v>42.568190278670301</v>
      </c>
      <c r="K2150" s="77">
        <v>0.17498974803515599</v>
      </c>
      <c r="L2150" s="77">
        <v>51.3566558993192</v>
      </c>
      <c r="M2150" s="77">
        <v>0.25470396457540501</v>
      </c>
      <c r="N2150" s="77">
        <v>-8.7884656206488696</v>
      </c>
      <c r="O2150" s="77">
        <v>-7.9714216540248503E-2</v>
      </c>
      <c r="P2150" s="77">
        <v>-40.214969422634503</v>
      </c>
      <c r="Q2150" s="77">
        <v>-40.214969422634397</v>
      </c>
      <c r="R2150" s="77">
        <v>0</v>
      </c>
      <c r="S2150" s="77">
        <v>0.156177230450117</v>
      </c>
      <c r="T2150" s="77" t="s">
        <v>159</v>
      </c>
      <c r="U2150" s="105">
        <v>-0.30990694125226798</v>
      </c>
      <c r="V2150" s="105">
        <v>-0.174010410267157</v>
      </c>
      <c r="W2150" s="101">
        <v>-0.13589741679271</v>
      </c>
    </row>
    <row r="2151" spans="2:23" x14ac:dyDescent="0.25">
      <c r="B2151" s="55" t="s">
        <v>120</v>
      </c>
      <c r="C2151" s="76" t="s">
        <v>143</v>
      </c>
      <c r="D2151" s="55" t="s">
        <v>73</v>
      </c>
      <c r="E2151" s="55" t="s">
        <v>194</v>
      </c>
      <c r="F2151" s="70">
        <v>77.42</v>
      </c>
      <c r="G2151" s="77">
        <v>58450</v>
      </c>
      <c r="H2151" s="77">
        <v>76.64</v>
      </c>
      <c r="I2151" s="77">
        <v>1</v>
      </c>
      <c r="J2151" s="77">
        <v>-191.58109919381801</v>
      </c>
      <c r="K2151" s="77">
        <v>0.93887086339741199</v>
      </c>
      <c r="L2151" s="77">
        <v>-57.397109443545098</v>
      </c>
      <c r="M2151" s="77">
        <v>8.4271472651892596E-2</v>
      </c>
      <c r="N2151" s="77">
        <v>-134.18398975027301</v>
      </c>
      <c r="O2151" s="77">
        <v>0.85459939074551905</v>
      </c>
      <c r="P2151" s="77">
        <v>-38.193490188805399</v>
      </c>
      <c r="Q2151" s="77">
        <v>-38.193490188805299</v>
      </c>
      <c r="R2151" s="77">
        <v>0</v>
      </c>
      <c r="S2151" s="77">
        <v>3.7314638081884698E-2</v>
      </c>
      <c r="T2151" s="77" t="s">
        <v>159</v>
      </c>
      <c r="U2151" s="105">
        <v>-38.833720936085797</v>
      </c>
      <c r="V2151" s="105">
        <v>-21.804841430730999</v>
      </c>
      <c r="W2151" s="101">
        <v>-17.028990503853201</v>
      </c>
    </row>
    <row r="2152" spans="2:23" x14ac:dyDescent="0.25">
      <c r="B2152" s="55" t="s">
        <v>120</v>
      </c>
      <c r="C2152" s="76" t="s">
        <v>143</v>
      </c>
      <c r="D2152" s="55" t="s">
        <v>73</v>
      </c>
      <c r="E2152" s="55" t="s">
        <v>195</v>
      </c>
      <c r="F2152" s="70">
        <v>77.11</v>
      </c>
      <c r="G2152" s="77">
        <v>53850</v>
      </c>
      <c r="H2152" s="77">
        <v>77.42</v>
      </c>
      <c r="I2152" s="77">
        <v>1</v>
      </c>
      <c r="J2152" s="77">
        <v>-9.7210447859628299</v>
      </c>
      <c r="K2152" s="77">
        <v>0</v>
      </c>
      <c r="L2152" s="77">
        <v>0.29368071917546301</v>
      </c>
      <c r="M2152" s="77">
        <v>0</v>
      </c>
      <c r="N2152" s="77">
        <v>-10.0147255051383</v>
      </c>
      <c r="O2152" s="77">
        <v>0</v>
      </c>
      <c r="P2152" s="77">
        <v>-7.1353601619851998</v>
      </c>
      <c r="Q2152" s="77">
        <v>-7.1353601619851901</v>
      </c>
      <c r="R2152" s="77">
        <v>0</v>
      </c>
      <c r="S2152" s="77">
        <v>0</v>
      </c>
      <c r="T2152" s="77" t="s">
        <v>159</v>
      </c>
      <c r="U2152" s="105">
        <v>3.10456490659289</v>
      </c>
      <c r="V2152" s="105">
        <v>-1.74318978114625</v>
      </c>
      <c r="W2152" s="101">
        <v>4.8477230888608496</v>
      </c>
    </row>
    <row r="2153" spans="2:23" x14ac:dyDescent="0.25">
      <c r="B2153" s="55" t="s">
        <v>120</v>
      </c>
      <c r="C2153" s="76" t="s">
        <v>143</v>
      </c>
      <c r="D2153" s="55" t="s">
        <v>73</v>
      </c>
      <c r="E2153" s="55" t="s">
        <v>195</v>
      </c>
      <c r="F2153" s="70">
        <v>77.11</v>
      </c>
      <c r="G2153" s="77">
        <v>53850</v>
      </c>
      <c r="H2153" s="77">
        <v>77.42</v>
      </c>
      <c r="I2153" s="77">
        <v>2</v>
      </c>
      <c r="J2153" s="77">
        <v>-22.484553970586202</v>
      </c>
      <c r="K2153" s="77">
        <v>0</v>
      </c>
      <c r="L2153" s="77">
        <v>0.67927677793991004</v>
      </c>
      <c r="M2153" s="77">
        <v>0</v>
      </c>
      <c r="N2153" s="77">
        <v>-23.163830748526099</v>
      </c>
      <c r="O2153" s="77">
        <v>0</v>
      </c>
      <c r="P2153" s="77">
        <v>-16.503924649477199</v>
      </c>
      <c r="Q2153" s="77">
        <v>-16.503924649477199</v>
      </c>
      <c r="R2153" s="77">
        <v>0</v>
      </c>
      <c r="S2153" s="77">
        <v>0</v>
      </c>
      <c r="T2153" s="77" t="s">
        <v>159</v>
      </c>
      <c r="U2153" s="105">
        <v>7.18078753204313</v>
      </c>
      <c r="V2153" s="105">
        <v>-4.0319580434146403</v>
      </c>
      <c r="W2153" s="101">
        <v>11.212672487975899</v>
      </c>
    </row>
    <row r="2154" spans="2:23" x14ac:dyDescent="0.25">
      <c r="B2154" s="55" t="s">
        <v>120</v>
      </c>
      <c r="C2154" s="76" t="s">
        <v>143</v>
      </c>
      <c r="D2154" s="55" t="s">
        <v>73</v>
      </c>
      <c r="E2154" s="55" t="s">
        <v>195</v>
      </c>
      <c r="F2154" s="70">
        <v>77.11</v>
      </c>
      <c r="G2154" s="77">
        <v>58004</v>
      </c>
      <c r="H2154" s="77">
        <v>76.989999999999995</v>
      </c>
      <c r="I2154" s="77">
        <v>1</v>
      </c>
      <c r="J2154" s="77">
        <v>-15.3227669996479</v>
      </c>
      <c r="K2154" s="77">
        <v>7.9827644098669805E-3</v>
      </c>
      <c r="L2154" s="77">
        <v>-20.333075375202</v>
      </c>
      <c r="M2154" s="77">
        <v>1.4056754443264E-2</v>
      </c>
      <c r="N2154" s="77">
        <v>5.0103083755541302</v>
      </c>
      <c r="O2154" s="77">
        <v>-6.0739900333970503E-3</v>
      </c>
      <c r="P2154" s="77">
        <v>9.1409281147037706</v>
      </c>
      <c r="Q2154" s="77">
        <v>9.1409281147037706</v>
      </c>
      <c r="R2154" s="77">
        <v>0</v>
      </c>
      <c r="S2154" s="77">
        <v>2.84092327113818E-3</v>
      </c>
      <c r="T2154" s="77" t="s">
        <v>159</v>
      </c>
      <c r="U2154" s="105">
        <v>0.133236072993275</v>
      </c>
      <c r="V2154" s="105">
        <v>-7.48110501502844E-2</v>
      </c>
      <c r="W2154" s="101">
        <v>0.208045767040343</v>
      </c>
    </row>
    <row r="2155" spans="2:23" x14ac:dyDescent="0.25">
      <c r="B2155" s="55" t="s">
        <v>120</v>
      </c>
      <c r="C2155" s="76" t="s">
        <v>143</v>
      </c>
      <c r="D2155" s="55" t="s">
        <v>73</v>
      </c>
      <c r="E2155" s="55" t="s">
        <v>196</v>
      </c>
      <c r="F2155" s="70">
        <v>78.3</v>
      </c>
      <c r="G2155" s="77">
        <v>54000</v>
      </c>
      <c r="H2155" s="77">
        <v>77.88</v>
      </c>
      <c r="I2155" s="77">
        <v>1</v>
      </c>
      <c r="J2155" s="77">
        <v>-40.906049056596203</v>
      </c>
      <c r="K2155" s="77">
        <v>0.10140227387489199</v>
      </c>
      <c r="L2155" s="77">
        <v>-27.698980869839499</v>
      </c>
      <c r="M2155" s="77">
        <v>4.6494352598400797E-2</v>
      </c>
      <c r="N2155" s="77">
        <v>-13.2070681867567</v>
      </c>
      <c r="O2155" s="77">
        <v>5.4907921276491099E-2</v>
      </c>
      <c r="P2155" s="77">
        <v>-19.906177079519399</v>
      </c>
      <c r="Q2155" s="77">
        <v>-19.906177079519299</v>
      </c>
      <c r="R2155" s="77">
        <v>0</v>
      </c>
      <c r="S2155" s="77">
        <v>2.4013106686823601E-2</v>
      </c>
      <c r="T2155" s="77" t="s">
        <v>159</v>
      </c>
      <c r="U2155" s="105">
        <v>-1.2592090659566499</v>
      </c>
      <c r="V2155" s="105">
        <v>-0.70703639387308204</v>
      </c>
      <c r="W2155" s="101">
        <v>-0.55217627128323898</v>
      </c>
    </row>
    <row r="2156" spans="2:23" x14ac:dyDescent="0.25">
      <c r="B2156" s="55" t="s">
        <v>120</v>
      </c>
      <c r="C2156" s="76" t="s">
        <v>143</v>
      </c>
      <c r="D2156" s="55" t="s">
        <v>73</v>
      </c>
      <c r="E2156" s="55" t="s">
        <v>196</v>
      </c>
      <c r="F2156" s="70">
        <v>78.3</v>
      </c>
      <c r="G2156" s="77">
        <v>54850</v>
      </c>
      <c r="H2156" s="77">
        <v>78.290000000000006</v>
      </c>
      <c r="I2156" s="77">
        <v>1</v>
      </c>
      <c r="J2156" s="77">
        <v>3.6375697274587799</v>
      </c>
      <c r="K2156" s="77">
        <v>1.0400284028389901E-4</v>
      </c>
      <c r="L2156" s="77">
        <v>27.085775008970199</v>
      </c>
      <c r="M2156" s="77">
        <v>5.7664041735952997E-3</v>
      </c>
      <c r="N2156" s="77">
        <v>-23.448205281511399</v>
      </c>
      <c r="O2156" s="77">
        <v>-5.6624013333114002E-3</v>
      </c>
      <c r="P2156" s="77">
        <v>-9.7815240319416503</v>
      </c>
      <c r="Q2156" s="77">
        <v>-9.7815240319416397</v>
      </c>
      <c r="R2156" s="77">
        <v>0</v>
      </c>
      <c r="S2156" s="77">
        <v>7.5203074936537303E-4</v>
      </c>
      <c r="T2156" s="77" t="s">
        <v>160</v>
      </c>
      <c r="U2156" s="105">
        <v>-0.67781976520651599</v>
      </c>
      <c r="V2156" s="105">
        <v>-0.380590686204614</v>
      </c>
      <c r="W2156" s="101">
        <v>-0.29723101641542499</v>
      </c>
    </row>
    <row r="2157" spans="2:23" x14ac:dyDescent="0.25">
      <c r="B2157" s="55" t="s">
        <v>120</v>
      </c>
      <c r="C2157" s="76" t="s">
        <v>143</v>
      </c>
      <c r="D2157" s="55" t="s">
        <v>73</v>
      </c>
      <c r="E2157" s="55" t="s">
        <v>141</v>
      </c>
      <c r="F2157" s="70">
        <v>77.88</v>
      </c>
      <c r="G2157" s="77">
        <v>54250</v>
      </c>
      <c r="H2157" s="77">
        <v>77.760000000000005</v>
      </c>
      <c r="I2157" s="77">
        <v>1</v>
      </c>
      <c r="J2157" s="77">
        <v>-55.660391113871</v>
      </c>
      <c r="K2157" s="77">
        <v>4.2133876289707599E-2</v>
      </c>
      <c r="L2157" s="77">
        <v>-30.7567147254906</v>
      </c>
      <c r="M2157" s="77">
        <v>1.2865266809590801E-2</v>
      </c>
      <c r="N2157" s="77">
        <v>-24.903676388380401</v>
      </c>
      <c r="O2157" s="77">
        <v>2.9268609480116801E-2</v>
      </c>
      <c r="P2157" s="77">
        <v>-4.3628064414951302</v>
      </c>
      <c r="Q2157" s="77">
        <v>-4.3628064414951204</v>
      </c>
      <c r="R2157" s="77">
        <v>0</v>
      </c>
      <c r="S2157" s="77">
        <v>2.5886348862493898E-4</v>
      </c>
      <c r="T2157" s="77" t="s">
        <v>159</v>
      </c>
      <c r="U2157" s="105">
        <v>-0.71075797686272202</v>
      </c>
      <c r="V2157" s="105">
        <v>-0.39908524363725101</v>
      </c>
      <c r="W2157" s="101">
        <v>-0.31167476478634698</v>
      </c>
    </row>
    <row r="2158" spans="2:23" x14ac:dyDescent="0.25">
      <c r="B2158" s="55" t="s">
        <v>120</v>
      </c>
      <c r="C2158" s="76" t="s">
        <v>143</v>
      </c>
      <c r="D2158" s="55" t="s">
        <v>73</v>
      </c>
      <c r="E2158" s="55" t="s">
        <v>197</v>
      </c>
      <c r="F2158" s="70">
        <v>77.900000000000006</v>
      </c>
      <c r="G2158" s="77">
        <v>54250</v>
      </c>
      <c r="H2158" s="77">
        <v>77.760000000000005</v>
      </c>
      <c r="I2158" s="77">
        <v>1</v>
      </c>
      <c r="J2158" s="77">
        <v>-14.3124986662288</v>
      </c>
      <c r="K2158" s="77">
        <v>1.2086009466177199E-2</v>
      </c>
      <c r="L2158" s="77">
        <v>-39.191540171965102</v>
      </c>
      <c r="M2158" s="77">
        <v>9.0622632441994297E-2</v>
      </c>
      <c r="N2158" s="77">
        <v>24.8790415057363</v>
      </c>
      <c r="O2158" s="77">
        <v>-7.8536622975817094E-2</v>
      </c>
      <c r="P2158" s="77">
        <v>4.36280644149479</v>
      </c>
      <c r="Q2158" s="77">
        <v>4.3628064414947803</v>
      </c>
      <c r="R2158" s="77">
        <v>0</v>
      </c>
      <c r="S2158" s="77">
        <v>1.1230107227109599E-3</v>
      </c>
      <c r="T2158" s="77" t="s">
        <v>159</v>
      </c>
      <c r="U2158" s="105">
        <v>-2.6294395554047498</v>
      </c>
      <c r="V2158" s="105">
        <v>-1.47641047973888</v>
      </c>
      <c r="W2158" s="101">
        <v>-1.1530365913979399</v>
      </c>
    </row>
    <row r="2159" spans="2:23" x14ac:dyDescent="0.25">
      <c r="B2159" s="55" t="s">
        <v>120</v>
      </c>
      <c r="C2159" s="76" t="s">
        <v>143</v>
      </c>
      <c r="D2159" s="55" t="s">
        <v>73</v>
      </c>
      <c r="E2159" s="55" t="s">
        <v>198</v>
      </c>
      <c r="F2159" s="70">
        <v>78.290000000000006</v>
      </c>
      <c r="G2159" s="77">
        <v>53550</v>
      </c>
      <c r="H2159" s="77">
        <v>78.19</v>
      </c>
      <c r="I2159" s="77">
        <v>1</v>
      </c>
      <c r="J2159" s="77">
        <v>-23.1584424267161</v>
      </c>
      <c r="K2159" s="77">
        <v>9.4927481646779905E-3</v>
      </c>
      <c r="L2159" s="77">
        <v>7.4706798796952496</v>
      </c>
      <c r="M2159" s="77">
        <v>9.8785572420843708E-4</v>
      </c>
      <c r="N2159" s="77">
        <v>-30.6291223064114</v>
      </c>
      <c r="O2159" s="77">
        <v>8.5048924404695497E-3</v>
      </c>
      <c r="P2159" s="77">
        <v>-20.486664412138701</v>
      </c>
      <c r="Q2159" s="77">
        <v>-20.486664412138602</v>
      </c>
      <c r="R2159" s="77">
        <v>0</v>
      </c>
      <c r="S2159" s="77">
        <v>7.4287505116199396E-3</v>
      </c>
      <c r="T2159" s="77" t="s">
        <v>160</v>
      </c>
      <c r="U2159" s="105">
        <v>-2.3974894460990601</v>
      </c>
      <c r="V2159" s="105">
        <v>-1.3461722426774501</v>
      </c>
      <c r="W2159" s="101">
        <v>-1.0513240561702399</v>
      </c>
    </row>
    <row r="2160" spans="2:23" x14ac:dyDescent="0.25">
      <c r="B2160" s="55" t="s">
        <v>120</v>
      </c>
      <c r="C2160" s="76" t="s">
        <v>143</v>
      </c>
      <c r="D2160" s="55" t="s">
        <v>73</v>
      </c>
      <c r="E2160" s="55" t="s">
        <v>199</v>
      </c>
      <c r="F2160" s="70">
        <v>76.87</v>
      </c>
      <c r="G2160" s="77">
        <v>58200</v>
      </c>
      <c r="H2160" s="77">
        <v>76.81</v>
      </c>
      <c r="I2160" s="77">
        <v>1</v>
      </c>
      <c r="J2160" s="77">
        <v>-22.959208273831202</v>
      </c>
      <c r="K2160" s="77">
        <v>9.2984893140588207E-3</v>
      </c>
      <c r="L2160" s="77">
        <v>56.462669464761603</v>
      </c>
      <c r="M2160" s="77">
        <v>5.6236902880053299E-2</v>
      </c>
      <c r="N2160" s="77">
        <v>-79.421877738592798</v>
      </c>
      <c r="O2160" s="77">
        <v>-4.69384135659945E-2</v>
      </c>
      <c r="P2160" s="77">
        <v>-34.542275061520598</v>
      </c>
      <c r="Q2160" s="77">
        <v>-34.542275061520598</v>
      </c>
      <c r="R2160" s="77">
        <v>0</v>
      </c>
      <c r="S2160" s="77">
        <v>2.1047497039750201E-2</v>
      </c>
      <c r="T2160" s="77" t="s">
        <v>160</v>
      </c>
      <c r="U2160" s="105">
        <v>-8.37206036272676</v>
      </c>
      <c r="V2160" s="105">
        <v>-4.70084875354119</v>
      </c>
      <c r="W2160" s="101">
        <v>-3.6712355390616298</v>
      </c>
    </row>
    <row r="2161" spans="2:23" x14ac:dyDescent="0.25">
      <c r="B2161" s="55" t="s">
        <v>120</v>
      </c>
      <c r="C2161" s="76" t="s">
        <v>143</v>
      </c>
      <c r="D2161" s="55" t="s">
        <v>73</v>
      </c>
      <c r="E2161" s="55" t="s">
        <v>200</v>
      </c>
      <c r="F2161" s="70">
        <v>78.569999999999993</v>
      </c>
      <c r="G2161" s="77">
        <v>53000</v>
      </c>
      <c r="H2161" s="77">
        <v>78.63</v>
      </c>
      <c r="I2161" s="77">
        <v>1</v>
      </c>
      <c r="J2161" s="77">
        <v>25.437199434692001</v>
      </c>
      <c r="K2161" s="77">
        <v>1.5995103564784799E-2</v>
      </c>
      <c r="L2161" s="77">
        <v>69.744746705821001</v>
      </c>
      <c r="M2161" s="77">
        <v>0.120246230012422</v>
      </c>
      <c r="N2161" s="77">
        <v>-44.307547271129103</v>
      </c>
      <c r="O2161" s="77">
        <v>-0.104251126447637</v>
      </c>
      <c r="P2161" s="77">
        <v>-24.618587416341899</v>
      </c>
      <c r="Q2161" s="77">
        <v>-24.6185874163418</v>
      </c>
      <c r="R2161" s="77">
        <v>0</v>
      </c>
      <c r="S2161" s="77">
        <v>1.4982170202416401E-2</v>
      </c>
      <c r="T2161" s="77" t="s">
        <v>160</v>
      </c>
      <c r="U2161" s="105">
        <v>-5.5356857025164103</v>
      </c>
      <c r="V2161" s="105">
        <v>-3.1082457731103301</v>
      </c>
      <c r="W2161" s="101">
        <v>-2.4274557520670399</v>
      </c>
    </row>
    <row r="2162" spans="2:23" x14ac:dyDescent="0.25">
      <c r="B2162" s="55" t="s">
        <v>120</v>
      </c>
      <c r="C2162" s="76" t="s">
        <v>143</v>
      </c>
      <c r="D2162" s="55" t="s">
        <v>73</v>
      </c>
      <c r="E2162" s="55" t="s">
        <v>201</v>
      </c>
      <c r="F2162" s="70">
        <v>78.09</v>
      </c>
      <c r="G2162" s="77">
        <v>56100</v>
      </c>
      <c r="H2162" s="77">
        <v>78.150000000000006</v>
      </c>
      <c r="I2162" s="77">
        <v>1</v>
      </c>
      <c r="J2162" s="77">
        <v>2.66236474077574</v>
      </c>
      <c r="K2162" s="77">
        <v>6.6132775500598196E-4</v>
      </c>
      <c r="L2162" s="77">
        <v>11.405235712945601</v>
      </c>
      <c r="M2162" s="77">
        <v>1.2136408175610401E-2</v>
      </c>
      <c r="N2162" s="77">
        <v>-8.7428709721698894</v>
      </c>
      <c r="O2162" s="77">
        <v>-1.1475080420604499E-2</v>
      </c>
      <c r="P2162" s="77">
        <v>-40.2149694226351</v>
      </c>
      <c r="Q2162" s="77">
        <v>-40.2149694226351</v>
      </c>
      <c r="R2162" s="77">
        <v>0</v>
      </c>
      <c r="S2162" s="77">
        <v>0.15088884333640201</v>
      </c>
      <c r="T2162" s="77" t="s">
        <v>159</v>
      </c>
      <c r="U2162" s="105">
        <v>-0.37186102412740701</v>
      </c>
      <c r="V2162" s="105">
        <v>-0.20879716055827999</v>
      </c>
      <c r="W2162" s="101">
        <v>-0.16306492646019899</v>
      </c>
    </row>
    <row r="2163" spans="2:23" x14ac:dyDescent="0.25">
      <c r="B2163" s="55" t="s">
        <v>120</v>
      </c>
      <c r="C2163" s="76" t="s">
        <v>143</v>
      </c>
      <c r="D2163" s="55" t="s">
        <v>73</v>
      </c>
      <c r="E2163" s="55" t="s">
        <v>142</v>
      </c>
      <c r="F2163" s="70">
        <v>78.19</v>
      </c>
      <c r="G2163" s="77">
        <v>56100</v>
      </c>
      <c r="H2163" s="77">
        <v>78.150000000000006</v>
      </c>
      <c r="I2163" s="77">
        <v>1</v>
      </c>
      <c r="J2163" s="77">
        <v>-0.79978936856474803</v>
      </c>
      <c r="K2163" s="77">
        <v>5.2836166614115998E-5</v>
      </c>
      <c r="L2163" s="77">
        <v>-21.726337368635399</v>
      </c>
      <c r="M2163" s="77">
        <v>3.8989986548646001E-2</v>
      </c>
      <c r="N2163" s="77">
        <v>20.9265480000706</v>
      </c>
      <c r="O2163" s="77">
        <v>-3.8937150382031903E-2</v>
      </c>
      <c r="P2163" s="77">
        <v>42.650756691046098</v>
      </c>
      <c r="Q2163" s="77">
        <v>42.650756691046098</v>
      </c>
      <c r="R2163" s="77">
        <v>0</v>
      </c>
      <c r="S2163" s="77">
        <v>0.150256590025934</v>
      </c>
      <c r="T2163" s="77" t="s">
        <v>159</v>
      </c>
      <c r="U2163" s="105">
        <v>-2.2066551253607698</v>
      </c>
      <c r="V2163" s="105">
        <v>-1.2390202108109201</v>
      </c>
      <c r="W2163" s="101">
        <v>-0.96764122183639301</v>
      </c>
    </row>
    <row r="2164" spans="2:23" x14ac:dyDescent="0.25">
      <c r="B2164" s="55" t="s">
        <v>120</v>
      </c>
      <c r="C2164" s="76" t="s">
        <v>143</v>
      </c>
      <c r="D2164" s="55" t="s">
        <v>73</v>
      </c>
      <c r="E2164" s="55" t="s">
        <v>52</v>
      </c>
      <c r="F2164" s="70">
        <v>76.989999999999995</v>
      </c>
      <c r="G2164" s="77">
        <v>58054</v>
      </c>
      <c r="H2164" s="77">
        <v>76.63</v>
      </c>
      <c r="I2164" s="77">
        <v>1</v>
      </c>
      <c r="J2164" s="77">
        <v>-45.748712016082898</v>
      </c>
      <c r="K2164" s="77">
        <v>0.117623489393533</v>
      </c>
      <c r="L2164" s="77">
        <v>-46.455697137716797</v>
      </c>
      <c r="M2164" s="77">
        <v>0.121287006966181</v>
      </c>
      <c r="N2164" s="77">
        <v>0.70698512163387395</v>
      </c>
      <c r="O2164" s="77">
        <v>-3.6635175726477602E-3</v>
      </c>
      <c r="P2164" s="77">
        <v>-0.46005739445623201</v>
      </c>
      <c r="Q2164" s="77">
        <v>-0.46005739445623201</v>
      </c>
      <c r="R2164" s="77">
        <v>0</v>
      </c>
      <c r="S2164" s="77">
        <v>1.1894887708095E-5</v>
      </c>
      <c r="T2164" s="77" t="s">
        <v>159</v>
      </c>
      <c r="U2164" s="105">
        <v>-2.6880140966879899E-2</v>
      </c>
      <c r="V2164" s="105">
        <v>-1.5092996429138699E-2</v>
      </c>
      <c r="W2164" s="101">
        <v>-1.1787221369299199E-2</v>
      </c>
    </row>
    <row r="2165" spans="2:23" x14ac:dyDescent="0.25">
      <c r="B2165" s="55" t="s">
        <v>120</v>
      </c>
      <c r="C2165" s="76" t="s">
        <v>143</v>
      </c>
      <c r="D2165" s="55" t="s">
        <v>73</v>
      </c>
      <c r="E2165" s="55" t="s">
        <v>52</v>
      </c>
      <c r="F2165" s="70">
        <v>76.989999999999995</v>
      </c>
      <c r="G2165" s="77">
        <v>58104</v>
      </c>
      <c r="H2165" s="77">
        <v>76.38</v>
      </c>
      <c r="I2165" s="77">
        <v>1</v>
      </c>
      <c r="J2165" s="77">
        <v>-48.443579910296698</v>
      </c>
      <c r="K2165" s="77">
        <v>0.209802170846562</v>
      </c>
      <c r="L2165" s="77">
        <v>-49.150969515356202</v>
      </c>
      <c r="M2165" s="77">
        <v>0.215974111704373</v>
      </c>
      <c r="N2165" s="77">
        <v>0.70738960505952697</v>
      </c>
      <c r="O2165" s="77">
        <v>-6.1719408578112802E-3</v>
      </c>
      <c r="P2165" s="77">
        <v>-0.45957017455172999</v>
      </c>
      <c r="Q2165" s="77">
        <v>-0.45957017455172899</v>
      </c>
      <c r="R2165" s="77">
        <v>0</v>
      </c>
      <c r="S2165" s="77">
        <v>1.8881704233172998E-5</v>
      </c>
      <c r="T2165" s="77" t="s">
        <v>159</v>
      </c>
      <c r="U2165" s="105">
        <v>-4.17876255949464E-2</v>
      </c>
      <c r="V2165" s="105">
        <v>-2.3463436619019999E-2</v>
      </c>
      <c r="W2165" s="101">
        <v>-1.8324308417575999E-2</v>
      </c>
    </row>
    <row r="2166" spans="2:23" x14ac:dyDescent="0.25">
      <c r="B2166" s="55" t="s">
        <v>120</v>
      </c>
      <c r="C2166" s="76" t="s">
        <v>143</v>
      </c>
      <c r="D2166" s="55" t="s">
        <v>73</v>
      </c>
      <c r="E2166" s="55" t="s">
        <v>202</v>
      </c>
      <c r="F2166" s="70">
        <v>76.63</v>
      </c>
      <c r="G2166" s="77">
        <v>58104</v>
      </c>
      <c r="H2166" s="77">
        <v>76.38</v>
      </c>
      <c r="I2166" s="77">
        <v>1</v>
      </c>
      <c r="J2166" s="77">
        <v>-53.1234528591512</v>
      </c>
      <c r="K2166" s="77">
        <v>9.4258181538860494E-2</v>
      </c>
      <c r="L2166" s="77">
        <v>-53.833538104903099</v>
      </c>
      <c r="M2166" s="77">
        <v>9.6794864151394794E-2</v>
      </c>
      <c r="N2166" s="77">
        <v>0.71008524575195697</v>
      </c>
      <c r="O2166" s="77">
        <v>-2.5366826125342501E-3</v>
      </c>
      <c r="P2166" s="77">
        <v>-0.46005739445543797</v>
      </c>
      <c r="Q2166" s="77">
        <v>-0.46005739445543797</v>
      </c>
      <c r="R2166" s="77">
        <v>0</v>
      </c>
      <c r="S2166" s="77">
        <v>7.0692037268500003E-6</v>
      </c>
      <c r="T2166" s="77" t="s">
        <v>159</v>
      </c>
      <c r="U2166" s="105">
        <v>-1.6547591833943401E-2</v>
      </c>
      <c r="V2166" s="105">
        <v>-9.2913480166745797E-3</v>
      </c>
      <c r="W2166" s="101">
        <v>-7.2562911152820198E-3</v>
      </c>
    </row>
    <row r="2167" spans="2:23" x14ac:dyDescent="0.25">
      <c r="B2167" s="55" t="s">
        <v>120</v>
      </c>
      <c r="C2167" s="76" t="s">
        <v>143</v>
      </c>
      <c r="D2167" s="55" t="s">
        <v>73</v>
      </c>
      <c r="E2167" s="55" t="s">
        <v>203</v>
      </c>
      <c r="F2167" s="70">
        <v>76.39</v>
      </c>
      <c r="G2167" s="77">
        <v>58200</v>
      </c>
      <c r="H2167" s="77">
        <v>76.81</v>
      </c>
      <c r="I2167" s="77">
        <v>1</v>
      </c>
      <c r="J2167" s="77">
        <v>67.717147926713395</v>
      </c>
      <c r="K2167" s="77">
        <v>0.18778081645029701</v>
      </c>
      <c r="L2167" s="77">
        <v>-11.7723134370501</v>
      </c>
      <c r="M2167" s="77">
        <v>5.6751525418831704E-3</v>
      </c>
      <c r="N2167" s="77">
        <v>79.489461363763496</v>
      </c>
      <c r="O2167" s="77">
        <v>0.18210566390841401</v>
      </c>
      <c r="P2167" s="77">
        <v>34.542275061520499</v>
      </c>
      <c r="Q2167" s="77">
        <v>34.542275061520499</v>
      </c>
      <c r="R2167" s="77">
        <v>0</v>
      </c>
      <c r="S2167" s="77">
        <v>4.8860260985134102E-2</v>
      </c>
      <c r="T2167" s="77" t="s">
        <v>159</v>
      </c>
      <c r="U2167" s="105">
        <v>-19.436279917396199</v>
      </c>
      <c r="V2167" s="105">
        <v>-10.9133245897204</v>
      </c>
      <c r="W2167" s="101">
        <v>-8.5230108824316702</v>
      </c>
    </row>
    <row r="2168" spans="2:23" x14ac:dyDescent="0.25">
      <c r="B2168" s="55" t="s">
        <v>120</v>
      </c>
      <c r="C2168" s="76" t="s">
        <v>143</v>
      </c>
      <c r="D2168" s="55" t="s">
        <v>73</v>
      </c>
      <c r="E2168" s="55" t="s">
        <v>203</v>
      </c>
      <c r="F2168" s="70">
        <v>76.39</v>
      </c>
      <c r="G2168" s="77">
        <v>58300</v>
      </c>
      <c r="H2168" s="77">
        <v>76.45</v>
      </c>
      <c r="I2168" s="77">
        <v>1</v>
      </c>
      <c r="J2168" s="77">
        <v>12.884980029864099</v>
      </c>
      <c r="K2168" s="77">
        <v>6.3802527595190096E-3</v>
      </c>
      <c r="L2168" s="77">
        <v>14.898540572703901</v>
      </c>
      <c r="M2168" s="77">
        <v>8.5301730252816208E-3</v>
      </c>
      <c r="N2168" s="77">
        <v>-2.0135605428397199</v>
      </c>
      <c r="O2168" s="77">
        <v>-2.1499202657625999E-3</v>
      </c>
      <c r="P2168" s="77">
        <v>-40.622313290721401</v>
      </c>
      <c r="Q2168" s="77">
        <v>-40.622313290721301</v>
      </c>
      <c r="R2168" s="77">
        <v>0</v>
      </c>
      <c r="S2168" s="77">
        <v>6.3416122914350198E-2</v>
      </c>
      <c r="T2168" s="77" t="s">
        <v>159</v>
      </c>
      <c r="U2168" s="105">
        <v>-4.3483274139190203E-2</v>
      </c>
      <c r="V2168" s="105">
        <v>-2.4415530488426498E-2</v>
      </c>
      <c r="W2168" s="101">
        <v>-1.9067867939088899E-2</v>
      </c>
    </row>
    <row r="2169" spans="2:23" x14ac:dyDescent="0.25">
      <c r="B2169" s="55" t="s">
        <v>120</v>
      </c>
      <c r="C2169" s="76" t="s">
        <v>143</v>
      </c>
      <c r="D2169" s="55" t="s">
        <v>73</v>
      </c>
      <c r="E2169" s="55" t="s">
        <v>203</v>
      </c>
      <c r="F2169" s="70">
        <v>76.39</v>
      </c>
      <c r="G2169" s="77">
        <v>58500</v>
      </c>
      <c r="H2169" s="77">
        <v>76.31</v>
      </c>
      <c r="I2169" s="77">
        <v>1</v>
      </c>
      <c r="J2169" s="77">
        <v>-107.208649565472</v>
      </c>
      <c r="K2169" s="77">
        <v>5.98821485620077E-2</v>
      </c>
      <c r="L2169" s="77">
        <v>-29.6151145267456</v>
      </c>
      <c r="M2169" s="77">
        <v>4.5694565939320498E-3</v>
      </c>
      <c r="N2169" s="77">
        <v>-77.593535038726301</v>
      </c>
      <c r="O2169" s="77">
        <v>5.53126919680757E-2</v>
      </c>
      <c r="P2169" s="77">
        <v>6.0800382292006203</v>
      </c>
      <c r="Q2169" s="77">
        <v>6.0800382292006203</v>
      </c>
      <c r="R2169" s="77">
        <v>0</v>
      </c>
      <c r="S2169" s="77">
        <v>1.9259736596509899E-4</v>
      </c>
      <c r="T2169" s="77" t="s">
        <v>159</v>
      </c>
      <c r="U2169" s="105">
        <v>-1.9843587713353901</v>
      </c>
      <c r="V2169" s="105">
        <v>-1.1142024845330101</v>
      </c>
      <c r="W2169" s="101">
        <v>-0.87016195869883195</v>
      </c>
    </row>
    <row r="2170" spans="2:23" x14ac:dyDescent="0.25">
      <c r="B2170" s="55" t="s">
        <v>120</v>
      </c>
      <c r="C2170" s="76" t="s">
        <v>143</v>
      </c>
      <c r="D2170" s="55" t="s">
        <v>73</v>
      </c>
      <c r="E2170" s="55" t="s">
        <v>204</v>
      </c>
      <c r="F2170" s="70">
        <v>76.45</v>
      </c>
      <c r="G2170" s="77">
        <v>58304</v>
      </c>
      <c r="H2170" s="77">
        <v>76.45</v>
      </c>
      <c r="I2170" s="77">
        <v>1</v>
      </c>
      <c r="J2170" s="77">
        <v>18.277945989519999</v>
      </c>
      <c r="K2170" s="77">
        <v>0</v>
      </c>
      <c r="L2170" s="77">
        <v>18.277945989519701</v>
      </c>
      <c r="M2170" s="77">
        <v>0</v>
      </c>
      <c r="N2170" s="77">
        <v>3.35842E-13</v>
      </c>
      <c r="O2170" s="77">
        <v>0</v>
      </c>
      <c r="P2170" s="77">
        <v>2.8124299999999999E-13</v>
      </c>
      <c r="Q2170" s="77">
        <v>2.8124299999999999E-13</v>
      </c>
      <c r="R2170" s="77">
        <v>0</v>
      </c>
      <c r="S2170" s="77">
        <v>0</v>
      </c>
      <c r="T2170" s="77" t="s">
        <v>159</v>
      </c>
      <c r="U2170" s="105">
        <v>0</v>
      </c>
      <c r="V2170" s="105">
        <v>0</v>
      </c>
      <c r="W2170" s="101">
        <v>0</v>
      </c>
    </row>
    <row r="2171" spans="2:23" x14ac:dyDescent="0.25">
      <c r="B2171" s="55" t="s">
        <v>120</v>
      </c>
      <c r="C2171" s="76" t="s">
        <v>143</v>
      </c>
      <c r="D2171" s="55" t="s">
        <v>73</v>
      </c>
      <c r="E2171" s="55" t="s">
        <v>204</v>
      </c>
      <c r="F2171" s="70">
        <v>76.45</v>
      </c>
      <c r="G2171" s="77">
        <v>58350</v>
      </c>
      <c r="H2171" s="77">
        <v>76.39</v>
      </c>
      <c r="I2171" s="77">
        <v>1</v>
      </c>
      <c r="J2171" s="77">
        <v>-2.1760614895212802</v>
      </c>
      <c r="K2171" s="77">
        <v>3.4240546516270002E-4</v>
      </c>
      <c r="L2171" s="77">
        <v>-6.6339187615681796</v>
      </c>
      <c r="M2171" s="77">
        <v>3.18228197794809E-3</v>
      </c>
      <c r="N2171" s="77">
        <v>4.4578572720469003</v>
      </c>
      <c r="O2171" s="77">
        <v>-2.83987651278539E-3</v>
      </c>
      <c r="P2171" s="77">
        <v>-72.7357652503282</v>
      </c>
      <c r="Q2171" s="77">
        <v>-72.7357652503282</v>
      </c>
      <c r="R2171" s="77">
        <v>0</v>
      </c>
      <c r="S2171" s="77">
        <v>0.38255544373109202</v>
      </c>
      <c r="T2171" s="77" t="s">
        <v>159</v>
      </c>
      <c r="U2171" s="105">
        <v>5.0448073215764597E-2</v>
      </c>
      <c r="V2171" s="105">
        <v>-2.8326212643030101E-2</v>
      </c>
      <c r="W2171" s="101">
        <v>7.8773772388284799E-2</v>
      </c>
    </row>
    <row r="2172" spans="2:23" x14ac:dyDescent="0.25">
      <c r="B2172" s="55" t="s">
        <v>120</v>
      </c>
      <c r="C2172" s="76" t="s">
        <v>143</v>
      </c>
      <c r="D2172" s="55" t="s">
        <v>73</v>
      </c>
      <c r="E2172" s="55" t="s">
        <v>204</v>
      </c>
      <c r="F2172" s="70">
        <v>76.45</v>
      </c>
      <c r="G2172" s="77">
        <v>58600</v>
      </c>
      <c r="H2172" s="77">
        <v>76.44</v>
      </c>
      <c r="I2172" s="77">
        <v>1</v>
      </c>
      <c r="J2172" s="77">
        <v>-14.4851226617871</v>
      </c>
      <c r="K2172" s="77">
        <v>8.0570410954374796E-4</v>
      </c>
      <c r="L2172" s="77">
        <v>-8.0159202627881196</v>
      </c>
      <c r="M2172" s="77">
        <v>2.4673911421200801E-4</v>
      </c>
      <c r="N2172" s="77">
        <v>-6.4692023989989602</v>
      </c>
      <c r="O2172" s="77">
        <v>5.5896499533174E-4</v>
      </c>
      <c r="P2172" s="77">
        <v>32.113451959606003</v>
      </c>
      <c r="Q2172" s="77">
        <v>32.113451959606003</v>
      </c>
      <c r="R2172" s="77">
        <v>0</v>
      </c>
      <c r="S2172" s="77">
        <v>3.96009137956579E-3</v>
      </c>
      <c r="T2172" s="77" t="s">
        <v>160</v>
      </c>
      <c r="U2172" s="105">
        <v>-2.1961944921887799E-2</v>
      </c>
      <c r="V2172" s="105">
        <v>-1.2331466441765099E-2</v>
      </c>
      <c r="W2172" s="101">
        <v>-9.6305412539917108E-3</v>
      </c>
    </row>
    <row r="2173" spans="2:23" x14ac:dyDescent="0.25">
      <c r="B2173" s="55" t="s">
        <v>120</v>
      </c>
      <c r="C2173" s="76" t="s">
        <v>143</v>
      </c>
      <c r="D2173" s="55" t="s">
        <v>73</v>
      </c>
      <c r="E2173" s="55" t="s">
        <v>205</v>
      </c>
      <c r="F2173" s="70">
        <v>76.45</v>
      </c>
      <c r="G2173" s="77">
        <v>58300</v>
      </c>
      <c r="H2173" s="77">
        <v>76.45</v>
      </c>
      <c r="I2173" s="77">
        <v>2</v>
      </c>
      <c r="J2173" s="77">
        <v>-11.2644540104796</v>
      </c>
      <c r="K2173" s="77">
        <v>0</v>
      </c>
      <c r="L2173" s="77">
        <v>-11.2644540104793</v>
      </c>
      <c r="M2173" s="77">
        <v>0</v>
      </c>
      <c r="N2173" s="77">
        <v>-2.8588199999999998E-13</v>
      </c>
      <c r="O2173" s="77">
        <v>0</v>
      </c>
      <c r="P2173" s="77">
        <v>-2.0209600000000001E-13</v>
      </c>
      <c r="Q2173" s="77">
        <v>-2.02097E-13</v>
      </c>
      <c r="R2173" s="77">
        <v>0</v>
      </c>
      <c r="S2173" s="77">
        <v>0</v>
      </c>
      <c r="T2173" s="77" t="s">
        <v>159</v>
      </c>
      <c r="U2173" s="105">
        <v>0</v>
      </c>
      <c r="V2173" s="105">
        <v>0</v>
      </c>
      <c r="W2173" s="101">
        <v>0</v>
      </c>
    </row>
    <row r="2174" spans="2:23" x14ac:dyDescent="0.25">
      <c r="B2174" s="55" t="s">
        <v>120</v>
      </c>
      <c r="C2174" s="76" t="s">
        <v>143</v>
      </c>
      <c r="D2174" s="55" t="s">
        <v>73</v>
      </c>
      <c r="E2174" s="55" t="s">
        <v>206</v>
      </c>
      <c r="F2174" s="70">
        <v>76.64</v>
      </c>
      <c r="G2174" s="77">
        <v>58500</v>
      </c>
      <c r="H2174" s="77">
        <v>76.31</v>
      </c>
      <c r="I2174" s="77">
        <v>1</v>
      </c>
      <c r="J2174" s="77">
        <v>-142.946592605197</v>
      </c>
      <c r="K2174" s="77">
        <v>0.28811556955784901</v>
      </c>
      <c r="L2174" s="77">
        <v>-8.1917190760478409</v>
      </c>
      <c r="M2174" s="77">
        <v>9.4617008603449298E-4</v>
      </c>
      <c r="N2174" s="77">
        <v>-134.75487352914899</v>
      </c>
      <c r="O2174" s="77">
        <v>0.28716939947181402</v>
      </c>
      <c r="P2174" s="77">
        <v>-38.1934901888038</v>
      </c>
      <c r="Q2174" s="77">
        <v>-38.1934901888038</v>
      </c>
      <c r="R2174" s="77">
        <v>0</v>
      </c>
      <c r="S2174" s="77">
        <v>2.0568271968511801E-2</v>
      </c>
      <c r="T2174" s="77" t="s">
        <v>159</v>
      </c>
      <c r="U2174" s="105">
        <v>-22.507828440011899</v>
      </c>
      <c r="V2174" s="105">
        <v>-12.637975920265299</v>
      </c>
      <c r="W2174" s="101">
        <v>-9.8699168539153792</v>
      </c>
    </row>
    <row r="2175" spans="2:23" x14ac:dyDescent="0.25">
      <c r="B2175" s="55" t="s">
        <v>120</v>
      </c>
      <c r="C2175" s="76" t="s">
        <v>143</v>
      </c>
      <c r="D2175" s="55" t="s">
        <v>73</v>
      </c>
      <c r="E2175" s="55" t="s">
        <v>207</v>
      </c>
      <c r="F2175" s="70">
        <v>76.31</v>
      </c>
      <c r="G2175" s="77">
        <v>58600</v>
      </c>
      <c r="H2175" s="77">
        <v>76.44</v>
      </c>
      <c r="I2175" s="77">
        <v>1</v>
      </c>
      <c r="J2175" s="77">
        <v>21.6100917039312</v>
      </c>
      <c r="K2175" s="77">
        <v>2.1332380178501701E-2</v>
      </c>
      <c r="L2175" s="77">
        <v>15.135175672060001</v>
      </c>
      <c r="M2175" s="77">
        <v>1.04640794270696E-2</v>
      </c>
      <c r="N2175" s="77">
        <v>6.4749160318711603</v>
      </c>
      <c r="O2175" s="77">
        <v>1.08683007514321E-2</v>
      </c>
      <c r="P2175" s="77">
        <v>-32.113451959606103</v>
      </c>
      <c r="Q2175" s="77">
        <v>-32.113451959606003</v>
      </c>
      <c r="R2175" s="77">
        <v>0</v>
      </c>
      <c r="S2175" s="77">
        <v>4.7108587036084802E-2</v>
      </c>
      <c r="T2175" s="77" t="s">
        <v>160</v>
      </c>
      <c r="U2175" s="105">
        <v>-1.1672614252598501E-2</v>
      </c>
      <c r="V2175" s="105">
        <v>-6.5540848706952398E-3</v>
      </c>
      <c r="W2175" s="101">
        <v>-5.1185627457587804E-3</v>
      </c>
    </row>
    <row r="2176" spans="2:23" x14ac:dyDescent="0.25">
      <c r="B2176" s="55" t="s">
        <v>120</v>
      </c>
      <c r="C2176" s="76" t="s">
        <v>121</v>
      </c>
      <c r="D2176" s="55" t="s">
        <v>74</v>
      </c>
      <c r="E2176" s="55" t="s">
        <v>122</v>
      </c>
      <c r="F2176" s="70">
        <v>79.78</v>
      </c>
      <c r="G2176" s="77">
        <v>50050</v>
      </c>
      <c r="H2176" s="77">
        <v>76.67</v>
      </c>
      <c r="I2176" s="77">
        <v>1</v>
      </c>
      <c r="J2176" s="77">
        <v>-108.827190131354</v>
      </c>
      <c r="K2176" s="77">
        <v>2.1673343880751199</v>
      </c>
      <c r="L2176" s="77">
        <v>11.5794296442008</v>
      </c>
      <c r="M2176" s="77">
        <v>2.45372239319545E-2</v>
      </c>
      <c r="N2176" s="77">
        <v>-120.406619775555</v>
      </c>
      <c r="O2176" s="77">
        <v>2.1427971641431598</v>
      </c>
      <c r="P2176" s="77">
        <v>-61.9140044216578</v>
      </c>
      <c r="Q2176" s="77">
        <v>-61.914004421657701</v>
      </c>
      <c r="R2176" s="77">
        <v>0</v>
      </c>
      <c r="S2176" s="77">
        <v>0.70150194166508595</v>
      </c>
      <c r="T2176" s="77" t="s">
        <v>137</v>
      </c>
      <c r="U2176" s="105">
        <v>-207.582592223006</v>
      </c>
      <c r="V2176" s="105">
        <v>-109.35184262754601</v>
      </c>
      <c r="W2176" s="101">
        <v>-98.228919211761294</v>
      </c>
    </row>
    <row r="2177" spans="2:23" x14ac:dyDescent="0.25">
      <c r="B2177" s="55" t="s">
        <v>120</v>
      </c>
      <c r="C2177" s="76" t="s">
        <v>121</v>
      </c>
      <c r="D2177" s="55" t="s">
        <v>74</v>
      </c>
      <c r="E2177" s="55" t="s">
        <v>138</v>
      </c>
      <c r="F2177" s="70">
        <v>78.260000000000005</v>
      </c>
      <c r="G2177" s="77">
        <v>56050</v>
      </c>
      <c r="H2177" s="77">
        <v>78.16</v>
      </c>
      <c r="I2177" s="77">
        <v>1</v>
      </c>
      <c r="J2177" s="77">
        <v>-13.539804979861399</v>
      </c>
      <c r="K2177" s="77">
        <v>5.8664422045657701E-3</v>
      </c>
      <c r="L2177" s="77">
        <v>-32.150926558824402</v>
      </c>
      <c r="M2177" s="77">
        <v>3.3077826514909398E-2</v>
      </c>
      <c r="N2177" s="77">
        <v>18.611121578963001</v>
      </c>
      <c r="O2177" s="77">
        <v>-2.72113843103436E-2</v>
      </c>
      <c r="P2177" s="77">
        <v>28.5319660023385</v>
      </c>
      <c r="Q2177" s="77">
        <v>28.5319660023385</v>
      </c>
      <c r="R2177" s="77">
        <v>0</v>
      </c>
      <c r="S2177" s="77">
        <v>2.6050338686675199E-2</v>
      </c>
      <c r="T2177" s="77" t="s">
        <v>137</v>
      </c>
      <c r="U2177" s="105">
        <v>-0.254728874130562</v>
      </c>
      <c r="V2177" s="105">
        <v>-0.13418789821591801</v>
      </c>
      <c r="W2177" s="101">
        <v>-0.12053872981310899</v>
      </c>
    </row>
    <row r="2178" spans="2:23" x14ac:dyDescent="0.25">
      <c r="B2178" s="55" t="s">
        <v>120</v>
      </c>
      <c r="C2178" s="76" t="s">
        <v>121</v>
      </c>
      <c r="D2178" s="55" t="s">
        <v>74</v>
      </c>
      <c r="E2178" s="55" t="s">
        <v>124</v>
      </c>
      <c r="F2178" s="70">
        <v>76.67</v>
      </c>
      <c r="G2178" s="77">
        <v>51450</v>
      </c>
      <c r="H2178" s="77">
        <v>77.77</v>
      </c>
      <c r="I2178" s="77">
        <v>10</v>
      </c>
      <c r="J2178" s="77">
        <v>34.066618307668001</v>
      </c>
      <c r="K2178" s="77">
        <v>0.20235079244199</v>
      </c>
      <c r="L2178" s="77">
        <v>78.841042463337303</v>
      </c>
      <c r="M2178" s="77">
        <v>1.0838060635384199</v>
      </c>
      <c r="N2178" s="77">
        <v>-44.774424155669301</v>
      </c>
      <c r="O2178" s="77">
        <v>-0.88145527109642496</v>
      </c>
      <c r="P2178" s="77">
        <v>-26.245641253761999</v>
      </c>
      <c r="Q2178" s="77">
        <v>-26.245641253761899</v>
      </c>
      <c r="R2178" s="77">
        <v>0</v>
      </c>
      <c r="S2178" s="77">
        <v>0.12010504128542</v>
      </c>
      <c r="T2178" s="77" t="s">
        <v>139</v>
      </c>
      <c r="U2178" s="105">
        <v>-18.814109462829901</v>
      </c>
      <c r="V2178" s="105">
        <v>-9.91103114728711</v>
      </c>
      <c r="W2178" s="101">
        <v>-8.9029124199400407</v>
      </c>
    </row>
    <row r="2179" spans="2:23" x14ac:dyDescent="0.25">
      <c r="B2179" s="55" t="s">
        <v>120</v>
      </c>
      <c r="C2179" s="76" t="s">
        <v>121</v>
      </c>
      <c r="D2179" s="55" t="s">
        <v>74</v>
      </c>
      <c r="E2179" s="55" t="s">
        <v>140</v>
      </c>
      <c r="F2179" s="70">
        <v>77.77</v>
      </c>
      <c r="G2179" s="77">
        <v>54000</v>
      </c>
      <c r="H2179" s="77">
        <v>77.92</v>
      </c>
      <c r="I2179" s="77">
        <v>10</v>
      </c>
      <c r="J2179" s="77">
        <v>13.9032191873188</v>
      </c>
      <c r="K2179" s="77">
        <v>9.2474482603868806E-3</v>
      </c>
      <c r="L2179" s="77">
        <v>58.160626241571897</v>
      </c>
      <c r="M2179" s="77">
        <v>0.16182637999979799</v>
      </c>
      <c r="N2179" s="77">
        <v>-44.2574070542532</v>
      </c>
      <c r="O2179" s="77">
        <v>-0.15257893173941101</v>
      </c>
      <c r="P2179" s="77">
        <v>-26.2456412537624</v>
      </c>
      <c r="Q2179" s="77">
        <v>-26.2456412537624</v>
      </c>
      <c r="R2179" s="77">
        <v>0</v>
      </c>
      <c r="S2179" s="77">
        <v>3.29538034818459E-2</v>
      </c>
      <c r="T2179" s="77" t="s">
        <v>139</v>
      </c>
      <c r="U2179" s="105">
        <v>-5.2388958831162098</v>
      </c>
      <c r="V2179" s="105">
        <v>-2.75978304354719</v>
      </c>
      <c r="W2179" s="101">
        <v>-2.4790666449940102</v>
      </c>
    </row>
    <row r="2180" spans="2:23" x14ac:dyDescent="0.25">
      <c r="B2180" s="55" t="s">
        <v>120</v>
      </c>
      <c r="C2180" s="76" t="s">
        <v>121</v>
      </c>
      <c r="D2180" s="55" t="s">
        <v>74</v>
      </c>
      <c r="E2180" s="55" t="s">
        <v>141</v>
      </c>
      <c r="F2180" s="70">
        <v>77.92</v>
      </c>
      <c r="G2180" s="77">
        <v>56100</v>
      </c>
      <c r="H2180" s="77">
        <v>78.13</v>
      </c>
      <c r="I2180" s="77">
        <v>10</v>
      </c>
      <c r="J2180" s="77">
        <v>5.6294760301961704</v>
      </c>
      <c r="K2180" s="77">
        <v>5.7931148684683201E-3</v>
      </c>
      <c r="L2180" s="77">
        <v>37.905480834201498</v>
      </c>
      <c r="M2180" s="77">
        <v>0.262651697245324</v>
      </c>
      <c r="N2180" s="77">
        <v>-32.276004804005296</v>
      </c>
      <c r="O2180" s="77">
        <v>-0.25685858237685599</v>
      </c>
      <c r="P2180" s="77">
        <v>-40.574770613249498</v>
      </c>
      <c r="Q2180" s="77">
        <v>-40.574770613249498</v>
      </c>
      <c r="R2180" s="77">
        <v>0</v>
      </c>
      <c r="S2180" s="77">
        <v>0.30094583548609699</v>
      </c>
      <c r="T2180" s="77" t="s">
        <v>139</v>
      </c>
      <c r="U2180" s="105">
        <v>-13.263429881113201</v>
      </c>
      <c r="V2180" s="105">
        <v>-6.9870044570155896</v>
      </c>
      <c r="W2180" s="101">
        <v>-6.2763084722589602</v>
      </c>
    </row>
    <row r="2181" spans="2:23" x14ac:dyDescent="0.25">
      <c r="B2181" s="55" t="s">
        <v>120</v>
      </c>
      <c r="C2181" s="76" t="s">
        <v>121</v>
      </c>
      <c r="D2181" s="55" t="s">
        <v>74</v>
      </c>
      <c r="E2181" s="55" t="s">
        <v>142</v>
      </c>
      <c r="F2181" s="70">
        <v>78.16</v>
      </c>
      <c r="G2181" s="77">
        <v>56100</v>
      </c>
      <c r="H2181" s="77">
        <v>78.13</v>
      </c>
      <c r="I2181" s="77">
        <v>10</v>
      </c>
      <c r="J2181" s="77">
        <v>-0.37540330221914903</v>
      </c>
      <c r="K2181" s="77">
        <v>1.0104511739032001E-5</v>
      </c>
      <c r="L2181" s="77">
        <v>-20.309296694406601</v>
      </c>
      <c r="M2181" s="77">
        <v>2.9573922060276901E-2</v>
      </c>
      <c r="N2181" s="77">
        <v>19.9338933921875</v>
      </c>
      <c r="O2181" s="77">
        <v>-2.9563817548537898E-2</v>
      </c>
      <c r="P2181" s="77">
        <v>38.275025297680699</v>
      </c>
      <c r="Q2181" s="77">
        <v>38.275025297680699</v>
      </c>
      <c r="R2181" s="77">
        <v>0</v>
      </c>
      <c r="S2181" s="77">
        <v>0.105038891162282</v>
      </c>
      <c r="T2181" s="77" t="s">
        <v>139</v>
      </c>
      <c r="U2181" s="105">
        <v>-1.7122477205648401</v>
      </c>
      <c r="V2181" s="105">
        <v>-0.90199010077604702</v>
      </c>
      <c r="W2181" s="101">
        <v>-0.81024252184497803</v>
      </c>
    </row>
    <row r="2182" spans="2:23" x14ac:dyDescent="0.25">
      <c r="B2182" s="55" t="s">
        <v>120</v>
      </c>
      <c r="C2182" s="76" t="s">
        <v>143</v>
      </c>
      <c r="D2182" s="55" t="s">
        <v>74</v>
      </c>
      <c r="E2182" s="55" t="s">
        <v>144</v>
      </c>
      <c r="F2182" s="70">
        <v>79.45</v>
      </c>
      <c r="G2182" s="77">
        <v>50000</v>
      </c>
      <c r="H2182" s="77">
        <v>76.84</v>
      </c>
      <c r="I2182" s="77">
        <v>1</v>
      </c>
      <c r="J2182" s="77">
        <v>-174.88483109041101</v>
      </c>
      <c r="K2182" s="77">
        <v>2.9147223050682101</v>
      </c>
      <c r="L2182" s="77">
        <v>-11.603146445820199</v>
      </c>
      <c r="M2182" s="77">
        <v>1.2830525609332301E-2</v>
      </c>
      <c r="N2182" s="77">
        <v>-163.281684644591</v>
      </c>
      <c r="O2182" s="77">
        <v>2.9018917794588801</v>
      </c>
      <c r="P2182" s="77">
        <v>-84.024995578302196</v>
      </c>
      <c r="Q2182" s="77">
        <v>-84.024995578302196</v>
      </c>
      <c r="R2182" s="77">
        <v>0</v>
      </c>
      <c r="S2182" s="77">
        <v>0.67283704874828298</v>
      </c>
      <c r="T2182" s="77" t="s">
        <v>145</v>
      </c>
      <c r="U2182" s="105">
        <v>-199.67877535811101</v>
      </c>
      <c r="V2182" s="105">
        <v>-105.18821344886</v>
      </c>
      <c r="W2182" s="101">
        <v>-94.488801218378001</v>
      </c>
    </row>
    <row r="2183" spans="2:23" x14ac:dyDescent="0.25">
      <c r="B2183" s="55" t="s">
        <v>120</v>
      </c>
      <c r="C2183" s="76" t="s">
        <v>143</v>
      </c>
      <c r="D2183" s="55" t="s">
        <v>74</v>
      </c>
      <c r="E2183" s="55" t="s">
        <v>146</v>
      </c>
      <c r="F2183" s="70">
        <v>77.8</v>
      </c>
      <c r="G2183" s="77">
        <v>56050</v>
      </c>
      <c r="H2183" s="77">
        <v>78.16</v>
      </c>
      <c r="I2183" s="77">
        <v>1</v>
      </c>
      <c r="J2183" s="77">
        <v>38.313665013661101</v>
      </c>
      <c r="K2183" s="77">
        <v>8.3965992211760807E-2</v>
      </c>
      <c r="L2183" s="77">
        <v>16.4235293855699</v>
      </c>
      <c r="M2183" s="77">
        <v>1.5428688559780499E-2</v>
      </c>
      <c r="N2183" s="77">
        <v>21.890135628091102</v>
      </c>
      <c r="O2183" s="77">
        <v>6.8537303651980394E-2</v>
      </c>
      <c r="P2183" s="77">
        <v>49.257967817664003</v>
      </c>
      <c r="Q2183" s="77">
        <v>49.257967817664003</v>
      </c>
      <c r="R2183" s="77">
        <v>0</v>
      </c>
      <c r="S2183" s="77">
        <v>0.138787070909689</v>
      </c>
      <c r="T2183" s="77" t="s">
        <v>145</v>
      </c>
      <c r="U2183" s="105">
        <v>-2.38973620864867</v>
      </c>
      <c r="V2183" s="105">
        <v>-1.2588823321406399</v>
      </c>
      <c r="W2183" s="101">
        <v>-1.1308328047305001</v>
      </c>
    </row>
    <row r="2184" spans="2:23" x14ac:dyDescent="0.25">
      <c r="B2184" s="55" t="s">
        <v>120</v>
      </c>
      <c r="C2184" s="76" t="s">
        <v>143</v>
      </c>
      <c r="D2184" s="55" t="s">
        <v>74</v>
      </c>
      <c r="E2184" s="55" t="s">
        <v>157</v>
      </c>
      <c r="F2184" s="70">
        <v>76.19</v>
      </c>
      <c r="G2184" s="77">
        <v>58350</v>
      </c>
      <c r="H2184" s="77">
        <v>76.349999999999994</v>
      </c>
      <c r="I2184" s="77">
        <v>1</v>
      </c>
      <c r="J2184" s="77">
        <v>10.782959808465099</v>
      </c>
      <c r="K2184" s="77">
        <v>8.2785822228453997E-3</v>
      </c>
      <c r="L2184" s="77">
        <v>15.727475041631701</v>
      </c>
      <c r="M2184" s="77">
        <v>1.7611567148382499E-2</v>
      </c>
      <c r="N2184" s="77">
        <v>-4.9445152331665199</v>
      </c>
      <c r="O2184" s="77">
        <v>-9.3329849255370592E-3</v>
      </c>
      <c r="P2184" s="77">
        <v>68.149066179949003</v>
      </c>
      <c r="Q2184" s="77">
        <v>68.149066179949003</v>
      </c>
      <c r="R2184" s="77">
        <v>0</v>
      </c>
      <c r="S2184" s="77">
        <v>0.33067381974937399</v>
      </c>
      <c r="T2184" s="77" t="s">
        <v>145</v>
      </c>
      <c r="U2184" s="105">
        <v>8.0963613383100097E-2</v>
      </c>
      <c r="V2184" s="105">
        <v>-4.2650591335303002E-2</v>
      </c>
      <c r="W2184" s="101">
        <v>0.123616508084978</v>
      </c>
    </row>
    <row r="2185" spans="2:23" x14ac:dyDescent="0.25">
      <c r="B2185" s="55" t="s">
        <v>120</v>
      </c>
      <c r="C2185" s="76" t="s">
        <v>143</v>
      </c>
      <c r="D2185" s="55" t="s">
        <v>74</v>
      </c>
      <c r="E2185" s="55" t="s">
        <v>158</v>
      </c>
      <c r="F2185" s="70">
        <v>76.84</v>
      </c>
      <c r="G2185" s="77">
        <v>50050</v>
      </c>
      <c r="H2185" s="77">
        <v>76.67</v>
      </c>
      <c r="I2185" s="77">
        <v>1</v>
      </c>
      <c r="J2185" s="77">
        <v>-9.6728907356675098</v>
      </c>
      <c r="K2185" s="77">
        <v>5.4174027991629996E-3</v>
      </c>
      <c r="L2185" s="77">
        <v>88.707989489829899</v>
      </c>
      <c r="M2185" s="77">
        <v>0.455621318421078</v>
      </c>
      <c r="N2185" s="77">
        <v>-98.380880225497407</v>
      </c>
      <c r="O2185" s="77">
        <v>-0.45020391562191497</v>
      </c>
      <c r="P2185" s="77">
        <v>-50.268470531644802</v>
      </c>
      <c r="Q2185" s="77">
        <v>-50.268470531644702</v>
      </c>
      <c r="R2185" s="77">
        <v>0</v>
      </c>
      <c r="S2185" s="77">
        <v>0.14630861760330999</v>
      </c>
      <c r="T2185" s="77" t="s">
        <v>159</v>
      </c>
      <c r="U2185" s="105">
        <v>-51.280151181894801</v>
      </c>
      <c r="V2185" s="105">
        <v>-27.0137248114481</v>
      </c>
      <c r="W2185" s="101">
        <v>-24.265974201737301</v>
      </c>
    </row>
    <row r="2186" spans="2:23" x14ac:dyDescent="0.25">
      <c r="B2186" s="55" t="s">
        <v>120</v>
      </c>
      <c r="C2186" s="76" t="s">
        <v>143</v>
      </c>
      <c r="D2186" s="55" t="s">
        <v>74</v>
      </c>
      <c r="E2186" s="55" t="s">
        <v>158</v>
      </c>
      <c r="F2186" s="70">
        <v>76.84</v>
      </c>
      <c r="G2186" s="77">
        <v>51150</v>
      </c>
      <c r="H2186" s="77">
        <v>75.62</v>
      </c>
      <c r="I2186" s="77">
        <v>1</v>
      </c>
      <c r="J2186" s="77">
        <v>-236.41905467340001</v>
      </c>
      <c r="K2186" s="77">
        <v>1.9562889294432499</v>
      </c>
      <c r="L2186" s="77">
        <v>-169.81893509521501</v>
      </c>
      <c r="M2186" s="77">
        <v>1.0093464750905401</v>
      </c>
      <c r="N2186" s="77">
        <v>-66.600119578185698</v>
      </c>
      <c r="O2186" s="77">
        <v>0.94694245435270197</v>
      </c>
      <c r="P2186" s="77">
        <v>-33.756525046656797</v>
      </c>
      <c r="Q2186" s="77">
        <v>-33.756525046656698</v>
      </c>
      <c r="R2186" s="77">
        <v>0</v>
      </c>
      <c r="S2186" s="77">
        <v>3.9882604412894797E-2</v>
      </c>
      <c r="T2186" s="77" t="s">
        <v>159</v>
      </c>
      <c r="U2186" s="105">
        <v>-9.0667225900799195</v>
      </c>
      <c r="V2186" s="105">
        <v>-4.77623297406803</v>
      </c>
      <c r="W2186" s="101">
        <v>-4.2904096691288096</v>
      </c>
    </row>
    <row r="2187" spans="2:23" x14ac:dyDescent="0.25">
      <c r="B2187" s="55" t="s">
        <v>120</v>
      </c>
      <c r="C2187" s="76" t="s">
        <v>143</v>
      </c>
      <c r="D2187" s="55" t="s">
        <v>74</v>
      </c>
      <c r="E2187" s="55" t="s">
        <v>158</v>
      </c>
      <c r="F2187" s="70">
        <v>76.84</v>
      </c>
      <c r="G2187" s="77">
        <v>51200</v>
      </c>
      <c r="H2187" s="77">
        <v>76.84</v>
      </c>
      <c r="I2187" s="77">
        <v>1</v>
      </c>
      <c r="J2187" s="77">
        <v>2.8606350000000002E-12</v>
      </c>
      <c r="K2187" s="77">
        <v>0</v>
      </c>
      <c r="L2187" s="77">
        <v>-1.092698E-12</v>
      </c>
      <c r="M2187" s="77">
        <v>0</v>
      </c>
      <c r="N2187" s="77">
        <v>3.9533329999999998E-12</v>
      </c>
      <c r="O2187" s="77">
        <v>0</v>
      </c>
      <c r="P2187" s="77">
        <v>1.75841E-12</v>
      </c>
      <c r="Q2187" s="77">
        <v>1.7584070000000001E-12</v>
      </c>
      <c r="R2187" s="77">
        <v>0</v>
      </c>
      <c r="S2187" s="77">
        <v>0</v>
      </c>
      <c r="T2187" s="77" t="s">
        <v>160</v>
      </c>
      <c r="U2187" s="105">
        <v>0</v>
      </c>
      <c r="V2187" s="105">
        <v>0</v>
      </c>
      <c r="W2187" s="101">
        <v>0</v>
      </c>
    </row>
    <row r="2188" spans="2:23" x14ac:dyDescent="0.25">
      <c r="B2188" s="55" t="s">
        <v>120</v>
      </c>
      <c r="C2188" s="76" t="s">
        <v>143</v>
      </c>
      <c r="D2188" s="55" t="s">
        <v>74</v>
      </c>
      <c r="E2188" s="55" t="s">
        <v>124</v>
      </c>
      <c r="F2188" s="70">
        <v>76.67</v>
      </c>
      <c r="G2188" s="77">
        <v>50054</v>
      </c>
      <c r="H2188" s="77">
        <v>76.67</v>
      </c>
      <c r="I2188" s="77">
        <v>1</v>
      </c>
      <c r="J2188" s="77">
        <v>64.6141996502365</v>
      </c>
      <c r="K2188" s="77">
        <v>0</v>
      </c>
      <c r="L2188" s="77">
        <v>64.614198650499404</v>
      </c>
      <c r="M2188" s="77">
        <v>0</v>
      </c>
      <c r="N2188" s="77">
        <v>9.9973707090599993E-7</v>
      </c>
      <c r="O2188" s="77">
        <v>0</v>
      </c>
      <c r="P2188" s="77">
        <v>-2.6219030000000001E-12</v>
      </c>
      <c r="Q2188" s="77">
        <v>-2.6219030000000001E-12</v>
      </c>
      <c r="R2188" s="77">
        <v>0</v>
      </c>
      <c r="S2188" s="77">
        <v>0</v>
      </c>
      <c r="T2188" s="77" t="s">
        <v>160</v>
      </c>
      <c r="U2188" s="105">
        <v>0</v>
      </c>
      <c r="V2188" s="105">
        <v>0</v>
      </c>
      <c r="W2188" s="101">
        <v>0</v>
      </c>
    </row>
    <row r="2189" spans="2:23" x14ac:dyDescent="0.25">
      <c r="B2189" s="55" t="s">
        <v>120</v>
      </c>
      <c r="C2189" s="76" t="s">
        <v>143</v>
      </c>
      <c r="D2189" s="55" t="s">
        <v>74</v>
      </c>
      <c r="E2189" s="55" t="s">
        <v>124</v>
      </c>
      <c r="F2189" s="70">
        <v>76.67</v>
      </c>
      <c r="G2189" s="77">
        <v>50100</v>
      </c>
      <c r="H2189" s="77">
        <v>76.27</v>
      </c>
      <c r="I2189" s="77">
        <v>1</v>
      </c>
      <c r="J2189" s="77">
        <v>-302.229706168034</v>
      </c>
      <c r="K2189" s="77">
        <v>0.72800207846461695</v>
      </c>
      <c r="L2189" s="77">
        <v>-209.04791686165501</v>
      </c>
      <c r="M2189" s="77">
        <v>0.348297221407254</v>
      </c>
      <c r="N2189" s="77">
        <v>-93.181789306379002</v>
      </c>
      <c r="O2189" s="77">
        <v>0.37970485705736401</v>
      </c>
      <c r="P2189" s="77">
        <v>-45.569345657880099</v>
      </c>
      <c r="Q2189" s="77">
        <v>-45.56934565788</v>
      </c>
      <c r="R2189" s="77">
        <v>0</v>
      </c>
      <c r="S2189" s="77">
        <v>1.6550225151588199E-2</v>
      </c>
      <c r="T2189" s="77" t="s">
        <v>159</v>
      </c>
      <c r="U2189" s="105">
        <v>-8.2366853033755394</v>
      </c>
      <c r="V2189" s="105">
        <v>-4.3389799954888604</v>
      </c>
      <c r="W2189" s="101">
        <v>-3.8976326799540901</v>
      </c>
    </row>
    <row r="2190" spans="2:23" x14ac:dyDescent="0.25">
      <c r="B2190" s="55" t="s">
        <v>120</v>
      </c>
      <c r="C2190" s="76" t="s">
        <v>143</v>
      </c>
      <c r="D2190" s="55" t="s">
        <v>74</v>
      </c>
      <c r="E2190" s="55" t="s">
        <v>124</v>
      </c>
      <c r="F2190" s="70">
        <v>76.67</v>
      </c>
      <c r="G2190" s="77">
        <v>50900</v>
      </c>
      <c r="H2190" s="77">
        <v>77.45</v>
      </c>
      <c r="I2190" s="77">
        <v>1</v>
      </c>
      <c r="J2190" s="77">
        <v>67.7734434442511</v>
      </c>
      <c r="K2190" s="77">
        <v>0.32382339435852298</v>
      </c>
      <c r="L2190" s="77">
        <v>148.58384461619201</v>
      </c>
      <c r="M2190" s="77">
        <v>1.55643970110546</v>
      </c>
      <c r="N2190" s="77">
        <v>-80.810401171940399</v>
      </c>
      <c r="O2190" s="77">
        <v>-1.23261630674694</v>
      </c>
      <c r="P2190" s="77">
        <v>-40.367488041659897</v>
      </c>
      <c r="Q2190" s="77">
        <v>-40.367488041659797</v>
      </c>
      <c r="R2190" s="77">
        <v>0</v>
      </c>
      <c r="S2190" s="77">
        <v>0.114882153400946</v>
      </c>
      <c r="T2190" s="77" t="s">
        <v>159</v>
      </c>
      <c r="U2190" s="105">
        <v>-31.9532996838056</v>
      </c>
      <c r="V2190" s="105">
        <v>-16.832587747533999</v>
      </c>
      <c r="W2190" s="101">
        <v>-15.120430184327599</v>
      </c>
    </row>
    <row r="2191" spans="2:23" x14ac:dyDescent="0.25">
      <c r="B2191" s="55" t="s">
        <v>120</v>
      </c>
      <c r="C2191" s="76" t="s">
        <v>143</v>
      </c>
      <c r="D2191" s="55" t="s">
        <v>74</v>
      </c>
      <c r="E2191" s="55" t="s">
        <v>161</v>
      </c>
      <c r="F2191" s="70">
        <v>76.67</v>
      </c>
      <c r="G2191" s="77">
        <v>50454</v>
      </c>
      <c r="H2191" s="77">
        <v>76.67</v>
      </c>
      <c r="I2191" s="77">
        <v>1</v>
      </c>
      <c r="J2191" s="77">
        <v>-3.338985E-12</v>
      </c>
      <c r="K2191" s="77">
        <v>0</v>
      </c>
      <c r="L2191" s="77">
        <v>8.4453100000000001E-13</v>
      </c>
      <c r="M2191" s="77">
        <v>0</v>
      </c>
      <c r="N2191" s="77">
        <v>-4.1835150000000003E-12</v>
      </c>
      <c r="O2191" s="77">
        <v>0</v>
      </c>
      <c r="P2191" s="77">
        <v>-1.772711E-12</v>
      </c>
      <c r="Q2191" s="77">
        <v>-1.772711E-12</v>
      </c>
      <c r="R2191" s="77">
        <v>0</v>
      </c>
      <c r="S2191" s="77">
        <v>0</v>
      </c>
      <c r="T2191" s="77" t="s">
        <v>160</v>
      </c>
      <c r="U2191" s="105">
        <v>0</v>
      </c>
      <c r="V2191" s="105">
        <v>0</v>
      </c>
      <c r="W2191" s="101">
        <v>0</v>
      </c>
    </row>
    <row r="2192" spans="2:23" x14ac:dyDescent="0.25">
      <c r="B2192" s="55" t="s">
        <v>120</v>
      </c>
      <c r="C2192" s="76" t="s">
        <v>143</v>
      </c>
      <c r="D2192" s="55" t="s">
        <v>74</v>
      </c>
      <c r="E2192" s="55" t="s">
        <v>161</v>
      </c>
      <c r="F2192" s="70">
        <v>76.67</v>
      </c>
      <c r="G2192" s="77">
        <v>50604</v>
      </c>
      <c r="H2192" s="77">
        <v>76.67</v>
      </c>
      <c r="I2192" s="77">
        <v>1</v>
      </c>
      <c r="J2192" s="77">
        <v>-1.2378109999999999E-12</v>
      </c>
      <c r="K2192" s="77">
        <v>0</v>
      </c>
      <c r="L2192" s="77">
        <v>1.680619E-12</v>
      </c>
      <c r="M2192" s="77">
        <v>0</v>
      </c>
      <c r="N2192" s="77">
        <v>-2.9184300000000001E-12</v>
      </c>
      <c r="O2192" s="77">
        <v>0</v>
      </c>
      <c r="P2192" s="77">
        <v>-1.5317739999999999E-12</v>
      </c>
      <c r="Q2192" s="77">
        <v>-1.5317760000000001E-12</v>
      </c>
      <c r="R2192" s="77">
        <v>0</v>
      </c>
      <c r="S2192" s="77">
        <v>0</v>
      </c>
      <c r="T2192" s="77" t="s">
        <v>160</v>
      </c>
      <c r="U2192" s="105">
        <v>0</v>
      </c>
      <c r="V2192" s="105">
        <v>0</v>
      </c>
      <c r="W2192" s="101">
        <v>0</v>
      </c>
    </row>
    <row r="2193" spans="2:23" x14ac:dyDescent="0.25">
      <c r="B2193" s="55" t="s">
        <v>120</v>
      </c>
      <c r="C2193" s="76" t="s">
        <v>143</v>
      </c>
      <c r="D2193" s="55" t="s">
        <v>74</v>
      </c>
      <c r="E2193" s="55" t="s">
        <v>162</v>
      </c>
      <c r="F2193" s="70">
        <v>76.27</v>
      </c>
      <c r="G2193" s="77">
        <v>50103</v>
      </c>
      <c r="H2193" s="77">
        <v>76.260000000000005</v>
      </c>
      <c r="I2193" s="77">
        <v>1</v>
      </c>
      <c r="J2193" s="77">
        <v>-21.194877218764098</v>
      </c>
      <c r="K2193" s="77">
        <v>2.2461141015924402E-3</v>
      </c>
      <c r="L2193" s="77">
        <v>-21.194878007015799</v>
      </c>
      <c r="M2193" s="77">
        <v>2.24611426866141E-3</v>
      </c>
      <c r="N2193" s="77">
        <v>7.8825167504300002E-7</v>
      </c>
      <c r="O2193" s="77">
        <v>-1.6706897799999999E-10</v>
      </c>
      <c r="P2193" s="77">
        <v>3.5556599999999998E-13</v>
      </c>
      <c r="Q2193" s="77">
        <v>3.5556399999999999E-13</v>
      </c>
      <c r="R2193" s="77">
        <v>0</v>
      </c>
      <c r="S2193" s="77">
        <v>0</v>
      </c>
      <c r="T2193" s="77" t="s">
        <v>160</v>
      </c>
      <c r="U2193" s="105">
        <v>-4.858998837E-9</v>
      </c>
      <c r="V2193" s="105">
        <v>0</v>
      </c>
      <c r="W2193" s="101">
        <v>-4.8589082967900003E-9</v>
      </c>
    </row>
    <row r="2194" spans="2:23" x14ac:dyDescent="0.25">
      <c r="B2194" s="55" t="s">
        <v>120</v>
      </c>
      <c r="C2194" s="76" t="s">
        <v>143</v>
      </c>
      <c r="D2194" s="55" t="s">
        <v>74</v>
      </c>
      <c r="E2194" s="55" t="s">
        <v>162</v>
      </c>
      <c r="F2194" s="70">
        <v>76.27</v>
      </c>
      <c r="G2194" s="77">
        <v>50200</v>
      </c>
      <c r="H2194" s="77">
        <v>76</v>
      </c>
      <c r="I2194" s="77">
        <v>1</v>
      </c>
      <c r="J2194" s="77">
        <v>-90.803185878756594</v>
      </c>
      <c r="K2194" s="77">
        <v>0.13687062819115201</v>
      </c>
      <c r="L2194" s="77">
        <v>2.6368413404500002</v>
      </c>
      <c r="M2194" s="77">
        <v>1.15418675428122E-4</v>
      </c>
      <c r="N2194" s="77">
        <v>-93.440027219206598</v>
      </c>
      <c r="O2194" s="77">
        <v>0.13675520951572301</v>
      </c>
      <c r="P2194" s="77">
        <v>-45.569345657877903</v>
      </c>
      <c r="Q2194" s="77">
        <v>-45.569345657877797</v>
      </c>
      <c r="R2194" s="77">
        <v>0</v>
      </c>
      <c r="S2194" s="77">
        <v>3.4470983377206797E-2</v>
      </c>
      <c r="T2194" s="77" t="s">
        <v>159</v>
      </c>
      <c r="U2194" s="105">
        <v>-14.816949472705801</v>
      </c>
      <c r="V2194" s="105">
        <v>-7.8053786187378602</v>
      </c>
      <c r="W2194" s="101">
        <v>-7.0114402037891903</v>
      </c>
    </row>
    <row r="2195" spans="2:23" x14ac:dyDescent="0.25">
      <c r="B2195" s="55" t="s">
        <v>120</v>
      </c>
      <c r="C2195" s="76" t="s">
        <v>143</v>
      </c>
      <c r="D2195" s="55" t="s">
        <v>74</v>
      </c>
      <c r="E2195" s="55" t="s">
        <v>163</v>
      </c>
      <c r="F2195" s="70">
        <v>76.010000000000005</v>
      </c>
      <c r="G2195" s="77">
        <v>50800</v>
      </c>
      <c r="H2195" s="77">
        <v>76.66</v>
      </c>
      <c r="I2195" s="77">
        <v>1</v>
      </c>
      <c r="J2195" s="77">
        <v>62.099474813081898</v>
      </c>
      <c r="K2195" s="77">
        <v>0.19574806062979599</v>
      </c>
      <c r="L2195" s="77">
        <v>139.645497654797</v>
      </c>
      <c r="M2195" s="77">
        <v>0.98986390817439596</v>
      </c>
      <c r="N2195" s="77">
        <v>-77.546022841715398</v>
      </c>
      <c r="O2195" s="77">
        <v>-0.79411584754459996</v>
      </c>
      <c r="P2195" s="77">
        <v>-38.054739442337798</v>
      </c>
      <c r="Q2195" s="77">
        <v>-38.054739442337699</v>
      </c>
      <c r="R2195" s="77">
        <v>0</v>
      </c>
      <c r="S2195" s="77">
        <v>7.3508763728669296E-2</v>
      </c>
      <c r="T2195" s="77" t="s">
        <v>159</v>
      </c>
      <c r="U2195" s="105">
        <v>-10.213918375202599</v>
      </c>
      <c r="V2195" s="105">
        <v>-5.3805609748618402</v>
      </c>
      <c r="W2195" s="101">
        <v>-4.8332673379252</v>
      </c>
    </row>
    <row r="2196" spans="2:23" x14ac:dyDescent="0.25">
      <c r="B2196" s="55" t="s">
        <v>120</v>
      </c>
      <c r="C2196" s="76" t="s">
        <v>143</v>
      </c>
      <c r="D2196" s="55" t="s">
        <v>74</v>
      </c>
      <c r="E2196" s="55" t="s">
        <v>164</v>
      </c>
      <c r="F2196" s="70">
        <v>76</v>
      </c>
      <c r="G2196" s="77">
        <v>50150</v>
      </c>
      <c r="H2196" s="77">
        <v>76.010000000000005</v>
      </c>
      <c r="I2196" s="77">
        <v>1</v>
      </c>
      <c r="J2196" s="77">
        <v>-11.022335015549199</v>
      </c>
      <c r="K2196" s="77">
        <v>6.34187557197911E-4</v>
      </c>
      <c r="L2196" s="77">
        <v>66.932118494050798</v>
      </c>
      <c r="M2196" s="77">
        <v>2.33851222974506E-2</v>
      </c>
      <c r="N2196" s="77">
        <v>-77.9544535096</v>
      </c>
      <c r="O2196" s="77">
        <v>-2.27509347402527E-2</v>
      </c>
      <c r="P2196" s="77">
        <v>-38.054739442338501</v>
      </c>
      <c r="Q2196" s="77">
        <v>-38.054739442338501</v>
      </c>
      <c r="R2196" s="77">
        <v>0</v>
      </c>
      <c r="S2196" s="77">
        <v>7.5594118728067204E-3</v>
      </c>
      <c r="T2196" s="77" t="s">
        <v>159</v>
      </c>
      <c r="U2196" s="105">
        <v>-0.94964025983650802</v>
      </c>
      <c r="V2196" s="105">
        <v>-0.500258288203972</v>
      </c>
      <c r="W2196" s="101">
        <v>-0.449373598068873</v>
      </c>
    </row>
    <row r="2197" spans="2:23" x14ac:dyDescent="0.25">
      <c r="B2197" s="55" t="s">
        <v>120</v>
      </c>
      <c r="C2197" s="76" t="s">
        <v>143</v>
      </c>
      <c r="D2197" s="55" t="s">
        <v>74</v>
      </c>
      <c r="E2197" s="55" t="s">
        <v>164</v>
      </c>
      <c r="F2197" s="70">
        <v>76</v>
      </c>
      <c r="G2197" s="77">
        <v>50250</v>
      </c>
      <c r="H2197" s="77">
        <v>75.23</v>
      </c>
      <c r="I2197" s="77">
        <v>1</v>
      </c>
      <c r="J2197" s="77">
        <v>-93.525652901377597</v>
      </c>
      <c r="K2197" s="77">
        <v>0.43184174744855203</v>
      </c>
      <c r="L2197" s="77">
        <v>-160.389146802868</v>
      </c>
      <c r="M2197" s="77">
        <v>1.2700273732079399</v>
      </c>
      <c r="N2197" s="77">
        <v>66.863493901490301</v>
      </c>
      <c r="O2197" s="77">
        <v>-0.83818562575938804</v>
      </c>
      <c r="P2197" s="77">
        <v>33.756525046658602</v>
      </c>
      <c r="Q2197" s="77">
        <v>33.756525046658503</v>
      </c>
      <c r="R2197" s="77">
        <v>0</v>
      </c>
      <c r="S2197" s="77">
        <v>5.62572622818521E-2</v>
      </c>
      <c r="T2197" s="77" t="s">
        <v>159</v>
      </c>
      <c r="U2197" s="105">
        <v>-11.8945157876488</v>
      </c>
      <c r="V2197" s="105">
        <v>-6.2658780999541399</v>
      </c>
      <c r="W2197" s="101">
        <v>-5.6285328064155697</v>
      </c>
    </row>
    <row r="2198" spans="2:23" x14ac:dyDescent="0.25">
      <c r="B2198" s="55" t="s">
        <v>120</v>
      </c>
      <c r="C2198" s="76" t="s">
        <v>143</v>
      </c>
      <c r="D2198" s="55" t="s">
        <v>74</v>
      </c>
      <c r="E2198" s="55" t="s">
        <v>164</v>
      </c>
      <c r="F2198" s="70">
        <v>76</v>
      </c>
      <c r="G2198" s="77">
        <v>50900</v>
      </c>
      <c r="H2198" s="77">
        <v>77.45</v>
      </c>
      <c r="I2198" s="77">
        <v>1</v>
      </c>
      <c r="J2198" s="77">
        <v>110.50900147780899</v>
      </c>
      <c r="K2198" s="77">
        <v>1.1662688634279399</v>
      </c>
      <c r="L2198" s="77">
        <v>144.95595407717099</v>
      </c>
      <c r="M2198" s="77">
        <v>2.0066678334414001</v>
      </c>
      <c r="N2198" s="77">
        <v>-34.446952599362</v>
      </c>
      <c r="O2198" s="77">
        <v>-0.84039897001345198</v>
      </c>
      <c r="P2198" s="77">
        <v>-17.536131455981501</v>
      </c>
      <c r="Q2198" s="77">
        <v>-17.536131455981501</v>
      </c>
      <c r="R2198" s="77">
        <v>0</v>
      </c>
      <c r="S2198" s="77">
        <v>2.93677690651599E-2</v>
      </c>
      <c r="T2198" s="77" t="s">
        <v>160</v>
      </c>
      <c r="U2198" s="105">
        <v>-14.531529705206999</v>
      </c>
      <c r="V2198" s="105">
        <v>-7.6550231522024701</v>
      </c>
      <c r="W2198" s="101">
        <v>-6.8763784195478799</v>
      </c>
    </row>
    <row r="2199" spans="2:23" x14ac:dyDescent="0.25">
      <c r="B2199" s="55" t="s">
        <v>120</v>
      </c>
      <c r="C2199" s="76" t="s">
        <v>143</v>
      </c>
      <c r="D2199" s="55" t="s">
        <v>74</v>
      </c>
      <c r="E2199" s="55" t="s">
        <v>164</v>
      </c>
      <c r="F2199" s="70">
        <v>76</v>
      </c>
      <c r="G2199" s="77">
        <v>53050</v>
      </c>
      <c r="H2199" s="77">
        <v>78.39</v>
      </c>
      <c r="I2199" s="77">
        <v>1</v>
      </c>
      <c r="J2199" s="77">
        <v>88.489417089747306</v>
      </c>
      <c r="K2199" s="77">
        <v>1.5715566512324699</v>
      </c>
      <c r="L2199" s="77">
        <v>134.57757630978199</v>
      </c>
      <c r="M2199" s="77">
        <v>3.63490259591482</v>
      </c>
      <c r="N2199" s="77">
        <v>-46.088159220034399</v>
      </c>
      <c r="O2199" s="77">
        <v>-2.0633459446823501</v>
      </c>
      <c r="P2199" s="77">
        <v>-23.734999806216798</v>
      </c>
      <c r="Q2199" s="77">
        <v>-23.734999806216798</v>
      </c>
      <c r="R2199" s="77">
        <v>0</v>
      </c>
      <c r="S2199" s="77">
        <v>0.113064388311284</v>
      </c>
      <c r="T2199" s="77" t="s">
        <v>159</v>
      </c>
      <c r="U2199" s="105">
        <v>-49.129289663871297</v>
      </c>
      <c r="V2199" s="105">
        <v>-25.8806785973423</v>
      </c>
      <c r="W2199" s="101">
        <v>-23.248177863291701</v>
      </c>
    </row>
    <row r="2200" spans="2:23" x14ac:dyDescent="0.25">
      <c r="B2200" s="55" t="s">
        <v>120</v>
      </c>
      <c r="C2200" s="76" t="s">
        <v>143</v>
      </c>
      <c r="D2200" s="55" t="s">
        <v>74</v>
      </c>
      <c r="E2200" s="55" t="s">
        <v>165</v>
      </c>
      <c r="F2200" s="70">
        <v>75.23</v>
      </c>
      <c r="G2200" s="77">
        <v>50300</v>
      </c>
      <c r="H2200" s="77">
        <v>75.239999999999995</v>
      </c>
      <c r="I2200" s="77">
        <v>1</v>
      </c>
      <c r="J2200" s="77">
        <v>13.046944802753</v>
      </c>
      <c r="K2200" s="77">
        <v>2.3660964847365602E-3</v>
      </c>
      <c r="L2200" s="77">
        <v>-54.254912204101203</v>
      </c>
      <c r="M2200" s="77">
        <v>4.0915977426018699E-2</v>
      </c>
      <c r="N2200" s="77">
        <v>67.301857006854107</v>
      </c>
      <c r="O2200" s="77">
        <v>-3.8549880941282103E-2</v>
      </c>
      <c r="P2200" s="77">
        <v>33.756525046659299</v>
      </c>
      <c r="Q2200" s="77">
        <v>33.756525046659199</v>
      </c>
      <c r="R2200" s="77">
        <v>0</v>
      </c>
      <c r="S2200" s="77">
        <v>1.58390914668377E-2</v>
      </c>
      <c r="T2200" s="77" t="s">
        <v>159</v>
      </c>
      <c r="U2200" s="105">
        <v>-3.5733188626852801</v>
      </c>
      <c r="V2200" s="105">
        <v>-1.8823784679913</v>
      </c>
      <c r="W2200" s="101">
        <v>-1.69090888653848</v>
      </c>
    </row>
    <row r="2201" spans="2:23" x14ac:dyDescent="0.25">
      <c r="B2201" s="55" t="s">
        <v>120</v>
      </c>
      <c r="C2201" s="76" t="s">
        <v>143</v>
      </c>
      <c r="D2201" s="55" t="s">
        <v>74</v>
      </c>
      <c r="E2201" s="55" t="s">
        <v>166</v>
      </c>
      <c r="F2201" s="70">
        <v>75.239999999999995</v>
      </c>
      <c r="G2201" s="77">
        <v>51150</v>
      </c>
      <c r="H2201" s="77">
        <v>75.62</v>
      </c>
      <c r="I2201" s="77">
        <v>1</v>
      </c>
      <c r="J2201" s="77">
        <v>97.998430061880597</v>
      </c>
      <c r="K2201" s="77">
        <v>0.27466559962536902</v>
      </c>
      <c r="L2201" s="77">
        <v>30.801067586674002</v>
      </c>
      <c r="M2201" s="77">
        <v>2.7132984864095301E-2</v>
      </c>
      <c r="N2201" s="77">
        <v>67.197362475206702</v>
      </c>
      <c r="O2201" s="77">
        <v>0.247532614761273</v>
      </c>
      <c r="P2201" s="77">
        <v>33.756525046659497</v>
      </c>
      <c r="Q2201" s="77">
        <v>33.756525046659398</v>
      </c>
      <c r="R2201" s="77">
        <v>0</v>
      </c>
      <c r="S2201" s="77">
        <v>3.2589785320256401E-2</v>
      </c>
      <c r="T2201" s="77" t="s">
        <v>159</v>
      </c>
      <c r="U2201" s="105">
        <v>-6.8636126091363296</v>
      </c>
      <c r="V2201" s="105">
        <v>-3.61566294096763</v>
      </c>
      <c r="W2201" s="101">
        <v>-3.2478891474646199</v>
      </c>
    </row>
    <row r="2202" spans="2:23" x14ac:dyDescent="0.25">
      <c r="B2202" s="55" t="s">
        <v>120</v>
      </c>
      <c r="C2202" s="76" t="s">
        <v>143</v>
      </c>
      <c r="D2202" s="55" t="s">
        <v>74</v>
      </c>
      <c r="E2202" s="55" t="s">
        <v>167</v>
      </c>
      <c r="F2202" s="70">
        <v>77.59</v>
      </c>
      <c r="G2202" s="77">
        <v>50354</v>
      </c>
      <c r="H2202" s="77">
        <v>77.59</v>
      </c>
      <c r="I2202" s="77">
        <v>1</v>
      </c>
      <c r="J2202" s="77">
        <v>-6.0278200000000003E-13</v>
      </c>
      <c r="K2202" s="77">
        <v>0</v>
      </c>
      <c r="L2202" s="77">
        <v>-7.9157000000000003E-13</v>
      </c>
      <c r="M2202" s="77">
        <v>0</v>
      </c>
      <c r="N2202" s="77">
        <v>1.8878700000000001E-13</v>
      </c>
      <c r="O2202" s="77">
        <v>0</v>
      </c>
      <c r="P2202" s="77">
        <v>-1.97875E-13</v>
      </c>
      <c r="Q2202" s="77">
        <v>-1.97875E-13</v>
      </c>
      <c r="R2202" s="77">
        <v>0</v>
      </c>
      <c r="S2202" s="77">
        <v>0</v>
      </c>
      <c r="T2202" s="77" t="s">
        <v>160</v>
      </c>
      <c r="U2202" s="105">
        <v>0</v>
      </c>
      <c r="V2202" s="105">
        <v>0</v>
      </c>
      <c r="W2202" s="101">
        <v>0</v>
      </c>
    </row>
    <row r="2203" spans="2:23" x14ac:dyDescent="0.25">
      <c r="B2203" s="55" t="s">
        <v>120</v>
      </c>
      <c r="C2203" s="76" t="s">
        <v>143</v>
      </c>
      <c r="D2203" s="55" t="s">
        <v>74</v>
      </c>
      <c r="E2203" s="55" t="s">
        <v>167</v>
      </c>
      <c r="F2203" s="70">
        <v>77.59</v>
      </c>
      <c r="G2203" s="77">
        <v>50900</v>
      </c>
      <c r="H2203" s="77">
        <v>77.45</v>
      </c>
      <c r="I2203" s="77">
        <v>1</v>
      </c>
      <c r="J2203" s="77">
        <v>-107.934156168805</v>
      </c>
      <c r="K2203" s="77">
        <v>9.2033278336188795E-2</v>
      </c>
      <c r="L2203" s="77">
        <v>-177.022383012506</v>
      </c>
      <c r="M2203" s="77">
        <v>0.24756170029066901</v>
      </c>
      <c r="N2203" s="77">
        <v>69.088226843701307</v>
      </c>
      <c r="O2203" s="77">
        <v>-0.15552842195448099</v>
      </c>
      <c r="P2203" s="77">
        <v>34.9758650888839</v>
      </c>
      <c r="Q2203" s="77">
        <v>34.975865088883801</v>
      </c>
      <c r="R2203" s="77">
        <v>0</v>
      </c>
      <c r="S2203" s="77">
        <v>9.6641579958548808E-3</v>
      </c>
      <c r="T2203" s="77" t="s">
        <v>159</v>
      </c>
      <c r="U2203" s="105">
        <v>-2.38421151179312</v>
      </c>
      <c r="V2203" s="105">
        <v>-1.2559719928166999</v>
      </c>
      <c r="W2203" s="101">
        <v>-1.1282184959135499</v>
      </c>
    </row>
    <row r="2204" spans="2:23" x14ac:dyDescent="0.25">
      <c r="B2204" s="55" t="s">
        <v>120</v>
      </c>
      <c r="C2204" s="76" t="s">
        <v>143</v>
      </c>
      <c r="D2204" s="55" t="s">
        <v>74</v>
      </c>
      <c r="E2204" s="55" t="s">
        <v>167</v>
      </c>
      <c r="F2204" s="70">
        <v>77.59</v>
      </c>
      <c r="G2204" s="77">
        <v>53200</v>
      </c>
      <c r="H2204" s="77">
        <v>77.98</v>
      </c>
      <c r="I2204" s="77">
        <v>1</v>
      </c>
      <c r="J2204" s="77">
        <v>51.011995826856001</v>
      </c>
      <c r="K2204" s="77">
        <v>0.12568740559095201</v>
      </c>
      <c r="L2204" s="77">
        <v>119.739052966919</v>
      </c>
      <c r="M2204" s="77">
        <v>0.69249839090153098</v>
      </c>
      <c r="N2204" s="77">
        <v>-68.727057140063394</v>
      </c>
      <c r="O2204" s="77">
        <v>-0.56681098531057905</v>
      </c>
      <c r="P2204" s="77">
        <v>-34.975865088883502</v>
      </c>
      <c r="Q2204" s="77">
        <v>-34.975865088883502</v>
      </c>
      <c r="R2204" s="77">
        <v>0</v>
      </c>
      <c r="S2204" s="77">
        <v>5.9085927999972199E-2</v>
      </c>
      <c r="T2204" s="77" t="s">
        <v>159</v>
      </c>
      <c r="U2204" s="105">
        <v>-17.2858402077586</v>
      </c>
      <c r="V2204" s="105">
        <v>-9.1059585384358694</v>
      </c>
      <c r="W2204" s="101">
        <v>-8.1797292494121994</v>
      </c>
    </row>
    <row r="2205" spans="2:23" x14ac:dyDescent="0.25">
      <c r="B2205" s="55" t="s">
        <v>120</v>
      </c>
      <c r="C2205" s="76" t="s">
        <v>143</v>
      </c>
      <c r="D2205" s="55" t="s">
        <v>74</v>
      </c>
      <c r="E2205" s="55" t="s">
        <v>168</v>
      </c>
      <c r="F2205" s="70">
        <v>77.59</v>
      </c>
      <c r="G2205" s="77">
        <v>50404</v>
      </c>
      <c r="H2205" s="77">
        <v>77.59</v>
      </c>
      <c r="I2205" s="77">
        <v>1</v>
      </c>
      <c r="J2205" s="77">
        <v>-3.9879399999999997E-12</v>
      </c>
      <c r="K2205" s="77">
        <v>0</v>
      </c>
      <c r="L2205" s="77">
        <v>-5.613857E-12</v>
      </c>
      <c r="M2205" s="77">
        <v>0</v>
      </c>
      <c r="N2205" s="77">
        <v>1.6259170000000001E-12</v>
      </c>
      <c r="O2205" s="77">
        <v>0</v>
      </c>
      <c r="P2205" s="77">
        <v>1.384083E-12</v>
      </c>
      <c r="Q2205" s="77">
        <v>1.384083E-12</v>
      </c>
      <c r="R2205" s="77">
        <v>0</v>
      </c>
      <c r="S2205" s="77">
        <v>0</v>
      </c>
      <c r="T2205" s="77" t="s">
        <v>160</v>
      </c>
      <c r="U2205" s="105">
        <v>0</v>
      </c>
      <c r="V2205" s="105">
        <v>0</v>
      </c>
      <c r="W2205" s="101">
        <v>0</v>
      </c>
    </row>
    <row r="2206" spans="2:23" x14ac:dyDescent="0.25">
      <c r="B2206" s="55" t="s">
        <v>120</v>
      </c>
      <c r="C2206" s="76" t="s">
        <v>143</v>
      </c>
      <c r="D2206" s="55" t="s">
        <v>74</v>
      </c>
      <c r="E2206" s="55" t="s">
        <v>169</v>
      </c>
      <c r="F2206" s="70">
        <v>76.67</v>
      </c>
      <c r="G2206" s="77">
        <v>50499</v>
      </c>
      <c r="H2206" s="77">
        <v>76.67</v>
      </c>
      <c r="I2206" s="77">
        <v>1</v>
      </c>
      <c r="J2206" s="77">
        <v>4.6610399999999999E-13</v>
      </c>
      <c r="K2206" s="77">
        <v>0</v>
      </c>
      <c r="L2206" s="77">
        <v>5.1949700000000004E-13</v>
      </c>
      <c r="M2206" s="77">
        <v>0</v>
      </c>
      <c r="N2206" s="77">
        <v>-5.3393000000000003E-14</v>
      </c>
      <c r="O2206" s="77">
        <v>0</v>
      </c>
      <c r="P2206" s="77">
        <v>3.6987700000000002E-13</v>
      </c>
      <c r="Q2206" s="77">
        <v>3.6987700000000002E-13</v>
      </c>
      <c r="R2206" s="77">
        <v>0</v>
      </c>
      <c r="S2206" s="77">
        <v>0</v>
      </c>
      <c r="T2206" s="77" t="s">
        <v>160</v>
      </c>
      <c r="U2206" s="105">
        <v>0</v>
      </c>
      <c r="V2206" s="105">
        <v>0</v>
      </c>
      <c r="W2206" s="101">
        <v>0</v>
      </c>
    </row>
    <row r="2207" spans="2:23" x14ac:dyDescent="0.25">
      <c r="B2207" s="55" t="s">
        <v>120</v>
      </c>
      <c r="C2207" s="76" t="s">
        <v>143</v>
      </c>
      <c r="D2207" s="55" t="s">
        <v>74</v>
      </c>
      <c r="E2207" s="55" t="s">
        <v>169</v>
      </c>
      <c r="F2207" s="70">
        <v>76.67</v>
      </c>
      <c r="G2207" s="77">
        <v>50554</v>
      </c>
      <c r="H2207" s="77">
        <v>76.67</v>
      </c>
      <c r="I2207" s="77">
        <v>1</v>
      </c>
      <c r="J2207" s="77">
        <v>-2.7150000000000001E-15</v>
      </c>
      <c r="K2207" s="77">
        <v>0</v>
      </c>
      <c r="L2207" s="77">
        <v>-3.88011E-13</v>
      </c>
      <c r="M2207" s="77">
        <v>0</v>
      </c>
      <c r="N2207" s="77">
        <v>3.85296E-13</v>
      </c>
      <c r="O2207" s="77">
        <v>0</v>
      </c>
      <c r="P2207" s="77">
        <v>2.8543E-14</v>
      </c>
      <c r="Q2207" s="77">
        <v>2.8541999999999997E-14</v>
      </c>
      <c r="R2207" s="77">
        <v>0</v>
      </c>
      <c r="S2207" s="77">
        <v>0</v>
      </c>
      <c r="T2207" s="77" t="s">
        <v>160</v>
      </c>
      <c r="U2207" s="105">
        <v>0</v>
      </c>
      <c r="V2207" s="105">
        <v>0</v>
      </c>
      <c r="W2207" s="101">
        <v>0</v>
      </c>
    </row>
    <row r="2208" spans="2:23" x14ac:dyDescent="0.25">
      <c r="B2208" s="55" t="s">
        <v>120</v>
      </c>
      <c r="C2208" s="76" t="s">
        <v>143</v>
      </c>
      <c r="D2208" s="55" t="s">
        <v>74</v>
      </c>
      <c r="E2208" s="55" t="s">
        <v>170</v>
      </c>
      <c r="F2208" s="70">
        <v>76.67</v>
      </c>
      <c r="G2208" s="77">
        <v>50604</v>
      </c>
      <c r="H2208" s="77">
        <v>76.67</v>
      </c>
      <c r="I2208" s="77">
        <v>1</v>
      </c>
      <c r="J2208" s="77">
        <v>-4.4564799999999998E-13</v>
      </c>
      <c r="K2208" s="77">
        <v>0</v>
      </c>
      <c r="L2208" s="77">
        <v>-2.5517000000000001E-12</v>
      </c>
      <c r="M2208" s="77">
        <v>0</v>
      </c>
      <c r="N2208" s="77">
        <v>2.1060519999999998E-12</v>
      </c>
      <c r="O2208" s="77">
        <v>0</v>
      </c>
      <c r="P2208" s="77">
        <v>8.7542599999999995E-13</v>
      </c>
      <c r="Q2208" s="77">
        <v>8.7542700000000002E-13</v>
      </c>
      <c r="R2208" s="77">
        <v>0</v>
      </c>
      <c r="S2208" s="77">
        <v>0</v>
      </c>
      <c r="T2208" s="77" t="s">
        <v>160</v>
      </c>
      <c r="U2208" s="105">
        <v>0</v>
      </c>
      <c r="V2208" s="105">
        <v>0</v>
      </c>
      <c r="W2208" s="101">
        <v>0</v>
      </c>
    </row>
    <row r="2209" spans="2:23" x14ac:dyDescent="0.25">
      <c r="B2209" s="55" t="s">
        <v>120</v>
      </c>
      <c r="C2209" s="76" t="s">
        <v>143</v>
      </c>
      <c r="D2209" s="55" t="s">
        <v>74</v>
      </c>
      <c r="E2209" s="55" t="s">
        <v>171</v>
      </c>
      <c r="F2209" s="70">
        <v>76.66</v>
      </c>
      <c r="G2209" s="77">
        <v>50750</v>
      </c>
      <c r="H2209" s="77">
        <v>76.84</v>
      </c>
      <c r="I2209" s="77">
        <v>1</v>
      </c>
      <c r="J2209" s="77">
        <v>42.531181043837499</v>
      </c>
      <c r="K2209" s="77">
        <v>4.3232742527510103E-2</v>
      </c>
      <c r="L2209" s="77">
        <v>108.881219161001</v>
      </c>
      <c r="M2209" s="77">
        <v>0.28333736527506198</v>
      </c>
      <c r="N2209" s="77">
        <v>-66.350038117163194</v>
      </c>
      <c r="O2209" s="77">
        <v>-0.24010462274755201</v>
      </c>
      <c r="P2209" s="77">
        <v>-31.2567711549843</v>
      </c>
      <c r="Q2209" s="77">
        <v>-31.2567711549842</v>
      </c>
      <c r="R2209" s="77">
        <v>0</v>
      </c>
      <c r="S2209" s="77">
        <v>2.3349959258537899E-2</v>
      </c>
      <c r="T2209" s="77" t="s">
        <v>159</v>
      </c>
      <c r="U2209" s="105">
        <v>-6.4850229347847996</v>
      </c>
      <c r="V2209" s="105">
        <v>-3.41622676451972</v>
      </c>
      <c r="W2209" s="101">
        <v>-3.0687389878195801</v>
      </c>
    </row>
    <row r="2210" spans="2:23" x14ac:dyDescent="0.25">
      <c r="B2210" s="55" t="s">
        <v>120</v>
      </c>
      <c r="C2210" s="76" t="s">
        <v>143</v>
      </c>
      <c r="D2210" s="55" t="s">
        <v>74</v>
      </c>
      <c r="E2210" s="55" t="s">
        <v>171</v>
      </c>
      <c r="F2210" s="70">
        <v>76.66</v>
      </c>
      <c r="G2210" s="77">
        <v>50800</v>
      </c>
      <c r="H2210" s="77">
        <v>76.66</v>
      </c>
      <c r="I2210" s="77">
        <v>1</v>
      </c>
      <c r="J2210" s="77">
        <v>3.7498718495635699</v>
      </c>
      <c r="K2210" s="77">
        <v>2.6295077720839201E-4</v>
      </c>
      <c r="L2210" s="77">
        <v>-62.756909305616297</v>
      </c>
      <c r="M2210" s="77">
        <v>7.3648634746595706E-2</v>
      </c>
      <c r="N2210" s="77">
        <v>66.506781155179894</v>
      </c>
      <c r="O2210" s="77">
        <v>-7.33856839693873E-2</v>
      </c>
      <c r="P2210" s="77">
        <v>31.256771154984801</v>
      </c>
      <c r="Q2210" s="77">
        <v>31.256771154984701</v>
      </c>
      <c r="R2210" s="77">
        <v>0</v>
      </c>
      <c r="S2210" s="77">
        <v>1.82696333947562E-2</v>
      </c>
      <c r="T2210" s="77" t="s">
        <v>159</v>
      </c>
      <c r="U2210" s="105">
        <v>-5.6257465330932197</v>
      </c>
      <c r="V2210" s="105">
        <v>-2.9635709958202101</v>
      </c>
      <c r="W2210" s="101">
        <v>-2.6621259315973198</v>
      </c>
    </row>
    <row r="2211" spans="2:23" x14ac:dyDescent="0.25">
      <c r="B2211" s="55" t="s">
        <v>120</v>
      </c>
      <c r="C2211" s="76" t="s">
        <v>143</v>
      </c>
      <c r="D2211" s="55" t="s">
        <v>74</v>
      </c>
      <c r="E2211" s="55" t="s">
        <v>172</v>
      </c>
      <c r="F2211" s="70">
        <v>76.92</v>
      </c>
      <c r="G2211" s="77">
        <v>50750</v>
      </c>
      <c r="H2211" s="77">
        <v>76.84</v>
      </c>
      <c r="I2211" s="77">
        <v>1</v>
      </c>
      <c r="J2211" s="77">
        <v>-60.1621111216053</v>
      </c>
      <c r="K2211" s="77">
        <v>2.75080450710238E-2</v>
      </c>
      <c r="L2211" s="77">
        <v>-126.345192488744</v>
      </c>
      <c r="M2211" s="77">
        <v>0.121319618254134</v>
      </c>
      <c r="N2211" s="77">
        <v>66.1830813671383</v>
      </c>
      <c r="O2211" s="77">
        <v>-9.3811573183110605E-2</v>
      </c>
      <c r="P2211" s="77">
        <v>31.256771154986001</v>
      </c>
      <c r="Q2211" s="77">
        <v>31.256771154986001</v>
      </c>
      <c r="R2211" s="77">
        <v>0</v>
      </c>
      <c r="S2211" s="77">
        <v>7.4250916470672704E-3</v>
      </c>
      <c r="T2211" s="77" t="s">
        <v>159</v>
      </c>
      <c r="U2211" s="105">
        <v>-1.9175872369465901</v>
      </c>
      <c r="V2211" s="105">
        <v>-1.0101603198687401</v>
      </c>
      <c r="W2211" s="101">
        <v>-0.90741000852890596</v>
      </c>
    </row>
    <row r="2212" spans="2:23" x14ac:dyDescent="0.25">
      <c r="B2212" s="55" t="s">
        <v>120</v>
      </c>
      <c r="C2212" s="76" t="s">
        <v>143</v>
      </c>
      <c r="D2212" s="55" t="s">
        <v>74</v>
      </c>
      <c r="E2212" s="55" t="s">
        <v>172</v>
      </c>
      <c r="F2212" s="70">
        <v>76.92</v>
      </c>
      <c r="G2212" s="77">
        <v>50950</v>
      </c>
      <c r="H2212" s="77">
        <v>77.069999999999993</v>
      </c>
      <c r="I2212" s="77">
        <v>1</v>
      </c>
      <c r="J2212" s="77">
        <v>108.871404690595</v>
      </c>
      <c r="K2212" s="77">
        <v>0.10430624828187</v>
      </c>
      <c r="L2212" s="77">
        <v>174.92510076103301</v>
      </c>
      <c r="M2212" s="77">
        <v>0.26926935971106702</v>
      </c>
      <c r="N2212" s="77">
        <v>-66.053696070437695</v>
      </c>
      <c r="O2212" s="77">
        <v>-0.16496311142919701</v>
      </c>
      <c r="P2212" s="77">
        <v>-31.256771154985401</v>
      </c>
      <c r="Q2212" s="77">
        <v>-31.256771154985401</v>
      </c>
      <c r="R2212" s="77">
        <v>0</v>
      </c>
      <c r="S2212" s="77">
        <v>8.5974745387091406E-3</v>
      </c>
      <c r="T2212" s="77" t="s">
        <v>159</v>
      </c>
      <c r="U2212" s="105">
        <v>-2.7932803539259101</v>
      </c>
      <c r="V2212" s="105">
        <v>-1.47146420326507</v>
      </c>
      <c r="W2212" s="101">
        <v>-1.32179152058579</v>
      </c>
    </row>
    <row r="2213" spans="2:23" x14ac:dyDescent="0.25">
      <c r="B2213" s="55" t="s">
        <v>120</v>
      </c>
      <c r="C2213" s="76" t="s">
        <v>143</v>
      </c>
      <c r="D2213" s="55" t="s">
        <v>74</v>
      </c>
      <c r="E2213" s="55" t="s">
        <v>173</v>
      </c>
      <c r="F2213" s="70">
        <v>76.66</v>
      </c>
      <c r="G2213" s="77">
        <v>51300</v>
      </c>
      <c r="H2213" s="77">
        <v>76.900000000000006</v>
      </c>
      <c r="I2213" s="77">
        <v>1</v>
      </c>
      <c r="J2213" s="77">
        <v>88.9819310827355</v>
      </c>
      <c r="K2213" s="77">
        <v>0.121221273946546</v>
      </c>
      <c r="L2213" s="77">
        <v>99.572137904579705</v>
      </c>
      <c r="M2213" s="77">
        <v>0.151792689003865</v>
      </c>
      <c r="N2213" s="77">
        <v>-10.5902068218442</v>
      </c>
      <c r="O2213" s="77">
        <v>-3.0571415057318699E-2</v>
      </c>
      <c r="P2213" s="77">
        <v>-6.79796828735528</v>
      </c>
      <c r="Q2213" s="77">
        <v>-6.7979682873552703</v>
      </c>
      <c r="R2213" s="77">
        <v>0</v>
      </c>
      <c r="S2213" s="77">
        <v>7.0751142811744598E-4</v>
      </c>
      <c r="T2213" s="77" t="s">
        <v>159</v>
      </c>
      <c r="U2213" s="105">
        <v>0.19437638914177099</v>
      </c>
      <c r="V2213" s="105">
        <v>-0.10239498451347499</v>
      </c>
      <c r="W2213" s="101">
        <v>0.296776903547737</v>
      </c>
    </row>
    <row r="2214" spans="2:23" x14ac:dyDescent="0.25">
      <c r="B2214" s="55" t="s">
        <v>120</v>
      </c>
      <c r="C2214" s="76" t="s">
        <v>143</v>
      </c>
      <c r="D2214" s="55" t="s">
        <v>74</v>
      </c>
      <c r="E2214" s="55" t="s">
        <v>174</v>
      </c>
      <c r="F2214" s="70">
        <v>77.45</v>
      </c>
      <c r="G2214" s="77">
        <v>54750</v>
      </c>
      <c r="H2214" s="77">
        <v>78.510000000000005</v>
      </c>
      <c r="I2214" s="77">
        <v>1</v>
      </c>
      <c r="J2214" s="77">
        <v>72.538188307514801</v>
      </c>
      <c r="K2214" s="77">
        <v>0.55927552761251798</v>
      </c>
      <c r="L2214" s="77">
        <v>117.143395146009</v>
      </c>
      <c r="M2214" s="77">
        <v>1.4585724995490501</v>
      </c>
      <c r="N2214" s="77">
        <v>-44.605206838494396</v>
      </c>
      <c r="O2214" s="77">
        <v>-0.89929697193652802</v>
      </c>
      <c r="P2214" s="77">
        <v>-22.9277544087557</v>
      </c>
      <c r="Q2214" s="77">
        <v>-22.9277544087556</v>
      </c>
      <c r="R2214" s="77">
        <v>0</v>
      </c>
      <c r="S2214" s="77">
        <v>5.5874731513636901E-2</v>
      </c>
      <c r="T2214" s="77" t="s">
        <v>160</v>
      </c>
      <c r="U2214" s="105">
        <v>-22.845658622806202</v>
      </c>
      <c r="V2214" s="105">
        <v>-12.034799448693301</v>
      </c>
      <c r="W2214" s="101">
        <v>-10.810657729855601</v>
      </c>
    </row>
    <row r="2215" spans="2:23" x14ac:dyDescent="0.25">
      <c r="B2215" s="55" t="s">
        <v>120</v>
      </c>
      <c r="C2215" s="76" t="s">
        <v>143</v>
      </c>
      <c r="D2215" s="55" t="s">
        <v>74</v>
      </c>
      <c r="E2215" s="55" t="s">
        <v>175</v>
      </c>
      <c r="F2215" s="70">
        <v>77.069999999999993</v>
      </c>
      <c r="G2215" s="77">
        <v>53150</v>
      </c>
      <c r="H2215" s="77">
        <v>78.25</v>
      </c>
      <c r="I2215" s="77">
        <v>1</v>
      </c>
      <c r="J2215" s="77">
        <v>167.314650609653</v>
      </c>
      <c r="K2215" s="77">
        <v>1.2317444615797399</v>
      </c>
      <c r="L2215" s="77">
        <v>154.14407875963701</v>
      </c>
      <c r="M2215" s="77">
        <v>1.0454574687329099</v>
      </c>
      <c r="N2215" s="77">
        <v>13.1705718500166</v>
      </c>
      <c r="O2215" s="77">
        <v>0.18628699284682401</v>
      </c>
      <c r="P2215" s="77">
        <v>1.0200603150668599</v>
      </c>
      <c r="Q2215" s="77">
        <v>1.0200603150668599</v>
      </c>
      <c r="R2215" s="77">
        <v>0</v>
      </c>
      <c r="S2215" s="77">
        <v>4.5783014040469002E-5</v>
      </c>
      <c r="T2215" s="77" t="s">
        <v>159</v>
      </c>
      <c r="U2215" s="105">
        <v>-1.0742269185353099</v>
      </c>
      <c r="V2215" s="105">
        <v>-0.56588893935649198</v>
      </c>
      <c r="W2215" s="101">
        <v>-0.50832850705777899</v>
      </c>
    </row>
    <row r="2216" spans="2:23" x14ac:dyDescent="0.25">
      <c r="B2216" s="55" t="s">
        <v>120</v>
      </c>
      <c r="C2216" s="76" t="s">
        <v>143</v>
      </c>
      <c r="D2216" s="55" t="s">
        <v>74</v>
      </c>
      <c r="E2216" s="55" t="s">
        <v>175</v>
      </c>
      <c r="F2216" s="70">
        <v>77.069999999999993</v>
      </c>
      <c r="G2216" s="77">
        <v>54500</v>
      </c>
      <c r="H2216" s="77">
        <v>76.8</v>
      </c>
      <c r="I2216" s="77">
        <v>1</v>
      </c>
      <c r="J2216" s="77">
        <v>-34.457141101454901</v>
      </c>
      <c r="K2216" s="77">
        <v>6.5740500500673996E-2</v>
      </c>
      <c r="L2216" s="77">
        <v>44.755206374493497</v>
      </c>
      <c r="M2216" s="77">
        <v>0.110907687913413</v>
      </c>
      <c r="N2216" s="77">
        <v>-79.212347475948306</v>
      </c>
      <c r="O2216" s="77">
        <v>-4.5167187412739201E-2</v>
      </c>
      <c r="P2216" s="77">
        <v>-32.276831470051597</v>
      </c>
      <c r="Q2216" s="77">
        <v>-32.276831470051498</v>
      </c>
      <c r="R2216" s="77">
        <v>0</v>
      </c>
      <c r="S2216" s="77">
        <v>5.7684125460442201E-2</v>
      </c>
      <c r="T2216" s="77" t="s">
        <v>159</v>
      </c>
      <c r="U2216" s="105">
        <v>-24.862271382104801</v>
      </c>
      <c r="V2216" s="105">
        <v>-13.0971251414884</v>
      </c>
      <c r="W2216" s="101">
        <v>-11.7649270146409</v>
      </c>
    </row>
    <row r="2217" spans="2:23" x14ac:dyDescent="0.25">
      <c r="B2217" s="55" t="s">
        <v>120</v>
      </c>
      <c r="C2217" s="76" t="s">
        <v>143</v>
      </c>
      <c r="D2217" s="55" t="s">
        <v>74</v>
      </c>
      <c r="E2217" s="55" t="s">
        <v>176</v>
      </c>
      <c r="F2217" s="70">
        <v>76.84</v>
      </c>
      <c r="G2217" s="77">
        <v>51250</v>
      </c>
      <c r="H2217" s="77">
        <v>76.84</v>
      </c>
      <c r="I2217" s="77">
        <v>1</v>
      </c>
      <c r="J2217" s="77">
        <v>1.1867799999999999E-12</v>
      </c>
      <c r="K2217" s="77">
        <v>0</v>
      </c>
      <c r="L2217" s="77">
        <v>7.4296E-13</v>
      </c>
      <c r="M2217" s="77">
        <v>0</v>
      </c>
      <c r="N2217" s="77">
        <v>4.4382099999999999E-13</v>
      </c>
      <c r="O2217" s="77">
        <v>0</v>
      </c>
      <c r="P2217" s="77">
        <v>-5.5695999999999999E-14</v>
      </c>
      <c r="Q2217" s="77">
        <v>-5.5695999999999999E-14</v>
      </c>
      <c r="R2217" s="77">
        <v>0</v>
      </c>
      <c r="S2217" s="77">
        <v>0</v>
      </c>
      <c r="T2217" s="77" t="s">
        <v>160</v>
      </c>
      <c r="U2217" s="105">
        <v>0</v>
      </c>
      <c r="V2217" s="105">
        <v>0</v>
      </c>
      <c r="W2217" s="101">
        <v>0</v>
      </c>
    </row>
    <row r="2218" spans="2:23" x14ac:dyDescent="0.25">
      <c r="B2218" s="55" t="s">
        <v>120</v>
      </c>
      <c r="C2218" s="76" t="s">
        <v>143</v>
      </c>
      <c r="D2218" s="55" t="s">
        <v>74</v>
      </c>
      <c r="E2218" s="55" t="s">
        <v>177</v>
      </c>
      <c r="F2218" s="70">
        <v>76.900000000000006</v>
      </c>
      <c r="G2218" s="77">
        <v>53200</v>
      </c>
      <c r="H2218" s="77">
        <v>77.98</v>
      </c>
      <c r="I2218" s="77">
        <v>1</v>
      </c>
      <c r="J2218" s="77">
        <v>125.092372569397</v>
      </c>
      <c r="K2218" s="77">
        <v>0.79789670441032901</v>
      </c>
      <c r="L2218" s="77">
        <v>135.59747511040001</v>
      </c>
      <c r="M2218" s="77">
        <v>0.93753657131953105</v>
      </c>
      <c r="N2218" s="77">
        <v>-10.5051025410033</v>
      </c>
      <c r="O2218" s="77">
        <v>-0.13963986690920099</v>
      </c>
      <c r="P2218" s="77">
        <v>-6.7979682873540899</v>
      </c>
      <c r="Q2218" s="77">
        <v>-6.7979682873540899</v>
      </c>
      <c r="R2218" s="77">
        <v>0</v>
      </c>
      <c r="S2218" s="77">
        <v>2.35636889090111E-3</v>
      </c>
      <c r="T2218" s="77" t="s">
        <v>160</v>
      </c>
      <c r="U2218" s="105">
        <v>0.53179945083493396</v>
      </c>
      <c r="V2218" s="105">
        <v>-0.28014511830858702</v>
      </c>
      <c r="W2218" s="101">
        <v>0.81195969852113203</v>
      </c>
    </row>
    <row r="2219" spans="2:23" x14ac:dyDescent="0.25">
      <c r="B2219" s="55" t="s">
        <v>120</v>
      </c>
      <c r="C2219" s="76" t="s">
        <v>143</v>
      </c>
      <c r="D2219" s="55" t="s">
        <v>74</v>
      </c>
      <c r="E2219" s="55" t="s">
        <v>178</v>
      </c>
      <c r="F2219" s="70">
        <v>78.569999999999993</v>
      </c>
      <c r="G2219" s="77">
        <v>53100</v>
      </c>
      <c r="H2219" s="77">
        <v>78.569999999999993</v>
      </c>
      <c r="I2219" s="77">
        <v>1</v>
      </c>
      <c r="J2219" s="77">
        <v>-3.8723301000000002E-11</v>
      </c>
      <c r="K2219" s="77">
        <v>0</v>
      </c>
      <c r="L2219" s="77">
        <v>-3.7025921999999999E-11</v>
      </c>
      <c r="M2219" s="77">
        <v>0</v>
      </c>
      <c r="N2219" s="77">
        <v>-1.697379E-12</v>
      </c>
      <c r="O2219" s="77">
        <v>0</v>
      </c>
      <c r="P2219" s="77">
        <v>-5.8093299999999998E-12</v>
      </c>
      <c r="Q2219" s="77">
        <v>-5.8093299999999998E-12</v>
      </c>
      <c r="R2219" s="77">
        <v>0</v>
      </c>
      <c r="S2219" s="77">
        <v>0</v>
      </c>
      <c r="T2219" s="77" t="s">
        <v>160</v>
      </c>
      <c r="U2219" s="105">
        <v>0</v>
      </c>
      <c r="V2219" s="105">
        <v>0</v>
      </c>
      <c r="W2219" s="101">
        <v>0</v>
      </c>
    </row>
    <row r="2220" spans="2:23" x14ac:dyDescent="0.25">
      <c r="B2220" s="55" t="s">
        <v>120</v>
      </c>
      <c r="C2220" s="76" t="s">
        <v>143</v>
      </c>
      <c r="D2220" s="55" t="s">
        <v>74</v>
      </c>
      <c r="E2220" s="55" t="s">
        <v>179</v>
      </c>
      <c r="F2220" s="70">
        <v>78.569999999999993</v>
      </c>
      <c r="G2220" s="77">
        <v>52000</v>
      </c>
      <c r="H2220" s="77">
        <v>78.569999999999993</v>
      </c>
      <c r="I2220" s="77">
        <v>1</v>
      </c>
      <c r="J2220" s="77">
        <v>7.7862980000000001E-12</v>
      </c>
      <c r="K2220" s="77">
        <v>0</v>
      </c>
      <c r="L2220" s="77">
        <v>6.6520840000000004E-12</v>
      </c>
      <c r="M2220" s="77">
        <v>0</v>
      </c>
      <c r="N2220" s="77">
        <v>1.134214E-12</v>
      </c>
      <c r="O2220" s="77">
        <v>0</v>
      </c>
      <c r="P2220" s="77">
        <v>2.8867740000000001E-12</v>
      </c>
      <c r="Q2220" s="77">
        <v>2.8867740000000001E-12</v>
      </c>
      <c r="R2220" s="77">
        <v>0</v>
      </c>
      <c r="S2220" s="77">
        <v>0</v>
      </c>
      <c r="T2220" s="77" t="s">
        <v>160</v>
      </c>
      <c r="U2220" s="105">
        <v>0</v>
      </c>
      <c r="V2220" s="105">
        <v>0</v>
      </c>
      <c r="W2220" s="101">
        <v>0</v>
      </c>
    </row>
    <row r="2221" spans="2:23" x14ac:dyDescent="0.25">
      <c r="B2221" s="55" t="s">
        <v>120</v>
      </c>
      <c r="C2221" s="76" t="s">
        <v>143</v>
      </c>
      <c r="D2221" s="55" t="s">
        <v>74</v>
      </c>
      <c r="E2221" s="55" t="s">
        <v>179</v>
      </c>
      <c r="F2221" s="70">
        <v>78.569999999999993</v>
      </c>
      <c r="G2221" s="77">
        <v>53050</v>
      </c>
      <c r="H2221" s="77">
        <v>78.39</v>
      </c>
      <c r="I2221" s="77">
        <v>1</v>
      </c>
      <c r="J2221" s="77">
        <v>-130.524173453477</v>
      </c>
      <c r="K2221" s="77">
        <v>0.160143662643705</v>
      </c>
      <c r="L2221" s="77">
        <v>-125.480294573791</v>
      </c>
      <c r="M2221" s="77">
        <v>0.14800586066745799</v>
      </c>
      <c r="N2221" s="77">
        <v>-5.0438788796861598</v>
      </c>
      <c r="O2221" s="77">
        <v>1.21378019762475E-2</v>
      </c>
      <c r="P2221" s="77">
        <v>-4.5784864621387298</v>
      </c>
      <c r="Q2221" s="77">
        <v>-4.5784864621387298</v>
      </c>
      <c r="R2221" s="77">
        <v>0</v>
      </c>
      <c r="S2221" s="77">
        <v>1.9704785986948399E-4</v>
      </c>
      <c r="T2221" s="77" t="s">
        <v>159</v>
      </c>
      <c r="U2221" s="105">
        <v>4.46765007524286E-2</v>
      </c>
      <c r="V2221" s="105">
        <v>-2.3535006606818801E-2</v>
      </c>
      <c r="W2221" s="101">
        <v>6.8212778379082503E-2</v>
      </c>
    </row>
    <row r="2222" spans="2:23" x14ac:dyDescent="0.25">
      <c r="B2222" s="55" t="s">
        <v>120</v>
      </c>
      <c r="C2222" s="76" t="s">
        <v>143</v>
      </c>
      <c r="D2222" s="55" t="s">
        <v>74</v>
      </c>
      <c r="E2222" s="55" t="s">
        <v>179</v>
      </c>
      <c r="F2222" s="70">
        <v>78.569999999999993</v>
      </c>
      <c r="G2222" s="77">
        <v>53050</v>
      </c>
      <c r="H2222" s="77">
        <v>78.39</v>
      </c>
      <c r="I2222" s="77">
        <v>2</v>
      </c>
      <c r="J2222" s="77">
        <v>-115.89449376692799</v>
      </c>
      <c r="K2222" s="77">
        <v>0.114168036326686</v>
      </c>
      <c r="L2222" s="77">
        <v>-111.415953325594</v>
      </c>
      <c r="M2222" s="77">
        <v>0.105514874571332</v>
      </c>
      <c r="N2222" s="77">
        <v>-4.4785404413340002</v>
      </c>
      <c r="O2222" s="77">
        <v>8.6531617553533193E-3</v>
      </c>
      <c r="P2222" s="77">
        <v>-4.0653110968553099</v>
      </c>
      <c r="Q2222" s="77">
        <v>-4.0653110968553099</v>
      </c>
      <c r="R2222" s="77">
        <v>0</v>
      </c>
      <c r="S2222" s="77">
        <v>1.40477411670827E-4</v>
      </c>
      <c r="T2222" s="77" t="s">
        <v>159</v>
      </c>
      <c r="U2222" s="105">
        <v>-0.12703714487995801</v>
      </c>
      <c r="V2222" s="105">
        <v>-6.6921535789677897E-2</v>
      </c>
      <c r="W2222" s="101">
        <v>-6.0114488925450398E-2</v>
      </c>
    </row>
    <row r="2223" spans="2:23" x14ac:dyDescent="0.25">
      <c r="B2223" s="55" t="s">
        <v>120</v>
      </c>
      <c r="C2223" s="76" t="s">
        <v>143</v>
      </c>
      <c r="D2223" s="55" t="s">
        <v>74</v>
      </c>
      <c r="E2223" s="55" t="s">
        <v>179</v>
      </c>
      <c r="F2223" s="70">
        <v>78.569999999999993</v>
      </c>
      <c r="G2223" s="77">
        <v>53100</v>
      </c>
      <c r="H2223" s="77">
        <v>78.569999999999993</v>
      </c>
      <c r="I2223" s="77">
        <v>2</v>
      </c>
      <c r="J2223" s="77">
        <v>-3.7736450000000001E-12</v>
      </c>
      <c r="K2223" s="77">
        <v>0</v>
      </c>
      <c r="L2223" s="77">
        <v>-4.9417880000000001E-12</v>
      </c>
      <c r="M2223" s="77">
        <v>0</v>
      </c>
      <c r="N2223" s="77">
        <v>1.168143E-12</v>
      </c>
      <c r="O2223" s="77">
        <v>0</v>
      </c>
      <c r="P2223" s="77">
        <v>1.108062E-12</v>
      </c>
      <c r="Q2223" s="77">
        <v>1.1080629999999999E-12</v>
      </c>
      <c r="R2223" s="77">
        <v>0</v>
      </c>
      <c r="S2223" s="77">
        <v>0</v>
      </c>
      <c r="T2223" s="77" t="s">
        <v>160</v>
      </c>
      <c r="U2223" s="105">
        <v>0</v>
      </c>
      <c r="V2223" s="105">
        <v>0</v>
      </c>
      <c r="W2223" s="101">
        <v>0</v>
      </c>
    </row>
    <row r="2224" spans="2:23" x14ac:dyDescent="0.25">
      <c r="B2224" s="55" t="s">
        <v>120</v>
      </c>
      <c r="C2224" s="76" t="s">
        <v>143</v>
      </c>
      <c r="D2224" s="55" t="s">
        <v>74</v>
      </c>
      <c r="E2224" s="55" t="s">
        <v>180</v>
      </c>
      <c r="F2224" s="70">
        <v>78.56</v>
      </c>
      <c r="G2224" s="77">
        <v>53000</v>
      </c>
      <c r="H2224" s="77">
        <v>78.569999999999993</v>
      </c>
      <c r="I2224" s="77">
        <v>1</v>
      </c>
      <c r="J2224" s="77">
        <v>-34.683336723321098</v>
      </c>
      <c r="K2224" s="77">
        <v>0</v>
      </c>
      <c r="L2224" s="77">
        <v>-43.928486880402502</v>
      </c>
      <c r="M2224" s="77">
        <v>0</v>
      </c>
      <c r="N2224" s="77">
        <v>9.2451501570813903</v>
      </c>
      <c r="O2224" s="77">
        <v>0</v>
      </c>
      <c r="P2224" s="77">
        <v>3.8231458873248299</v>
      </c>
      <c r="Q2224" s="77">
        <v>3.8231458873248201</v>
      </c>
      <c r="R2224" s="77">
        <v>0</v>
      </c>
      <c r="S2224" s="77">
        <v>0</v>
      </c>
      <c r="T2224" s="77" t="s">
        <v>159</v>
      </c>
      <c r="U2224" s="105">
        <v>-9.2451501570729802E-2</v>
      </c>
      <c r="V2224" s="105">
        <v>-4.8702263239789899E-2</v>
      </c>
      <c r="W2224" s="101">
        <v>-4.3748423129050397E-2</v>
      </c>
    </row>
    <row r="2225" spans="2:23" x14ac:dyDescent="0.25">
      <c r="B2225" s="55" t="s">
        <v>120</v>
      </c>
      <c r="C2225" s="76" t="s">
        <v>143</v>
      </c>
      <c r="D2225" s="55" t="s">
        <v>74</v>
      </c>
      <c r="E2225" s="55" t="s">
        <v>180</v>
      </c>
      <c r="F2225" s="70">
        <v>78.56</v>
      </c>
      <c r="G2225" s="77">
        <v>53000</v>
      </c>
      <c r="H2225" s="77">
        <v>78.569999999999993</v>
      </c>
      <c r="I2225" s="77">
        <v>2</v>
      </c>
      <c r="J2225" s="77">
        <v>-30.6369474389335</v>
      </c>
      <c r="K2225" s="77">
        <v>0</v>
      </c>
      <c r="L2225" s="77">
        <v>-38.8034967443554</v>
      </c>
      <c r="M2225" s="77">
        <v>0</v>
      </c>
      <c r="N2225" s="77">
        <v>8.16654930542194</v>
      </c>
      <c r="O2225" s="77">
        <v>0</v>
      </c>
      <c r="P2225" s="77">
        <v>3.3771122004702701</v>
      </c>
      <c r="Q2225" s="77">
        <v>3.3771122004702701</v>
      </c>
      <c r="R2225" s="77">
        <v>0</v>
      </c>
      <c r="S2225" s="77">
        <v>0</v>
      </c>
      <c r="T2225" s="77" t="s">
        <v>159</v>
      </c>
      <c r="U2225" s="105">
        <v>-8.1665493054145097E-2</v>
      </c>
      <c r="V2225" s="105">
        <v>-4.3020332528481302E-2</v>
      </c>
      <c r="W2225" s="101">
        <v>-3.8644440430661398E-2</v>
      </c>
    </row>
    <row r="2226" spans="2:23" x14ac:dyDescent="0.25">
      <c r="B2226" s="55" t="s">
        <v>120</v>
      </c>
      <c r="C2226" s="76" t="s">
        <v>143</v>
      </c>
      <c r="D2226" s="55" t="s">
        <v>74</v>
      </c>
      <c r="E2226" s="55" t="s">
        <v>180</v>
      </c>
      <c r="F2226" s="70">
        <v>78.56</v>
      </c>
      <c r="G2226" s="77">
        <v>53000</v>
      </c>
      <c r="H2226" s="77">
        <v>78.569999999999993</v>
      </c>
      <c r="I2226" s="77">
        <v>3</v>
      </c>
      <c r="J2226" s="77">
        <v>-30.6369474389335</v>
      </c>
      <c r="K2226" s="77">
        <v>0</v>
      </c>
      <c r="L2226" s="77">
        <v>-38.8034967443554</v>
      </c>
      <c r="M2226" s="77">
        <v>0</v>
      </c>
      <c r="N2226" s="77">
        <v>8.16654930542194</v>
      </c>
      <c r="O2226" s="77">
        <v>0</v>
      </c>
      <c r="P2226" s="77">
        <v>3.3771122004702701</v>
      </c>
      <c r="Q2226" s="77">
        <v>3.3771122004702701</v>
      </c>
      <c r="R2226" s="77">
        <v>0</v>
      </c>
      <c r="S2226" s="77">
        <v>0</v>
      </c>
      <c r="T2226" s="77" t="s">
        <v>159</v>
      </c>
      <c r="U2226" s="105">
        <v>-8.1665493054145097E-2</v>
      </c>
      <c r="V2226" s="105">
        <v>-4.3020332528481302E-2</v>
      </c>
      <c r="W2226" s="101">
        <v>-3.8644440430661398E-2</v>
      </c>
    </row>
    <row r="2227" spans="2:23" x14ac:dyDescent="0.25">
      <c r="B2227" s="55" t="s">
        <v>120</v>
      </c>
      <c r="C2227" s="76" t="s">
        <v>143</v>
      </c>
      <c r="D2227" s="55" t="s">
        <v>74</v>
      </c>
      <c r="E2227" s="55" t="s">
        <v>180</v>
      </c>
      <c r="F2227" s="70">
        <v>78.56</v>
      </c>
      <c r="G2227" s="77">
        <v>53000</v>
      </c>
      <c r="H2227" s="77">
        <v>78.569999999999993</v>
      </c>
      <c r="I2227" s="77">
        <v>4</v>
      </c>
      <c r="J2227" s="77">
        <v>-33.625917920780999</v>
      </c>
      <c r="K2227" s="77">
        <v>0</v>
      </c>
      <c r="L2227" s="77">
        <v>-42.589203743805001</v>
      </c>
      <c r="M2227" s="77">
        <v>0</v>
      </c>
      <c r="N2227" s="77">
        <v>8.9632858230239805</v>
      </c>
      <c r="O2227" s="77">
        <v>0</v>
      </c>
      <c r="P2227" s="77">
        <v>3.7065865614917302</v>
      </c>
      <c r="Q2227" s="77">
        <v>3.7065865614917302</v>
      </c>
      <c r="R2227" s="77">
        <v>0</v>
      </c>
      <c r="S2227" s="77">
        <v>0</v>
      </c>
      <c r="T2227" s="77" t="s">
        <v>159</v>
      </c>
      <c r="U2227" s="105">
        <v>-8.9632858230158194E-2</v>
      </c>
      <c r="V2227" s="105">
        <v>-4.7217438141015498E-2</v>
      </c>
      <c r="W2227" s="101">
        <v>-4.2414629740969302E-2</v>
      </c>
    </row>
    <row r="2228" spans="2:23" x14ac:dyDescent="0.25">
      <c r="B2228" s="55" t="s">
        <v>120</v>
      </c>
      <c r="C2228" s="76" t="s">
        <v>143</v>
      </c>
      <c r="D2228" s="55" t="s">
        <v>74</v>
      </c>
      <c r="E2228" s="55" t="s">
        <v>180</v>
      </c>
      <c r="F2228" s="70">
        <v>78.56</v>
      </c>
      <c r="G2228" s="77">
        <v>53204</v>
      </c>
      <c r="H2228" s="77">
        <v>78.599999999999994</v>
      </c>
      <c r="I2228" s="77">
        <v>1</v>
      </c>
      <c r="J2228" s="77">
        <v>14.584645871602801</v>
      </c>
      <c r="K2228" s="77">
        <v>2.7184580206567902E-2</v>
      </c>
      <c r="L2228" s="77">
        <v>6.45116575558517</v>
      </c>
      <c r="M2228" s="77">
        <v>5.3187215616512396E-3</v>
      </c>
      <c r="N2228" s="77">
        <v>8.1334801160176706</v>
      </c>
      <c r="O2228" s="77">
        <v>2.1865858644916601E-2</v>
      </c>
      <c r="P2228" s="77">
        <v>3.9507430169030502</v>
      </c>
      <c r="Q2228" s="77">
        <v>3.9507430169030502</v>
      </c>
      <c r="R2228" s="77">
        <v>0</v>
      </c>
      <c r="S2228" s="77">
        <v>1.9947497352807301E-3</v>
      </c>
      <c r="T2228" s="77" t="s">
        <v>159</v>
      </c>
      <c r="U2228" s="105">
        <v>1.3928799676768999</v>
      </c>
      <c r="V2228" s="105">
        <v>-0.73375127169062504</v>
      </c>
      <c r="W2228" s="101">
        <v>2.1266708659729399</v>
      </c>
    </row>
    <row r="2229" spans="2:23" x14ac:dyDescent="0.25">
      <c r="B2229" s="55" t="s">
        <v>120</v>
      </c>
      <c r="C2229" s="76" t="s">
        <v>143</v>
      </c>
      <c r="D2229" s="55" t="s">
        <v>74</v>
      </c>
      <c r="E2229" s="55" t="s">
        <v>180</v>
      </c>
      <c r="F2229" s="70">
        <v>78.56</v>
      </c>
      <c r="G2229" s="77">
        <v>53304</v>
      </c>
      <c r="H2229" s="77">
        <v>79.040000000000006</v>
      </c>
      <c r="I2229" s="77">
        <v>1</v>
      </c>
      <c r="J2229" s="77">
        <v>41.313683297730897</v>
      </c>
      <c r="K2229" s="77">
        <v>0.15822225364085701</v>
      </c>
      <c r="L2229" s="77">
        <v>36.113640001748301</v>
      </c>
      <c r="M2229" s="77">
        <v>0.120898875960104</v>
      </c>
      <c r="N2229" s="77">
        <v>5.2000432959825797</v>
      </c>
      <c r="O2229" s="77">
        <v>3.7323377680753202E-2</v>
      </c>
      <c r="P2229" s="77">
        <v>2.5239433436196999</v>
      </c>
      <c r="Q2229" s="77">
        <v>2.5239433436196999</v>
      </c>
      <c r="R2229" s="77">
        <v>0</v>
      </c>
      <c r="S2229" s="77">
        <v>5.9052588316706395E-4</v>
      </c>
      <c r="T2229" s="77" t="s">
        <v>159</v>
      </c>
      <c r="U2229" s="105">
        <v>0.44506137917168997</v>
      </c>
      <c r="V2229" s="105">
        <v>-0.23445261653971899</v>
      </c>
      <c r="W2229" s="101">
        <v>0.67952665744254703</v>
      </c>
    </row>
    <row r="2230" spans="2:23" x14ac:dyDescent="0.25">
      <c r="B2230" s="55" t="s">
        <v>120</v>
      </c>
      <c r="C2230" s="76" t="s">
        <v>143</v>
      </c>
      <c r="D2230" s="55" t="s">
        <v>74</v>
      </c>
      <c r="E2230" s="55" t="s">
        <v>180</v>
      </c>
      <c r="F2230" s="70">
        <v>78.56</v>
      </c>
      <c r="G2230" s="77">
        <v>53354</v>
      </c>
      <c r="H2230" s="77">
        <v>78.67</v>
      </c>
      <c r="I2230" s="77">
        <v>1</v>
      </c>
      <c r="J2230" s="77">
        <v>26.607355851301399</v>
      </c>
      <c r="K2230" s="77">
        <v>1.4866979093353499E-2</v>
      </c>
      <c r="L2230" s="77">
        <v>41.022728089698099</v>
      </c>
      <c r="M2230" s="77">
        <v>3.5340148618347299E-2</v>
      </c>
      <c r="N2230" s="77">
        <v>-14.4153722383966</v>
      </c>
      <c r="O2230" s="77">
        <v>-2.0473169524993898E-2</v>
      </c>
      <c r="P2230" s="77">
        <v>-6.4188847160270504</v>
      </c>
      <c r="Q2230" s="77">
        <v>-6.4188847160270504</v>
      </c>
      <c r="R2230" s="77">
        <v>0</v>
      </c>
      <c r="S2230" s="77">
        <v>8.6524370095055901E-4</v>
      </c>
      <c r="T2230" s="77" t="s">
        <v>160</v>
      </c>
      <c r="U2230" s="105">
        <v>-2.38072759837719E-2</v>
      </c>
      <c r="V2230" s="105">
        <v>-1.2541367119894099E-2</v>
      </c>
      <c r="W2230" s="101">
        <v>-1.1265698940447299E-2</v>
      </c>
    </row>
    <row r="2231" spans="2:23" x14ac:dyDescent="0.25">
      <c r="B2231" s="55" t="s">
        <v>120</v>
      </c>
      <c r="C2231" s="76" t="s">
        <v>143</v>
      </c>
      <c r="D2231" s="55" t="s">
        <v>74</v>
      </c>
      <c r="E2231" s="55" t="s">
        <v>180</v>
      </c>
      <c r="F2231" s="70">
        <v>78.56</v>
      </c>
      <c r="G2231" s="77">
        <v>53454</v>
      </c>
      <c r="H2231" s="77">
        <v>78.81</v>
      </c>
      <c r="I2231" s="77">
        <v>1</v>
      </c>
      <c r="J2231" s="77">
        <v>24.9533445643271</v>
      </c>
      <c r="K2231" s="77">
        <v>4.2466053417319301E-2</v>
      </c>
      <c r="L2231" s="77">
        <v>39.451283033718198</v>
      </c>
      <c r="M2231" s="77">
        <v>0.106146734591046</v>
      </c>
      <c r="N2231" s="77">
        <v>-14.4979384693911</v>
      </c>
      <c r="O2231" s="77">
        <v>-6.36806811737268E-2</v>
      </c>
      <c r="P2231" s="77">
        <v>-6.2310045986631302</v>
      </c>
      <c r="Q2231" s="77">
        <v>-6.2310045986631302</v>
      </c>
      <c r="R2231" s="77">
        <v>0</v>
      </c>
      <c r="S2231" s="77">
        <v>2.6478935286438701E-3</v>
      </c>
      <c r="T2231" s="77" t="s">
        <v>160</v>
      </c>
      <c r="U2231" s="105">
        <v>-1.38622978080691</v>
      </c>
      <c r="V2231" s="105">
        <v>-0.73024803868700905</v>
      </c>
      <c r="W2231" s="101">
        <v>-0.65596951887725596</v>
      </c>
    </row>
    <row r="2232" spans="2:23" x14ac:dyDescent="0.25">
      <c r="B2232" s="55" t="s">
        <v>120</v>
      </c>
      <c r="C2232" s="76" t="s">
        <v>143</v>
      </c>
      <c r="D2232" s="55" t="s">
        <v>74</v>
      </c>
      <c r="E2232" s="55" t="s">
        <v>180</v>
      </c>
      <c r="F2232" s="70">
        <v>78.56</v>
      </c>
      <c r="G2232" s="77">
        <v>53604</v>
      </c>
      <c r="H2232" s="77">
        <v>78.81</v>
      </c>
      <c r="I2232" s="77">
        <v>1</v>
      </c>
      <c r="J2232" s="77">
        <v>32.868254645401997</v>
      </c>
      <c r="K2232" s="77">
        <v>4.6994014109422E-2</v>
      </c>
      <c r="L2232" s="77">
        <v>40.269680900164801</v>
      </c>
      <c r="M2232" s="77">
        <v>7.0541653191347697E-2</v>
      </c>
      <c r="N2232" s="77">
        <v>-7.4014262547628098</v>
      </c>
      <c r="O2232" s="77">
        <v>-2.3547639081925701E-2</v>
      </c>
      <c r="P2232" s="77">
        <v>-3.1688752324167102</v>
      </c>
      <c r="Q2232" s="77">
        <v>-3.1688752324167102</v>
      </c>
      <c r="R2232" s="77">
        <v>0</v>
      </c>
      <c r="S2232" s="77">
        <v>4.36817005380147E-4</v>
      </c>
      <c r="T2232" s="77" t="s">
        <v>160</v>
      </c>
      <c r="U2232" s="105">
        <v>-2.4894174706212302E-3</v>
      </c>
      <c r="V2232" s="105">
        <v>-1.31139314027444E-3</v>
      </c>
      <c r="W2232" s="101">
        <v>-1.17800237961812E-3</v>
      </c>
    </row>
    <row r="2233" spans="2:23" x14ac:dyDescent="0.25">
      <c r="B2233" s="55" t="s">
        <v>120</v>
      </c>
      <c r="C2233" s="76" t="s">
        <v>143</v>
      </c>
      <c r="D2233" s="55" t="s">
        <v>74</v>
      </c>
      <c r="E2233" s="55" t="s">
        <v>180</v>
      </c>
      <c r="F2233" s="70">
        <v>78.56</v>
      </c>
      <c r="G2233" s="77">
        <v>53654</v>
      </c>
      <c r="H2233" s="77">
        <v>78.540000000000006</v>
      </c>
      <c r="I2233" s="77">
        <v>1</v>
      </c>
      <c r="J2233" s="77">
        <v>-10.8918945232697</v>
      </c>
      <c r="K2233" s="77">
        <v>5.7857492747451699E-3</v>
      </c>
      <c r="L2233" s="77">
        <v>0.64705305558397097</v>
      </c>
      <c r="M2233" s="77">
        <v>2.0418909319237001E-5</v>
      </c>
      <c r="N2233" s="77">
        <v>-11.5389475788536</v>
      </c>
      <c r="O2233" s="77">
        <v>5.7653303654259299E-3</v>
      </c>
      <c r="P2233" s="77">
        <v>-4.9398786631742997</v>
      </c>
      <c r="Q2233" s="77">
        <v>-4.9398786631742997</v>
      </c>
      <c r="R2233" s="77">
        <v>0</v>
      </c>
      <c r="S2233" s="77">
        <v>1.1901051068597701E-3</v>
      </c>
      <c r="T2233" s="77" t="s">
        <v>160</v>
      </c>
      <c r="U2233" s="105">
        <v>0.22208774862718</v>
      </c>
      <c r="V2233" s="105">
        <v>-0.1169929726636</v>
      </c>
      <c r="W2233" s="101">
        <v>0.33908703955494202</v>
      </c>
    </row>
    <row r="2234" spans="2:23" x14ac:dyDescent="0.25">
      <c r="B2234" s="55" t="s">
        <v>120</v>
      </c>
      <c r="C2234" s="76" t="s">
        <v>143</v>
      </c>
      <c r="D2234" s="55" t="s">
        <v>74</v>
      </c>
      <c r="E2234" s="55" t="s">
        <v>181</v>
      </c>
      <c r="F2234" s="70">
        <v>78.39</v>
      </c>
      <c r="G2234" s="77">
        <v>53150</v>
      </c>
      <c r="H2234" s="77">
        <v>78.25</v>
      </c>
      <c r="I2234" s="77">
        <v>1</v>
      </c>
      <c r="J2234" s="77">
        <v>-21.0051064878954</v>
      </c>
      <c r="K2234" s="77">
        <v>1.20716286808157E-2</v>
      </c>
      <c r="L2234" s="77">
        <v>20.679516117995</v>
      </c>
      <c r="M2234" s="77">
        <v>1.1700295704884E-2</v>
      </c>
      <c r="N2234" s="77">
        <v>-41.684622605890397</v>
      </c>
      <c r="O2234" s="77">
        <v>3.7133297593160998E-4</v>
      </c>
      <c r="P2234" s="77">
        <v>-20.071686003254602</v>
      </c>
      <c r="Q2234" s="77">
        <v>-20.071686003254602</v>
      </c>
      <c r="R2234" s="77">
        <v>0</v>
      </c>
      <c r="S2234" s="77">
        <v>1.10225937618025E-2</v>
      </c>
      <c r="T2234" s="77" t="s">
        <v>159</v>
      </c>
      <c r="U2234" s="105">
        <v>-5.8067643661497099</v>
      </c>
      <c r="V2234" s="105">
        <v>-3.0589288646144599</v>
      </c>
      <c r="W2234" s="101">
        <v>-2.7477842997137198</v>
      </c>
    </row>
    <row r="2235" spans="2:23" x14ac:dyDescent="0.25">
      <c r="B2235" s="55" t="s">
        <v>120</v>
      </c>
      <c r="C2235" s="76" t="s">
        <v>143</v>
      </c>
      <c r="D2235" s="55" t="s">
        <v>74</v>
      </c>
      <c r="E2235" s="55" t="s">
        <v>181</v>
      </c>
      <c r="F2235" s="70">
        <v>78.39</v>
      </c>
      <c r="G2235" s="77">
        <v>53150</v>
      </c>
      <c r="H2235" s="77">
        <v>78.25</v>
      </c>
      <c r="I2235" s="77">
        <v>2</v>
      </c>
      <c r="J2235" s="77">
        <v>-20.943432860734401</v>
      </c>
      <c r="K2235" s="77">
        <v>1.2014003937983299E-2</v>
      </c>
      <c r="L2235" s="77">
        <v>20.618798464999099</v>
      </c>
      <c r="M2235" s="77">
        <v>1.16444435453414E-2</v>
      </c>
      <c r="N2235" s="77">
        <v>-41.562231325733499</v>
      </c>
      <c r="O2235" s="77">
        <v>3.6956039264188402E-4</v>
      </c>
      <c r="P2235" s="77">
        <v>-20.012753015709698</v>
      </c>
      <c r="Q2235" s="77">
        <v>-20.012753015709599</v>
      </c>
      <c r="R2235" s="77">
        <v>0</v>
      </c>
      <c r="S2235" s="77">
        <v>1.0969976658705E-2</v>
      </c>
      <c r="T2235" s="77" t="s">
        <v>159</v>
      </c>
      <c r="U2235" s="105">
        <v>-5.7897684156510003</v>
      </c>
      <c r="V2235" s="105">
        <v>-3.04997561625034</v>
      </c>
      <c r="W2235" s="101">
        <v>-2.7397417474429</v>
      </c>
    </row>
    <row r="2236" spans="2:23" x14ac:dyDescent="0.25">
      <c r="B2236" s="55" t="s">
        <v>120</v>
      </c>
      <c r="C2236" s="76" t="s">
        <v>143</v>
      </c>
      <c r="D2236" s="55" t="s">
        <v>74</v>
      </c>
      <c r="E2236" s="55" t="s">
        <v>181</v>
      </c>
      <c r="F2236" s="70">
        <v>78.39</v>
      </c>
      <c r="G2236" s="77">
        <v>53900</v>
      </c>
      <c r="H2236" s="77">
        <v>78.260000000000005</v>
      </c>
      <c r="I2236" s="77">
        <v>1</v>
      </c>
      <c r="J2236" s="77">
        <v>-11.2892879992053</v>
      </c>
      <c r="K2236" s="77">
        <v>5.9773123035100897E-3</v>
      </c>
      <c r="L2236" s="77">
        <v>6.8990741808964602</v>
      </c>
      <c r="M2236" s="77">
        <v>2.23230983155972E-3</v>
      </c>
      <c r="N2236" s="77">
        <v>-18.188362180101699</v>
      </c>
      <c r="O2236" s="77">
        <v>3.7450024719503702E-3</v>
      </c>
      <c r="P2236" s="77">
        <v>-13.7893068072893</v>
      </c>
      <c r="Q2236" s="77">
        <v>-13.789306807289201</v>
      </c>
      <c r="R2236" s="77">
        <v>0</v>
      </c>
      <c r="S2236" s="77">
        <v>8.9177996663784998E-3</v>
      </c>
      <c r="T2236" s="77" t="s">
        <v>159</v>
      </c>
      <c r="U2236" s="105">
        <v>-2.0711597647976201</v>
      </c>
      <c r="V2236" s="105">
        <v>-1.09106035448937</v>
      </c>
      <c r="W2236" s="101">
        <v>-0.98008114761565202</v>
      </c>
    </row>
    <row r="2237" spans="2:23" x14ac:dyDescent="0.25">
      <c r="B2237" s="55" t="s">
        <v>120</v>
      </c>
      <c r="C2237" s="76" t="s">
        <v>143</v>
      </c>
      <c r="D2237" s="55" t="s">
        <v>74</v>
      </c>
      <c r="E2237" s="55" t="s">
        <v>181</v>
      </c>
      <c r="F2237" s="70">
        <v>78.39</v>
      </c>
      <c r="G2237" s="77">
        <v>53900</v>
      </c>
      <c r="H2237" s="77">
        <v>78.260000000000005</v>
      </c>
      <c r="I2237" s="77">
        <v>2</v>
      </c>
      <c r="J2237" s="77">
        <v>-11.301479853903199</v>
      </c>
      <c r="K2237" s="77">
        <v>5.9851207211800801E-3</v>
      </c>
      <c r="L2237" s="77">
        <v>6.9065248287985899</v>
      </c>
      <c r="M2237" s="77">
        <v>2.2352259929786199E-3</v>
      </c>
      <c r="N2237" s="77">
        <v>-18.208004682701802</v>
      </c>
      <c r="O2237" s="77">
        <v>3.7498947282014602E-3</v>
      </c>
      <c r="P2237" s="77">
        <v>-13.804198554667501</v>
      </c>
      <c r="Q2237" s="77">
        <v>-13.8041985546674</v>
      </c>
      <c r="R2237" s="77">
        <v>0</v>
      </c>
      <c r="S2237" s="77">
        <v>8.9294493679409996E-3</v>
      </c>
      <c r="T2237" s="77" t="s">
        <v>159</v>
      </c>
      <c r="U2237" s="105">
        <v>-2.0733301041647598</v>
      </c>
      <c r="V2237" s="105">
        <v>-1.0922036613841399</v>
      </c>
      <c r="W2237" s="101">
        <v>-0.981108160950797</v>
      </c>
    </row>
    <row r="2238" spans="2:23" x14ac:dyDescent="0.25">
      <c r="B2238" s="55" t="s">
        <v>120</v>
      </c>
      <c r="C2238" s="76" t="s">
        <v>143</v>
      </c>
      <c r="D2238" s="55" t="s">
        <v>74</v>
      </c>
      <c r="E2238" s="55" t="s">
        <v>182</v>
      </c>
      <c r="F2238" s="70">
        <v>78.25</v>
      </c>
      <c r="G2238" s="77">
        <v>53550</v>
      </c>
      <c r="H2238" s="77">
        <v>78.14</v>
      </c>
      <c r="I2238" s="77">
        <v>1</v>
      </c>
      <c r="J2238" s="77">
        <v>-13.771768459045401</v>
      </c>
      <c r="K2238" s="77">
        <v>4.6599856714484196E-3</v>
      </c>
      <c r="L2238" s="77">
        <v>16.1805260984755</v>
      </c>
      <c r="M2238" s="77">
        <v>6.4326575679120902E-3</v>
      </c>
      <c r="N2238" s="77">
        <v>-29.952294557520901</v>
      </c>
      <c r="O2238" s="77">
        <v>-1.77267189646366E-3</v>
      </c>
      <c r="P2238" s="77">
        <v>-18.7385589903317</v>
      </c>
      <c r="Q2238" s="77">
        <v>-18.738558990331601</v>
      </c>
      <c r="R2238" s="77">
        <v>0</v>
      </c>
      <c r="S2238" s="77">
        <v>8.6273523808488E-3</v>
      </c>
      <c r="T2238" s="77" t="s">
        <v>160</v>
      </c>
      <c r="U2238" s="105">
        <v>-3.4333664802712498</v>
      </c>
      <c r="V2238" s="105">
        <v>-1.8086533509995599</v>
      </c>
      <c r="W2238" s="101">
        <v>-1.62468285516262</v>
      </c>
    </row>
    <row r="2239" spans="2:23" x14ac:dyDescent="0.25">
      <c r="B2239" s="55" t="s">
        <v>120</v>
      </c>
      <c r="C2239" s="76" t="s">
        <v>143</v>
      </c>
      <c r="D2239" s="55" t="s">
        <v>74</v>
      </c>
      <c r="E2239" s="55" t="s">
        <v>182</v>
      </c>
      <c r="F2239" s="70">
        <v>78.25</v>
      </c>
      <c r="G2239" s="77">
        <v>54200</v>
      </c>
      <c r="H2239" s="77">
        <v>78.23</v>
      </c>
      <c r="I2239" s="77">
        <v>1</v>
      </c>
      <c r="J2239" s="77">
        <v>1.2604077802820699</v>
      </c>
      <c r="K2239" s="77">
        <v>1.0484943299130999E-5</v>
      </c>
      <c r="L2239" s="77">
        <v>31.731683775075901</v>
      </c>
      <c r="M2239" s="77">
        <v>6.6455383843293499E-3</v>
      </c>
      <c r="N2239" s="77">
        <v>-30.4712759947938</v>
      </c>
      <c r="O2239" s="77">
        <v>-6.6350534410302203E-3</v>
      </c>
      <c r="P2239" s="77">
        <v>-19.062823514019399</v>
      </c>
      <c r="Q2239" s="77">
        <v>-19.0628235140193</v>
      </c>
      <c r="R2239" s="77">
        <v>0</v>
      </c>
      <c r="S2239" s="77">
        <v>2.3983821861558899E-3</v>
      </c>
      <c r="T2239" s="77" t="s">
        <v>160</v>
      </c>
      <c r="U2239" s="105">
        <v>-1.1285521011219599</v>
      </c>
      <c r="V2239" s="105">
        <v>-0.59450674759036004</v>
      </c>
      <c r="W2239" s="101">
        <v>-0.53403540239192504</v>
      </c>
    </row>
    <row r="2240" spans="2:23" x14ac:dyDescent="0.25">
      <c r="B2240" s="55" t="s">
        <v>120</v>
      </c>
      <c r="C2240" s="76" t="s">
        <v>143</v>
      </c>
      <c r="D2240" s="55" t="s">
        <v>74</v>
      </c>
      <c r="E2240" s="55" t="s">
        <v>183</v>
      </c>
      <c r="F2240" s="70">
        <v>78.25</v>
      </c>
      <c r="G2240" s="77">
        <v>53150</v>
      </c>
      <c r="H2240" s="77">
        <v>78.25</v>
      </c>
      <c r="I2240" s="77">
        <v>1</v>
      </c>
      <c r="J2240" s="77">
        <v>-35.293402084240299</v>
      </c>
      <c r="K2240" s="77">
        <v>0</v>
      </c>
      <c r="L2240" s="77">
        <v>-38.691489434714804</v>
      </c>
      <c r="M2240" s="77">
        <v>0</v>
      </c>
      <c r="N2240" s="77">
        <v>3.3980873504744902</v>
      </c>
      <c r="O2240" s="77">
        <v>0</v>
      </c>
      <c r="P2240" s="77">
        <v>0.440542177107069</v>
      </c>
      <c r="Q2240" s="77">
        <v>0.440542177107068</v>
      </c>
      <c r="R2240" s="77">
        <v>0</v>
      </c>
      <c r="S2240" s="77">
        <v>0</v>
      </c>
      <c r="T2240" s="77" t="s">
        <v>160</v>
      </c>
      <c r="U2240" s="105">
        <v>0</v>
      </c>
      <c r="V2240" s="105">
        <v>0</v>
      </c>
      <c r="W2240" s="101">
        <v>0</v>
      </c>
    </row>
    <row r="2241" spans="2:23" x14ac:dyDescent="0.25">
      <c r="B2241" s="55" t="s">
        <v>120</v>
      </c>
      <c r="C2241" s="76" t="s">
        <v>143</v>
      </c>
      <c r="D2241" s="55" t="s">
        <v>74</v>
      </c>
      <c r="E2241" s="55" t="s">
        <v>183</v>
      </c>
      <c r="F2241" s="70">
        <v>78.25</v>
      </c>
      <c r="G2241" s="77">
        <v>53150</v>
      </c>
      <c r="H2241" s="77">
        <v>78.25</v>
      </c>
      <c r="I2241" s="77">
        <v>2</v>
      </c>
      <c r="J2241" s="77">
        <v>-29.6326751111751</v>
      </c>
      <c r="K2241" s="77">
        <v>0</v>
      </c>
      <c r="L2241" s="77">
        <v>-32.485741477961298</v>
      </c>
      <c r="M2241" s="77">
        <v>0</v>
      </c>
      <c r="N2241" s="77">
        <v>2.8530663667862002</v>
      </c>
      <c r="O2241" s="77">
        <v>0</v>
      </c>
      <c r="P2241" s="77">
        <v>0.36988338998387799</v>
      </c>
      <c r="Q2241" s="77">
        <v>0.36988338998387799</v>
      </c>
      <c r="R2241" s="77">
        <v>0</v>
      </c>
      <c r="S2241" s="77">
        <v>0</v>
      </c>
      <c r="T2241" s="77" t="s">
        <v>160</v>
      </c>
      <c r="U2241" s="105">
        <v>0</v>
      </c>
      <c r="V2241" s="105">
        <v>0</v>
      </c>
      <c r="W2241" s="101">
        <v>0</v>
      </c>
    </row>
    <row r="2242" spans="2:23" x14ac:dyDescent="0.25">
      <c r="B2242" s="55" t="s">
        <v>120</v>
      </c>
      <c r="C2242" s="76" t="s">
        <v>143</v>
      </c>
      <c r="D2242" s="55" t="s">
        <v>74</v>
      </c>
      <c r="E2242" s="55" t="s">
        <v>183</v>
      </c>
      <c r="F2242" s="70">
        <v>78.25</v>
      </c>
      <c r="G2242" s="77">
        <v>53150</v>
      </c>
      <c r="H2242" s="77">
        <v>78.25</v>
      </c>
      <c r="I2242" s="77">
        <v>3</v>
      </c>
      <c r="J2242" s="77">
        <v>-36.2570444619667</v>
      </c>
      <c r="K2242" s="77">
        <v>0</v>
      </c>
      <c r="L2242" s="77">
        <v>-39.747912354433801</v>
      </c>
      <c r="M2242" s="77">
        <v>0</v>
      </c>
      <c r="N2242" s="77">
        <v>3.4908678924670302</v>
      </c>
      <c r="O2242" s="77">
        <v>0</v>
      </c>
      <c r="P2242" s="77">
        <v>0.45257063245471302</v>
      </c>
      <c r="Q2242" s="77">
        <v>0.45257063245471202</v>
      </c>
      <c r="R2242" s="77">
        <v>0</v>
      </c>
      <c r="S2242" s="77">
        <v>0</v>
      </c>
      <c r="T2242" s="77" t="s">
        <v>160</v>
      </c>
      <c r="U2242" s="105">
        <v>0</v>
      </c>
      <c r="V2242" s="105">
        <v>0</v>
      </c>
      <c r="W2242" s="101">
        <v>0</v>
      </c>
    </row>
    <row r="2243" spans="2:23" x14ac:dyDescent="0.25">
      <c r="B2243" s="55" t="s">
        <v>120</v>
      </c>
      <c r="C2243" s="76" t="s">
        <v>143</v>
      </c>
      <c r="D2243" s="55" t="s">
        <v>74</v>
      </c>
      <c r="E2243" s="55" t="s">
        <v>183</v>
      </c>
      <c r="F2243" s="70">
        <v>78.25</v>
      </c>
      <c r="G2243" s="77">
        <v>53654</v>
      </c>
      <c r="H2243" s="77">
        <v>78.540000000000006</v>
      </c>
      <c r="I2243" s="77">
        <v>1</v>
      </c>
      <c r="J2243" s="77">
        <v>65.615253782847603</v>
      </c>
      <c r="K2243" s="77">
        <v>0.13518835201020701</v>
      </c>
      <c r="L2243" s="77">
        <v>56.118202989072998</v>
      </c>
      <c r="M2243" s="77">
        <v>9.8886534991095898E-2</v>
      </c>
      <c r="N2243" s="77">
        <v>9.4970507937746405</v>
      </c>
      <c r="O2243" s="77">
        <v>3.6301817019111601E-2</v>
      </c>
      <c r="P2243" s="77">
        <v>4.0543769477954097</v>
      </c>
      <c r="Q2243" s="77">
        <v>4.0543769477953999</v>
      </c>
      <c r="R2243" s="77">
        <v>0</v>
      </c>
      <c r="S2243" s="77">
        <v>5.1615233445318398E-4</v>
      </c>
      <c r="T2243" s="77" t="s">
        <v>160</v>
      </c>
      <c r="U2243" s="105">
        <v>9.1736215018545897E-2</v>
      </c>
      <c r="V2243" s="105">
        <v>-4.8325459473874899E-2</v>
      </c>
      <c r="W2243" s="101">
        <v>0.14006428433309501</v>
      </c>
    </row>
    <row r="2244" spans="2:23" x14ac:dyDescent="0.25">
      <c r="B2244" s="55" t="s">
        <v>120</v>
      </c>
      <c r="C2244" s="76" t="s">
        <v>143</v>
      </c>
      <c r="D2244" s="55" t="s">
        <v>74</v>
      </c>
      <c r="E2244" s="55" t="s">
        <v>183</v>
      </c>
      <c r="F2244" s="70">
        <v>78.25</v>
      </c>
      <c r="G2244" s="77">
        <v>53654</v>
      </c>
      <c r="H2244" s="77">
        <v>78.540000000000006</v>
      </c>
      <c r="I2244" s="77">
        <v>2</v>
      </c>
      <c r="J2244" s="77">
        <v>65.615253782847603</v>
      </c>
      <c r="K2244" s="77">
        <v>0.13518835201020701</v>
      </c>
      <c r="L2244" s="77">
        <v>56.118202989072998</v>
      </c>
      <c r="M2244" s="77">
        <v>9.8886534991095898E-2</v>
      </c>
      <c r="N2244" s="77">
        <v>9.4970507937746405</v>
      </c>
      <c r="O2244" s="77">
        <v>3.6301817019111601E-2</v>
      </c>
      <c r="P2244" s="77">
        <v>4.0543769477954097</v>
      </c>
      <c r="Q2244" s="77">
        <v>4.0543769477953999</v>
      </c>
      <c r="R2244" s="77">
        <v>0</v>
      </c>
      <c r="S2244" s="77">
        <v>5.1615233445318398E-4</v>
      </c>
      <c r="T2244" s="77" t="s">
        <v>160</v>
      </c>
      <c r="U2244" s="105">
        <v>9.1736215018545897E-2</v>
      </c>
      <c r="V2244" s="105">
        <v>-4.8325459473874899E-2</v>
      </c>
      <c r="W2244" s="101">
        <v>0.14006428433309501</v>
      </c>
    </row>
    <row r="2245" spans="2:23" x14ac:dyDescent="0.25">
      <c r="B2245" s="55" t="s">
        <v>120</v>
      </c>
      <c r="C2245" s="76" t="s">
        <v>143</v>
      </c>
      <c r="D2245" s="55" t="s">
        <v>74</v>
      </c>
      <c r="E2245" s="55" t="s">
        <v>183</v>
      </c>
      <c r="F2245" s="70">
        <v>78.25</v>
      </c>
      <c r="G2245" s="77">
        <v>53704</v>
      </c>
      <c r="H2245" s="77">
        <v>78.400000000000006</v>
      </c>
      <c r="I2245" s="77">
        <v>1</v>
      </c>
      <c r="J2245" s="77">
        <v>16.484627722478599</v>
      </c>
      <c r="K2245" s="77">
        <v>1.1358855358016E-2</v>
      </c>
      <c r="L2245" s="77">
        <v>29.7486170054664</v>
      </c>
      <c r="M2245" s="77">
        <v>3.6992172934245303E-2</v>
      </c>
      <c r="N2245" s="77">
        <v>-13.263989282987801</v>
      </c>
      <c r="O2245" s="77">
        <v>-2.5633317576229199E-2</v>
      </c>
      <c r="P2245" s="77">
        <v>-4.3190411422005903</v>
      </c>
      <c r="Q2245" s="77">
        <v>-4.3190411422005903</v>
      </c>
      <c r="R2245" s="77">
        <v>0</v>
      </c>
      <c r="S2245" s="77">
        <v>7.79742065019295E-4</v>
      </c>
      <c r="T2245" s="77" t="s">
        <v>160</v>
      </c>
      <c r="U2245" s="105">
        <v>-1.8131206709903699E-2</v>
      </c>
      <c r="V2245" s="105">
        <v>-9.5512867507643092E-3</v>
      </c>
      <c r="W2245" s="101">
        <v>-8.5797600851112502E-3</v>
      </c>
    </row>
    <row r="2246" spans="2:23" x14ac:dyDescent="0.25">
      <c r="B2246" s="55" t="s">
        <v>120</v>
      </c>
      <c r="C2246" s="76" t="s">
        <v>143</v>
      </c>
      <c r="D2246" s="55" t="s">
        <v>74</v>
      </c>
      <c r="E2246" s="55" t="s">
        <v>183</v>
      </c>
      <c r="F2246" s="70">
        <v>78.25</v>
      </c>
      <c r="G2246" s="77">
        <v>58004</v>
      </c>
      <c r="H2246" s="77">
        <v>76.94</v>
      </c>
      <c r="I2246" s="77">
        <v>1</v>
      </c>
      <c r="J2246" s="77">
        <v>-46.9058785068178</v>
      </c>
      <c r="K2246" s="77">
        <v>0.46599419267352798</v>
      </c>
      <c r="L2246" s="77">
        <v>-31.280884826671599</v>
      </c>
      <c r="M2246" s="77">
        <v>0.207244977423265</v>
      </c>
      <c r="N2246" s="77">
        <v>-15.624993680146201</v>
      </c>
      <c r="O2246" s="77">
        <v>0.25874921525026301</v>
      </c>
      <c r="P2246" s="77">
        <v>-5.0527089529340001</v>
      </c>
      <c r="Q2246" s="77">
        <v>-5.0527089529340001</v>
      </c>
      <c r="R2246" s="77">
        <v>0</v>
      </c>
      <c r="S2246" s="77">
        <v>5.4072259922159898E-3</v>
      </c>
      <c r="T2246" s="77" t="s">
        <v>160</v>
      </c>
      <c r="U2246" s="105">
        <v>-0.39109636364741401</v>
      </c>
      <c r="V2246" s="105">
        <v>-0.206024539686993</v>
      </c>
      <c r="W2246" s="101">
        <v>-0.185068375422655</v>
      </c>
    </row>
    <row r="2247" spans="2:23" x14ac:dyDescent="0.25">
      <c r="B2247" s="55" t="s">
        <v>120</v>
      </c>
      <c r="C2247" s="76" t="s">
        <v>143</v>
      </c>
      <c r="D2247" s="55" t="s">
        <v>74</v>
      </c>
      <c r="E2247" s="55" t="s">
        <v>184</v>
      </c>
      <c r="F2247" s="70">
        <v>77.98</v>
      </c>
      <c r="G2247" s="77">
        <v>53050</v>
      </c>
      <c r="H2247" s="77">
        <v>78.39</v>
      </c>
      <c r="I2247" s="77">
        <v>1</v>
      </c>
      <c r="J2247" s="77">
        <v>126.940673766684</v>
      </c>
      <c r="K2247" s="77">
        <v>0.38834582521778799</v>
      </c>
      <c r="L2247" s="77">
        <v>192.24163187702101</v>
      </c>
      <c r="M2247" s="77">
        <v>0.89065996514443802</v>
      </c>
      <c r="N2247" s="77">
        <v>-65.300958110337007</v>
      </c>
      <c r="O2247" s="77">
        <v>-0.50231413992664997</v>
      </c>
      <c r="P2247" s="77">
        <v>-35.2991470157164</v>
      </c>
      <c r="Q2247" s="77">
        <v>-35.299147015716301</v>
      </c>
      <c r="R2247" s="77">
        <v>0</v>
      </c>
      <c r="S2247" s="77">
        <v>3.00293176988955E-2</v>
      </c>
      <c r="T2247" s="77" t="s">
        <v>159</v>
      </c>
      <c r="U2247" s="105">
        <v>-12.500038204927099</v>
      </c>
      <c r="V2247" s="105">
        <v>-6.5848595298157102</v>
      </c>
      <c r="W2247" s="101">
        <v>-5.9150684545677903</v>
      </c>
    </row>
    <row r="2248" spans="2:23" x14ac:dyDescent="0.25">
      <c r="B2248" s="55" t="s">
        <v>120</v>
      </c>
      <c r="C2248" s="76" t="s">
        <v>143</v>
      </c>
      <c r="D2248" s="55" t="s">
        <v>74</v>
      </c>
      <c r="E2248" s="55" t="s">
        <v>184</v>
      </c>
      <c r="F2248" s="70">
        <v>77.98</v>
      </c>
      <c r="G2248" s="77">
        <v>53204</v>
      </c>
      <c r="H2248" s="77">
        <v>78.599999999999994</v>
      </c>
      <c r="I2248" s="77">
        <v>1</v>
      </c>
      <c r="J2248" s="77">
        <v>33.753864954590298</v>
      </c>
      <c r="K2248" s="77">
        <v>0</v>
      </c>
      <c r="L2248" s="77">
        <v>40.417274845252699</v>
      </c>
      <c r="M2248" s="77">
        <v>0</v>
      </c>
      <c r="N2248" s="77">
        <v>-6.6634098906623898</v>
      </c>
      <c r="O2248" s="77">
        <v>0</v>
      </c>
      <c r="P2248" s="77">
        <v>-3.2373431802621502</v>
      </c>
      <c r="Q2248" s="77">
        <v>-3.2373431802621502</v>
      </c>
      <c r="R2248" s="77">
        <v>0</v>
      </c>
      <c r="S2248" s="77">
        <v>0</v>
      </c>
      <c r="T2248" s="77" t="s">
        <v>160</v>
      </c>
      <c r="U2248" s="105">
        <v>4.1313141322106102</v>
      </c>
      <c r="V2248" s="105">
        <v>-2.17632320703038</v>
      </c>
      <c r="W2248" s="101">
        <v>6.3077548726672497</v>
      </c>
    </row>
    <row r="2249" spans="2:23" x14ac:dyDescent="0.25">
      <c r="B2249" s="55" t="s">
        <v>120</v>
      </c>
      <c r="C2249" s="76" t="s">
        <v>143</v>
      </c>
      <c r="D2249" s="55" t="s">
        <v>74</v>
      </c>
      <c r="E2249" s="55" t="s">
        <v>184</v>
      </c>
      <c r="F2249" s="70">
        <v>77.98</v>
      </c>
      <c r="G2249" s="77">
        <v>53204</v>
      </c>
      <c r="H2249" s="77">
        <v>78.599999999999994</v>
      </c>
      <c r="I2249" s="77">
        <v>2</v>
      </c>
      <c r="J2249" s="77">
        <v>33.753864954590298</v>
      </c>
      <c r="K2249" s="77">
        <v>0</v>
      </c>
      <c r="L2249" s="77">
        <v>40.417274845252699</v>
      </c>
      <c r="M2249" s="77">
        <v>0</v>
      </c>
      <c r="N2249" s="77">
        <v>-6.6634098906623898</v>
      </c>
      <c r="O2249" s="77">
        <v>0</v>
      </c>
      <c r="P2249" s="77">
        <v>-3.2373431802621502</v>
      </c>
      <c r="Q2249" s="77">
        <v>-3.2373431802621502</v>
      </c>
      <c r="R2249" s="77">
        <v>0</v>
      </c>
      <c r="S2249" s="77">
        <v>0</v>
      </c>
      <c r="T2249" s="77" t="s">
        <v>160</v>
      </c>
      <c r="U2249" s="105">
        <v>4.1313141322106102</v>
      </c>
      <c r="V2249" s="105">
        <v>-2.17632320703038</v>
      </c>
      <c r="W2249" s="101">
        <v>6.3077548726672497</v>
      </c>
    </row>
    <row r="2250" spans="2:23" x14ac:dyDescent="0.25">
      <c r="B2250" s="55" t="s">
        <v>120</v>
      </c>
      <c r="C2250" s="76" t="s">
        <v>143</v>
      </c>
      <c r="D2250" s="55" t="s">
        <v>74</v>
      </c>
      <c r="E2250" s="55" t="s">
        <v>185</v>
      </c>
      <c r="F2250" s="70">
        <v>78.599999999999994</v>
      </c>
      <c r="G2250" s="77">
        <v>53254</v>
      </c>
      <c r="H2250" s="77">
        <v>78.98</v>
      </c>
      <c r="I2250" s="77">
        <v>1</v>
      </c>
      <c r="J2250" s="77">
        <v>22.510171469863401</v>
      </c>
      <c r="K2250" s="77">
        <v>5.3407004186119503E-2</v>
      </c>
      <c r="L2250" s="77">
        <v>22.510171251027302</v>
      </c>
      <c r="M2250" s="77">
        <v>5.3407003147710699E-2</v>
      </c>
      <c r="N2250" s="77">
        <v>2.18836110344E-7</v>
      </c>
      <c r="O2250" s="77">
        <v>1.0384088770000001E-9</v>
      </c>
      <c r="P2250" s="77">
        <v>-6.26783E-13</v>
      </c>
      <c r="Q2250" s="77">
        <v>-6.2678200000000002E-13</v>
      </c>
      <c r="R2250" s="77">
        <v>0</v>
      </c>
      <c r="S2250" s="77">
        <v>0</v>
      </c>
      <c r="T2250" s="77" t="s">
        <v>160</v>
      </c>
      <c r="U2250" s="105">
        <v>-1.341486503E-9</v>
      </c>
      <c r="V2250" s="105">
        <v>0</v>
      </c>
      <c r="W2250" s="101">
        <v>-1.3414615063999999E-9</v>
      </c>
    </row>
    <row r="2251" spans="2:23" x14ac:dyDescent="0.25">
      <c r="B2251" s="55" t="s">
        <v>120</v>
      </c>
      <c r="C2251" s="76" t="s">
        <v>143</v>
      </c>
      <c r="D2251" s="55" t="s">
        <v>74</v>
      </c>
      <c r="E2251" s="55" t="s">
        <v>185</v>
      </c>
      <c r="F2251" s="70">
        <v>78.599999999999994</v>
      </c>
      <c r="G2251" s="77">
        <v>53304</v>
      </c>
      <c r="H2251" s="77">
        <v>79.040000000000006</v>
      </c>
      <c r="I2251" s="77">
        <v>1</v>
      </c>
      <c r="J2251" s="77">
        <v>17.1895861193359</v>
      </c>
      <c r="K2251" s="77">
        <v>3.29166804242828E-2</v>
      </c>
      <c r="L2251" s="77">
        <v>22.382413407796498</v>
      </c>
      <c r="M2251" s="77">
        <v>5.58083286972667E-2</v>
      </c>
      <c r="N2251" s="77">
        <v>-5.1928272884606796</v>
      </c>
      <c r="O2251" s="77">
        <v>-2.28916482729839E-2</v>
      </c>
      <c r="P2251" s="77">
        <v>-2.5239433436212</v>
      </c>
      <c r="Q2251" s="77">
        <v>-2.5239433436212</v>
      </c>
      <c r="R2251" s="77">
        <v>0</v>
      </c>
      <c r="S2251" s="77">
        <v>7.0965030620160903E-4</v>
      </c>
      <c r="T2251" s="77" t="s">
        <v>159</v>
      </c>
      <c r="U2251" s="105">
        <v>0.48052429004616798</v>
      </c>
      <c r="V2251" s="105">
        <v>-0.25313402237212401</v>
      </c>
      <c r="W2251" s="101">
        <v>0.73367198304812198</v>
      </c>
    </row>
    <row r="2252" spans="2:23" x14ac:dyDescent="0.25">
      <c r="B2252" s="55" t="s">
        <v>120</v>
      </c>
      <c r="C2252" s="76" t="s">
        <v>143</v>
      </c>
      <c r="D2252" s="55" t="s">
        <v>74</v>
      </c>
      <c r="E2252" s="55" t="s">
        <v>185</v>
      </c>
      <c r="F2252" s="70">
        <v>78.599999999999994</v>
      </c>
      <c r="G2252" s="77">
        <v>54104</v>
      </c>
      <c r="H2252" s="77">
        <v>78.900000000000006</v>
      </c>
      <c r="I2252" s="77">
        <v>1</v>
      </c>
      <c r="J2252" s="77">
        <v>19.196856520129501</v>
      </c>
      <c r="K2252" s="77">
        <v>3.6815078095418501E-2</v>
      </c>
      <c r="L2252" s="77">
        <v>19.1968562220897</v>
      </c>
      <c r="M2252" s="77">
        <v>3.6815076952277197E-2</v>
      </c>
      <c r="N2252" s="77">
        <v>2.9803984280499999E-7</v>
      </c>
      <c r="O2252" s="77">
        <v>1.1431413269999999E-9</v>
      </c>
      <c r="P2252" s="77">
        <v>-9.1088399999999994E-13</v>
      </c>
      <c r="Q2252" s="77">
        <v>-9.1088499999999991E-13</v>
      </c>
      <c r="R2252" s="77">
        <v>0</v>
      </c>
      <c r="S2252" s="77">
        <v>0</v>
      </c>
      <c r="T2252" s="77" t="s">
        <v>160</v>
      </c>
      <c r="U2252" s="105">
        <v>6.1042666299999997E-10</v>
      </c>
      <c r="V2252" s="105">
        <v>0</v>
      </c>
      <c r="W2252" s="101">
        <v>6.1043803738999998E-10</v>
      </c>
    </row>
    <row r="2253" spans="2:23" x14ac:dyDescent="0.25">
      <c r="B2253" s="55" t="s">
        <v>120</v>
      </c>
      <c r="C2253" s="76" t="s">
        <v>143</v>
      </c>
      <c r="D2253" s="55" t="s">
        <v>74</v>
      </c>
      <c r="E2253" s="55" t="s">
        <v>186</v>
      </c>
      <c r="F2253" s="70">
        <v>78.98</v>
      </c>
      <c r="G2253" s="77">
        <v>54104</v>
      </c>
      <c r="H2253" s="77">
        <v>78.900000000000006</v>
      </c>
      <c r="I2253" s="77">
        <v>1</v>
      </c>
      <c r="J2253" s="77">
        <v>-5.8687405466668503</v>
      </c>
      <c r="K2253" s="77">
        <v>3.0171293269184202E-3</v>
      </c>
      <c r="L2253" s="77">
        <v>-5.8687406214589002</v>
      </c>
      <c r="M2253" s="77">
        <v>3.0171294038198598E-3</v>
      </c>
      <c r="N2253" s="77">
        <v>7.4792048942999995E-8</v>
      </c>
      <c r="O2253" s="77">
        <v>-7.6901436000000002E-11</v>
      </c>
      <c r="P2253" s="77">
        <v>-2.7121700000000001E-13</v>
      </c>
      <c r="Q2253" s="77">
        <v>-2.71214E-13</v>
      </c>
      <c r="R2253" s="77">
        <v>0</v>
      </c>
      <c r="S2253" s="77">
        <v>0</v>
      </c>
      <c r="T2253" s="77" t="s">
        <v>160</v>
      </c>
      <c r="U2253" s="105">
        <v>-8.7235405000000004E-11</v>
      </c>
      <c r="V2253" s="105">
        <v>0</v>
      </c>
      <c r="W2253" s="101">
        <v>-8.7233779500000006E-11</v>
      </c>
    </row>
    <row r="2254" spans="2:23" x14ac:dyDescent="0.25">
      <c r="B2254" s="55" t="s">
        <v>120</v>
      </c>
      <c r="C2254" s="76" t="s">
        <v>143</v>
      </c>
      <c r="D2254" s="55" t="s">
        <v>74</v>
      </c>
      <c r="E2254" s="55" t="s">
        <v>187</v>
      </c>
      <c r="F2254" s="70">
        <v>78.67</v>
      </c>
      <c r="G2254" s="77">
        <v>53404</v>
      </c>
      <c r="H2254" s="77">
        <v>78.75</v>
      </c>
      <c r="I2254" s="77">
        <v>1</v>
      </c>
      <c r="J2254" s="77">
        <v>-0.90061694295017403</v>
      </c>
      <c r="K2254" s="77">
        <v>7.8839977334690996E-5</v>
      </c>
      <c r="L2254" s="77">
        <v>13.4957067429206</v>
      </c>
      <c r="M2254" s="77">
        <v>1.7703434567716701E-2</v>
      </c>
      <c r="N2254" s="77">
        <v>-14.396323685870801</v>
      </c>
      <c r="O2254" s="77">
        <v>-1.7624594590382001E-2</v>
      </c>
      <c r="P2254" s="77">
        <v>-6.4188847160279501</v>
      </c>
      <c r="Q2254" s="77">
        <v>-6.4188847160279501</v>
      </c>
      <c r="R2254" s="77">
        <v>0</v>
      </c>
      <c r="S2254" s="77">
        <v>4.00484227297228E-3</v>
      </c>
      <c r="T2254" s="77" t="s">
        <v>160</v>
      </c>
      <c r="U2254" s="105">
        <v>-0.23552594533933099</v>
      </c>
      <c r="V2254" s="105">
        <v>-0.124072042041858</v>
      </c>
      <c r="W2254" s="101">
        <v>-0.111451826520002</v>
      </c>
    </row>
    <row r="2255" spans="2:23" x14ac:dyDescent="0.25">
      <c r="B2255" s="55" t="s">
        <v>120</v>
      </c>
      <c r="C2255" s="76" t="s">
        <v>143</v>
      </c>
      <c r="D2255" s="55" t="s">
        <v>74</v>
      </c>
      <c r="E2255" s="55" t="s">
        <v>188</v>
      </c>
      <c r="F2255" s="70">
        <v>78.75</v>
      </c>
      <c r="G2255" s="77">
        <v>53854</v>
      </c>
      <c r="H2255" s="77">
        <v>77.06</v>
      </c>
      <c r="I2255" s="77">
        <v>1</v>
      </c>
      <c r="J2255" s="77">
        <v>-61.246044018619202</v>
      </c>
      <c r="K2255" s="77">
        <v>0.74057531136274601</v>
      </c>
      <c r="L2255" s="77">
        <v>-46.703564395625797</v>
      </c>
      <c r="M2255" s="77">
        <v>0.43063884252822399</v>
      </c>
      <c r="N2255" s="77">
        <v>-14.542479622993399</v>
      </c>
      <c r="O2255" s="77">
        <v>0.30993646883452203</v>
      </c>
      <c r="P2255" s="77">
        <v>-6.4188847160276996</v>
      </c>
      <c r="Q2255" s="77">
        <v>-6.4188847160276898</v>
      </c>
      <c r="R2255" s="77">
        <v>0</v>
      </c>
      <c r="S2255" s="77">
        <v>8.1345268513668308E-3</v>
      </c>
      <c r="T2255" s="77" t="s">
        <v>160</v>
      </c>
      <c r="U2255" s="105">
        <v>-0.43118995830537798</v>
      </c>
      <c r="V2255" s="105">
        <v>-0.22714533024297701</v>
      </c>
      <c r="W2255" s="101">
        <v>-0.204040825994692</v>
      </c>
    </row>
    <row r="2256" spans="2:23" x14ac:dyDescent="0.25">
      <c r="B2256" s="55" t="s">
        <v>120</v>
      </c>
      <c r="C2256" s="76" t="s">
        <v>143</v>
      </c>
      <c r="D2256" s="55" t="s">
        <v>74</v>
      </c>
      <c r="E2256" s="55" t="s">
        <v>189</v>
      </c>
      <c r="F2256" s="70">
        <v>78.81</v>
      </c>
      <c r="G2256" s="77">
        <v>53754</v>
      </c>
      <c r="H2256" s="77">
        <v>77.36</v>
      </c>
      <c r="I2256" s="77">
        <v>1</v>
      </c>
      <c r="J2256" s="77">
        <v>-55.747832733682301</v>
      </c>
      <c r="K2256" s="77">
        <v>0.50408854260032498</v>
      </c>
      <c r="L2256" s="77">
        <v>-41.167133167979401</v>
      </c>
      <c r="M2256" s="77">
        <v>0.27488566880041798</v>
      </c>
      <c r="N2256" s="77">
        <v>-14.580699565702901</v>
      </c>
      <c r="O2256" s="77">
        <v>0.229202873799906</v>
      </c>
      <c r="P2256" s="77">
        <v>-6.2310045986620102</v>
      </c>
      <c r="Q2256" s="77">
        <v>-6.2310045986620102</v>
      </c>
      <c r="R2256" s="77">
        <v>0</v>
      </c>
      <c r="S2256" s="77">
        <v>6.2974828496463499E-3</v>
      </c>
      <c r="T2256" s="77" t="s">
        <v>160</v>
      </c>
      <c r="U2256" s="105">
        <v>-3.2447079696035299</v>
      </c>
      <c r="V2256" s="105">
        <v>-1.70927047140472</v>
      </c>
      <c r="W2256" s="101">
        <v>-1.53540888760815</v>
      </c>
    </row>
    <row r="2257" spans="2:23" x14ac:dyDescent="0.25">
      <c r="B2257" s="55" t="s">
        <v>120</v>
      </c>
      <c r="C2257" s="76" t="s">
        <v>143</v>
      </c>
      <c r="D2257" s="55" t="s">
        <v>74</v>
      </c>
      <c r="E2257" s="55" t="s">
        <v>190</v>
      </c>
      <c r="F2257" s="70">
        <v>78.14</v>
      </c>
      <c r="G2257" s="77">
        <v>54050</v>
      </c>
      <c r="H2257" s="77">
        <v>77.87</v>
      </c>
      <c r="I2257" s="77">
        <v>1</v>
      </c>
      <c r="J2257" s="77">
        <v>-78.314216955967197</v>
      </c>
      <c r="K2257" s="77">
        <v>8.5495645089322697E-2</v>
      </c>
      <c r="L2257" s="77">
        <v>5.5174590447270004</v>
      </c>
      <c r="M2257" s="77">
        <v>4.2436641908474301E-4</v>
      </c>
      <c r="N2257" s="77">
        <v>-83.831676000694202</v>
      </c>
      <c r="O2257" s="77">
        <v>8.5071278670237893E-2</v>
      </c>
      <c r="P2257" s="77">
        <v>-46.9361396009012</v>
      </c>
      <c r="Q2257" s="77">
        <v>-46.9361396009012</v>
      </c>
      <c r="R2257" s="77">
        <v>0</v>
      </c>
      <c r="S2257" s="77">
        <v>3.07098367368559E-2</v>
      </c>
      <c r="T2257" s="77" t="s">
        <v>159</v>
      </c>
      <c r="U2257" s="105">
        <v>-15.9985674275151</v>
      </c>
      <c r="V2257" s="105">
        <v>-8.4278397762774393</v>
      </c>
      <c r="W2257" s="101">
        <v>-7.57058658200497</v>
      </c>
    </row>
    <row r="2258" spans="2:23" x14ac:dyDescent="0.25">
      <c r="B2258" s="55" t="s">
        <v>120</v>
      </c>
      <c r="C2258" s="76" t="s">
        <v>143</v>
      </c>
      <c r="D2258" s="55" t="s">
        <v>74</v>
      </c>
      <c r="E2258" s="55" t="s">
        <v>190</v>
      </c>
      <c r="F2258" s="70">
        <v>78.14</v>
      </c>
      <c r="G2258" s="77">
        <v>54850</v>
      </c>
      <c r="H2258" s="77">
        <v>78.25</v>
      </c>
      <c r="I2258" s="77">
        <v>1</v>
      </c>
      <c r="J2258" s="77">
        <v>11.9987402307822</v>
      </c>
      <c r="K2258" s="77">
        <v>3.7417742475993202E-3</v>
      </c>
      <c r="L2258" s="77">
        <v>-11.3660363264634</v>
      </c>
      <c r="M2258" s="77">
        <v>3.3575644583188802E-3</v>
      </c>
      <c r="N2258" s="77">
        <v>23.364776557245602</v>
      </c>
      <c r="O2258" s="77">
        <v>3.8420978928043999E-4</v>
      </c>
      <c r="P2258" s="77">
        <v>9.1347570965453606</v>
      </c>
      <c r="Q2258" s="77">
        <v>9.13475709654535</v>
      </c>
      <c r="R2258" s="77">
        <v>0</v>
      </c>
      <c r="S2258" s="77">
        <v>2.1687040296629002E-3</v>
      </c>
      <c r="T2258" s="77" t="s">
        <v>160</v>
      </c>
      <c r="U2258" s="105">
        <v>-2.5400821368242101</v>
      </c>
      <c r="V2258" s="105">
        <v>-1.33808263550656</v>
      </c>
      <c r="W2258" s="101">
        <v>-1.2019771038473901</v>
      </c>
    </row>
    <row r="2259" spans="2:23" x14ac:dyDescent="0.25">
      <c r="B2259" s="55" t="s">
        <v>120</v>
      </c>
      <c r="C2259" s="76" t="s">
        <v>143</v>
      </c>
      <c r="D2259" s="55" t="s">
        <v>74</v>
      </c>
      <c r="E2259" s="55" t="s">
        <v>191</v>
      </c>
      <c r="F2259" s="70">
        <v>78.81</v>
      </c>
      <c r="G2259" s="77">
        <v>53654</v>
      </c>
      <c r="H2259" s="77">
        <v>78.540000000000006</v>
      </c>
      <c r="I2259" s="77">
        <v>1</v>
      </c>
      <c r="J2259" s="77">
        <v>-48.815787088717897</v>
      </c>
      <c r="K2259" s="77">
        <v>9.38894541221868E-2</v>
      </c>
      <c r="L2259" s="77">
        <v>-41.412976107859201</v>
      </c>
      <c r="M2259" s="77">
        <v>6.7572362850338602E-2</v>
      </c>
      <c r="N2259" s="77">
        <v>-7.4028109808586899</v>
      </c>
      <c r="O2259" s="77">
        <v>2.6317091271848201E-2</v>
      </c>
      <c r="P2259" s="77">
        <v>-3.1688752324169398</v>
      </c>
      <c r="Q2259" s="77">
        <v>-3.1688752324169398</v>
      </c>
      <c r="R2259" s="77">
        <v>0</v>
      </c>
      <c r="S2259" s="77">
        <v>3.9564574740184497E-4</v>
      </c>
      <c r="T2259" s="77" t="s">
        <v>160</v>
      </c>
      <c r="U2259" s="105">
        <v>7.1738190980841499E-2</v>
      </c>
      <c r="V2259" s="105">
        <v>-3.7790757339104197E-2</v>
      </c>
      <c r="W2259" s="101">
        <v>0.109530989228748</v>
      </c>
    </row>
    <row r="2260" spans="2:23" x14ac:dyDescent="0.25">
      <c r="B2260" s="55" t="s">
        <v>120</v>
      </c>
      <c r="C2260" s="76" t="s">
        <v>143</v>
      </c>
      <c r="D2260" s="55" t="s">
        <v>74</v>
      </c>
      <c r="E2260" s="55" t="s">
        <v>192</v>
      </c>
      <c r="F2260" s="70">
        <v>78.400000000000006</v>
      </c>
      <c r="G2260" s="77">
        <v>58004</v>
      </c>
      <c r="H2260" s="77">
        <v>76.94</v>
      </c>
      <c r="I2260" s="77">
        <v>1</v>
      </c>
      <c r="J2260" s="77">
        <v>-51.575973051868097</v>
      </c>
      <c r="K2260" s="77">
        <v>0.54824269332651199</v>
      </c>
      <c r="L2260" s="77">
        <v>-38.201062125249997</v>
      </c>
      <c r="M2260" s="77">
        <v>0.30076608849917502</v>
      </c>
      <c r="N2260" s="77">
        <v>-13.374910926618099</v>
      </c>
      <c r="O2260" s="77">
        <v>0.24747660482733699</v>
      </c>
      <c r="P2260" s="77">
        <v>-4.3190411422029102</v>
      </c>
      <c r="Q2260" s="77">
        <v>-4.3190411422028996</v>
      </c>
      <c r="R2260" s="77">
        <v>0</v>
      </c>
      <c r="S2260" s="77">
        <v>3.8446133875753301E-3</v>
      </c>
      <c r="T2260" s="77" t="s">
        <v>160</v>
      </c>
      <c r="U2260" s="105">
        <v>-0.30586205592327798</v>
      </c>
      <c r="V2260" s="105">
        <v>-0.161124201441363</v>
      </c>
      <c r="W2260" s="101">
        <v>-0.14473515750759</v>
      </c>
    </row>
    <row r="2261" spans="2:23" x14ac:dyDescent="0.25">
      <c r="B2261" s="55" t="s">
        <v>120</v>
      </c>
      <c r="C2261" s="76" t="s">
        <v>143</v>
      </c>
      <c r="D2261" s="55" t="s">
        <v>74</v>
      </c>
      <c r="E2261" s="55" t="s">
        <v>193</v>
      </c>
      <c r="F2261" s="70">
        <v>77.36</v>
      </c>
      <c r="G2261" s="77">
        <v>53854</v>
      </c>
      <c r="H2261" s="77">
        <v>77.06</v>
      </c>
      <c r="I2261" s="77">
        <v>1</v>
      </c>
      <c r="J2261" s="77">
        <v>-46.584676474298398</v>
      </c>
      <c r="K2261" s="77">
        <v>0.107421538069645</v>
      </c>
      <c r="L2261" s="77">
        <v>-33.264245247462902</v>
      </c>
      <c r="M2261" s="77">
        <v>5.4772245588226298E-2</v>
      </c>
      <c r="N2261" s="77">
        <v>-13.320431226835501</v>
      </c>
      <c r="O2261" s="77">
        <v>5.2649292481418898E-2</v>
      </c>
      <c r="P2261" s="77">
        <v>-7.08760948554119</v>
      </c>
      <c r="Q2261" s="77">
        <v>-7.0876094855411802</v>
      </c>
      <c r="R2261" s="77">
        <v>0</v>
      </c>
      <c r="S2261" s="77">
        <v>2.4865933068669E-3</v>
      </c>
      <c r="T2261" s="77" t="s">
        <v>159</v>
      </c>
      <c r="U2261" s="105">
        <v>6.8922504439736201E-2</v>
      </c>
      <c r="V2261" s="105">
        <v>-3.6307489844300697E-2</v>
      </c>
      <c r="W2261" s="101">
        <v>0.10523195508823401</v>
      </c>
    </row>
    <row r="2262" spans="2:23" x14ac:dyDescent="0.25">
      <c r="B2262" s="55" t="s">
        <v>120</v>
      </c>
      <c r="C2262" s="76" t="s">
        <v>143</v>
      </c>
      <c r="D2262" s="55" t="s">
        <v>74</v>
      </c>
      <c r="E2262" s="55" t="s">
        <v>193</v>
      </c>
      <c r="F2262" s="70">
        <v>77.36</v>
      </c>
      <c r="G2262" s="77">
        <v>58104</v>
      </c>
      <c r="H2262" s="77">
        <v>76.33</v>
      </c>
      <c r="I2262" s="77">
        <v>1</v>
      </c>
      <c r="J2262" s="77">
        <v>-39.441180836672203</v>
      </c>
      <c r="K2262" s="77">
        <v>0.19973990615957399</v>
      </c>
      <c r="L2262" s="77">
        <v>-38.032981063197298</v>
      </c>
      <c r="M2262" s="77">
        <v>0.18573158207427301</v>
      </c>
      <c r="N2262" s="77">
        <v>-1.4081997734748799</v>
      </c>
      <c r="O2262" s="77">
        <v>1.4008324085301701E-2</v>
      </c>
      <c r="P2262" s="77">
        <v>0.85660488687930003</v>
      </c>
      <c r="Q2262" s="77">
        <v>0.85660488687930003</v>
      </c>
      <c r="R2262" s="77">
        <v>0</v>
      </c>
      <c r="S2262" s="77">
        <v>9.4216316097754004E-5</v>
      </c>
      <c r="T2262" s="77" t="s">
        <v>160</v>
      </c>
      <c r="U2262" s="105">
        <v>-0.37397610234411599</v>
      </c>
      <c r="V2262" s="105">
        <v>-0.19700580598812101</v>
      </c>
      <c r="W2262" s="101">
        <v>-0.17696699877812799</v>
      </c>
    </row>
    <row r="2263" spans="2:23" x14ac:dyDescent="0.25">
      <c r="B2263" s="55" t="s">
        <v>120</v>
      </c>
      <c r="C2263" s="76" t="s">
        <v>143</v>
      </c>
      <c r="D2263" s="55" t="s">
        <v>74</v>
      </c>
      <c r="E2263" s="55" t="s">
        <v>194</v>
      </c>
      <c r="F2263" s="70">
        <v>77.37</v>
      </c>
      <c r="G2263" s="77">
        <v>54050</v>
      </c>
      <c r="H2263" s="77">
        <v>77.87</v>
      </c>
      <c r="I2263" s="77">
        <v>1</v>
      </c>
      <c r="J2263" s="77">
        <v>119.284261633445</v>
      </c>
      <c r="K2263" s="77">
        <v>0.30008402269876899</v>
      </c>
      <c r="L2263" s="77">
        <v>10.443864863937</v>
      </c>
      <c r="M2263" s="77">
        <v>2.30037726741637E-3</v>
      </c>
      <c r="N2263" s="77">
        <v>108.840396769508</v>
      </c>
      <c r="O2263" s="77">
        <v>0.297783645431352</v>
      </c>
      <c r="P2263" s="77">
        <v>51.065758506822903</v>
      </c>
      <c r="Q2263" s="77">
        <v>51.065758506822903</v>
      </c>
      <c r="R2263" s="77">
        <v>0</v>
      </c>
      <c r="S2263" s="77">
        <v>5.4996639581689301E-2</v>
      </c>
      <c r="T2263" s="77" t="s">
        <v>159</v>
      </c>
      <c r="U2263" s="105">
        <v>-31.3062318263724</v>
      </c>
      <c r="V2263" s="105">
        <v>-16.491720713561602</v>
      </c>
      <c r="W2263" s="101">
        <v>-14.814235066463199</v>
      </c>
    </row>
    <row r="2264" spans="2:23" x14ac:dyDescent="0.25">
      <c r="B2264" s="55" t="s">
        <v>120</v>
      </c>
      <c r="C2264" s="76" t="s">
        <v>143</v>
      </c>
      <c r="D2264" s="55" t="s">
        <v>74</v>
      </c>
      <c r="E2264" s="55" t="s">
        <v>194</v>
      </c>
      <c r="F2264" s="70">
        <v>77.37</v>
      </c>
      <c r="G2264" s="77">
        <v>56000</v>
      </c>
      <c r="H2264" s="77">
        <v>78.05</v>
      </c>
      <c r="I2264" s="77">
        <v>1</v>
      </c>
      <c r="J2264" s="77">
        <v>43.148611381650902</v>
      </c>
      <c r="K2264" s="77">
        <v>0.17979428327838801</v>
      </c>
      <c r="L2264" s="77">
        <v>51.599066209754902</v>
      </c>
      <c r="M2264" s="77">
        <v>0.25711411310821197</v>
      </c>
      <c r="N2264" s="77">
        <v>-8.4504548281040108</v>
      </c>
      <c r="O2264" s="77">
        <v>-7.73198298298238E-2</v>
      </c>
      <c r="P2264" s="77">
        <v>-37.215163206752798</v>
      </c>
      <c r="Q2264" s="77">
        <v>-37.215163206752798</v>
      </c>
      <c r="R2264" s="77">
        <v>0</v>
      </c>
      <c r="S2264" s="77">
        <v>0.13374639573283201</v>
      </c>
      <c r="T2264" s="77" t="s">
        <v>159</v>
      </c>
      <c r="U2264" s="105">
        <v>-0.26221469296494299</v>
      </c>
      <c r="V2264" s="105">
        <v>-0.138131331402436</v>
      </c>
      <c r="W2264" s="101">
        <v>-0.12408104945389301</v>
      </c>
    </row>
    <row r="2265" spans="2:23" x14ac:dyDescent="0.25">
      <c r="B2265" s="55" t="s">
        <v>120</v>
      </c>
      <c r="C2265" s="76" t="s">
        <v>143</v>
      </c>
      <c r="D2265" s="55" t="s">
        <v>74</v>
      </c>
      <c r="E2265" s="55" t="s">
        <v>194</v>
      </c>
      <c r="F2265" s="70">
        <v>77.37</v>
      </c>
      <c r="G2265" s="77">
        <v>58450</v>
      </c>
      <c r="H2265" s="77">
        <v>76.58</v>
      </c>
      <c r="I2265" s="77">
        <v>1</v>
      </c>
      <c r="J2265" s="77">
        <v>-192.64201246574399</v>
      </c>
      <c r="K2265" s="77">
        <v>0.94929797225207302</v>
      </c>
      <c r="L2265" s="77">
        <v>-58.6810480205068</v>
      </c>
      <c r="M2265" s="77">
        <v>8.8083844849760798E-2</v>
      </c>
      <c r="N2265" s="77">
        <v>-133.96096444523801</v>
      </c>
      <c r="O2265" s="77">
        <v>0.86121412740231196</v>
      </c>
      <c r="P2265" s="77">
        <v>-35.872234709895601</v>
      </c>
      <c r="Q2265" s="77">
        <v>-35.872234709895601</v>
      </c>
      <c r="R2265" s="77">
        <v>0</v>
      </c>
      <c r="S2265" s="77">
        <v>3.2916784566433502E-2</v>
      </c>
      <c r="T2265" s="77" t="s">
        <v>159</v>
      </c>
      <c r="U2265" s="105">
        <v>-39.537204454945403</v>
      </c>
      <c r="V2265" s="105">
        <v>-20.827691345359099</v>
      </c>
      <c r="W2265" s="101">
        <v>-18.709164485678301</v>
      </c>
    </row>
    <row r="2266" spans="2:23" x14ac:dyDescent="0.25">
      <c r="B2266" s="55" t="s">
        <v>120</v>
      </c>
      <c r="C2266" s="76" t="s">
        <v>143</v>
      </c>
      <c r="D2266" s="55" t="s">
        <v>74</v>
      </c>
      <c r="E2266" s="55" t="s">
        <v>195</v>
      </c>
      <c r="F2266" s="70">
        <v>77.06</v>
      </c>
      <c r="G2266" s="77">
        <v>53850</v>
      </c>
      <c r="H2266" s="77">
        <v>77.37</v>
      </c>
      <c r="I2266" s="77">
        <v>1</v>
      </c>
      <c r="J2266" s="77">
        <v>-8.9027332299816297</v>
      </c>
      <c r="K2266" s="77">
        <v>0</v>
      </c>
      <c r="L2266" s="77">
        <v>1.06720696065458</v>
      </c>
      <c r="M2266" s="77">
        <v>0</v>
      </c>
      <c r="N2266" s="77">
        <v>-9.9699401906362102</v>
      </c>
      <c r="O2266" s="77">
        <v>0</v>
      </c>
      <c r="P2266" s="77">
        <v>-6.6470847066528096</v>
      </c>
      <c r="Q2266" s="77">
        <v>-6.6470847066528096</v>
      </c>
      <c r="R2266" s="77">
        <v>0</v>
      </c>
      <c r="S2266" s="77">
        <v>0</v>
      </c>
      <c r="T2266" s="77" t="s">
        <v>159</v>
      </c>
      <c r="U2266" s="105">
        <v>3.0906814590972398</v>
      </c>
      <c r="V2266" s="105">
        <v>-1.62813128455393</v>
      </c>
      <c r="W2266" s="101">
        <v>4.71890067169773</v>
      </c>
    </row>
    <row r="2267" spans="2:23" x14ac:dyDescent="0.25">
      <c r="B2267" s="55" t="s">
        <v>120</v>
      </c>
      <c r="C2267" s="76" t="s">
        <v>143</v>
      </c>
      <c r="D2267" s="55" t="s">
        <v>74</v>
      </c>
      <c r="E2267" s="55" t="s">
        <v>195</v>
      </c>
      <c r="F2267" s="70">
        <v>77.06</v>
      </c>
      <c r="G2267" s="77">
        <v>53850</v>
      </c>
      <c r="H2267" s="77">
        <v>77.37</v>
      </c>
      <c r="I2267" s="77">
        <v>2</v>
      </c>
      <c r="J2267" s="77">
        <v>-20.591818081561001</v>
      </c>
      <c r="K2267" s="77">
        <v>0</v>
      </c>
      <c r="L2267" s="77">
        <v>2.4684252601396901</v>
      </c>
      <c r="M2267" s="77">
        <v>0</v>
      </c>
      <c r="N2267" s="77">
        <v>-23.060243341700598</v>
      </c>
      <c r="O2267" s="77">
        <v>0</v>
      </c>
      <c r="P2267" s="77">
        <v>-15.3745547031741</v>
      </c>
      <c r="Q2267" s="77">
        <v>-15.374554703174001</v>
      </c>
      <c r="R2267" s="77">
        <v>0</v>
      </c>
      <c r="S2267" s="77">
        <v>0</v>
      </c>
      <c r="T2267" s="77" t="s">
        <v>159</v>
      </c>
      <c r="U2267" s="105">
        <v>7.1486754359272497</v>
      </c>
      <c r="V2267" s="105">
        <v>-3.7658303757239899</v>
      </c>
      <c r="W2267" s="101">
        <v>10.914709187209301</v>
      </c>
    </row>
    <row r="2268" spans="2:23" x14ac:dyDescent="0.25">
      <c r="B2268" s="55" t="s">
        <v>120</v>
      </c>
      <c r="C2268" s="76" t="s">
        <v>143</v>
      </c>
      <c r="D2268" s="55" t="s">
        <v>74</v>
      </c>
      <c r="E2268" s="55" t="s">
        <v>195</v>
      </c>
      <c r="F2268" s="70">
        <v>77.06</v>
      </c>
      <c r="G2268" s="77">
        <v>58004</v>
      </c>
      <c r="H2268" s="77">
        <v>76.94</v>
      </c>
      <c r="I2268" s="77">
        <v>1</v>
      </c>
      <c r="J2268" s="77">
        <v>-15.113049556561901</v>
      </c>
      <c r="K2268" s="77">
        <v>7.7657450745692198E-3</v>
      </c>
      <c r="L2268" s="77">
        <v>-20.1020133962746</v>
      </c>
      <c r="M2268" s="77">
        <v>1.3739092047856101E-2</v>
      </c>
      <c r="N2268" s="77">
        <v>4.9889638397126896</v>
      </c>
      <c r="O2268" s="77">
        <v>-5.97334697328684E-3</v>
      </c>
      <c r="P2268" s="77">
        <v>8.5151452082589696</v>
      </c>
      <c r="Q2268" s="77">
        <v>8.5151452082589607</v>
      </c>
      <c r="R2268" s="77">
        <v>0</v>
      </c>
      <c r="S2268" s="77">
        <v>2.4652617292030099E-3</v>
      </c>
      <c r="T2268" s="77" t="s">
        <v>159</v>
      </c>
      <c r="U2268" s="105">
        <v>0.13872794382245901</v>
      </c>
      <c r="V2268" s="105">
        <v>-7.30800984728978E-2</v>
      </c>
      <c r="W2268" s="101">
        <v>0.21181198902272599</v>
      </c>
    </row>
    <row r="2269" spans="2:23" x14ac:dyDescent="0.25">
      <c r="B2269" s="55" t="s">
        <v>120</v>
      </c>
      <c r="C2269" s="76" t="s">
        <v>143</v>
      </c>
      <c r="D2269" s="55" t="s">
        <v>74</v>
      </c>
      <c r="E2269" s="55" t="s">
        <v>196</v>
      </c>
      <c r="F2269" s="70">
        <v>78.260000000000005</v>
      </c>
      <c r="G2269" s="77">
        <v>54000</v>
      </c>
      <c r="H2269" s="77">
        <v>77.92</v>
      </c>
      <c r="I2269" s="77">
        <v>1</v>
      </c>
      <c r="J2269" s="77">
        <v>-32.071960783476797</v>
      </c>
      <c r="K2269" s="77">
        <v>6.2333806510910403E-2</v>
      </c>
      <c r="L2269" s="77">
        <v>-19.021011141899699</v>
      </c>
      <c r="M2269" s="77">
        <v>2.1925011210532599E-2</v>
      </c>
      <c r="N2269" s="77">
        <v>-13.050949641577001</v>
      </c>
      <c r="O2269" s="77">
        <v>4.0408795300377803E-2</v>
      </c>
      <c r="P2269" s="77">
        <v>-18.458748265408499</v>
      </c>
      <c r="Q2269" s="77">
        <v>-18.458748265408499</v>
      </c>
      <c r="R2269" s="77">
        <v>0</v>
      </c>
      <c r="S2269" s="77">
        <v>2.06479584840587E-2</v>
      </c>
      <c r="T2269" s="77" t="s">
        <v>159</v>
      </c>
      <c r="U2269" s="105">
        <v>-1.28180005312973</v>
      </c>
      <c r="V2269" s="105">
        <v>-0.67523579982680504</v>
      </c>
      <c r="W2269" s="101">
        <v>-0.60655295088157601</v>
      </c>
    </row>
    <row r="2270" spans="2:23" x14ac:dyDescent="0.25">
      <c r="B2270" s="55" t="s">
        <v>120</v>
      </c>
      <c r="C2270" s="76" t="s">
        <v>143</v>
      </c>
      <c r="D2270" s="55" t="s">
        <v>74</v>
      </c>
      <c r="E2270" s="55" t="s">
        <v>196</v>
      </c>
      <c r="F2270" s="70">
        <v>78.260000000000005</v>
      </c>
      <c r="G2270" s="77">
        <v>54850</v>
      </c>
      <c r="H2270" s="77">
        <v>78.25</v>
      </c>
      <c r="I2270" s="77">
        <v>1</v>
      </c>
      <c r="J2270" s="77">
        <v>1.3419377334665601</v>
      </c>
      <c r="K2270" s="77">
        <v>1.4154263480740999E-5</v>
      </c>
      <c r="L2270" s="77">
        <v>24.708914493380401</v>
      </c>
      <c r="M2270" s="77">
        <v>4.7987693797677203E-3</v>
      </c>
      <c r="N2270" s="77">
        <v>-23.3669767599139</v>
      </c>
      <c r="O2270" s="77">
        <v>-4.7846151162869799E-3</v>
      </c>
      <c r="P2270" s="77">
        <v>-9.1347570965468208</v>
      </c>
      <c r="Q2270" s="77">
        <v>-9.1347570965468208</v>
      </c>
      <c r="R2270" s="77">
        <v>0</v>
      </c>
      <c r="S2270" s="77">
        <v>6.5586816749349302E-4</v>
      </c>
      <c r="T2270" s="77" t="s">
        <v>160</v>
      </c>
      <c r="U2270" s="105">
        <v>-0.60808982352429497</v>
      </c>
      <c r="V2270" s="105">
        <v>-0.32033390648674798</v>
      </c>
      <c r="W2270" s="101">
        <v>-0.28775055513466102</v>
      </c>
    </row>
    <row r="2271" spans="2:23" x14ac:dyDescent="0.25">
      <c r="B2271" s="55" t="s">
        <v>120</v>
      </c>
      <c r="C2271" s="76" t="s">
        <v>143</v>
      </c>
      <c r="D2271" s="55" t="s">
        <v>74</v>
      </c>
      <c r="E2271" s="55" t="s">
        <v>141</v>
      </c>
      <c r="F2271" s="70">
        <v>77.92</v>
      </c>
      <c r="G2271" s="77">
        <v>54250</v>
      </c>
      <c r="H2271" s="77">
        <v>77.83</v>
      </c>
      <c r="I2271" s="77">
        <v>1</v>
      </c>
      <c r="J2271" s="77">
        <v>-42.226929983767498</v>
      </c>
      <c r="K2271" s="77">
        <v>2.4250345175614401E-2</v>
      </c>
      <c r="L2271" s="77">
        <v>-17.3690187218826</v>
      </c>
      <c r="M2271" s="77">
        <v>4.1028862345110799E-3</v>
      </c>
      <c r="N2271" s="77">
        <v>-24.857911261884901</v>
      </c>
      <c r="O2271" s="77">
        <v>2.0147458941103299E-2</v>
      </c>
      <c r="P2271" s="77">
        <v>-4.1296189059208697</v>
      </c>
      <c r="Q2271" s="77">
        <v>-4.1296189059208697</v>
      </c>
      <c r="R2271" s="77">
        <v>0</v>
      </c>
      <c r="S2271" s="77">
        <v>2.3193103139069199E-4</v>
      </c>
      <c r="T2271" s="77" t="s">
        <v>159</v>
      </c>
      <c r="U2271" s="105">
        <v>-0.66822864853130104</v>
      </c>
      <c r="V2271" s="105">
        <v>-0.35201426685582299</v>
      </c>
      <c r="W2271" s="101">
        <v>-0.31620848949149299</v>
      </c>
    </row>
    <row r="2272" spans="2:23" x14ac:dyDescent="0.25">
      <c r="B2272" s="55" t="s">
        <v>120</v>
      </c>
      <c r="C2272" s="76" t="s">
        <v>143</v>
      </c>
      <c r="D2272" s="55" t="s">
        <v>74</v>
      </c>
      <c r="E2272" s="55" t="s">
        <v>197</v>
      </c>
      <c r="F2272" s="70">
        <v>77.87</v>
      </c>
      <c r="G2272" s="77">
        <v>54250</v>
      </c>
      <c r="H2272" s="77">
        <v>77.83</v>
      </c>
      <c r="I2272" s="77">
        <v>1</v>
      </c>
      <c r="J2272" s="77">
        <v>-4.8717453065430503</v>
      </c>
      <c r="K2272" s="77">
        <v>1.40030023757763E-3</v>
      </c>
      <c r="L2272" s="77">
        <v>-29.714385331706101</v>
      </c>
      <c r="M2272" s="77">
        <v>5.2093737042825501E-2</v>
      </c>
      <c r="N2272" s="77">
        <v>24.842640025163</v>
      </c>
      <c r="O2272" s="77">
        <v>-5.06934368052478E-2</v>
      </c>
      <c r="P2272" s="77">
        <v>4.1296189059204798</v>
      </c>
      <c r="Q2272" s="77">
        <v>4.12961890592047</v>
      </c>
      <c r="R2272" s="77">
        <v>0</v>
      </c>
      <c r="S2272" s="77">
        <v>1.00617138618001E-3</v>
      </c>
      <c r="T2272" s="77" t="s">
        <v>159</v>
      </c>
      <c r="U2272" s="105">
        <v>-2.95277845428186</v>
      </c>
      <c r="V2272" s="105">
        <v>-1.5554857533513999</v>
      </c>
      <c r="W2272" s="101">
        <v>-1.39726666446232</v>
      </c>
    </row>
    <row r="2273" spans="2:23" x14ac:dyDescent="0.25">
      <c r="B2273" s="55" t="s">
        <v>120</v>
      </c>
      <c r="C2273" s="76" t="s">
        <v>143</v>
      </c>
      <c r="D2273" s="55" t="s">
        <v>74</v>
      </c>
      <c r="E2273" s="55" t="s">
        <v>198</v>
      </c>
      <c r="F2273" s="70">
        <v>78.23</v>
      </c>
      <c r="G2273" s="77">
        <v>53550</v>
      </c>
      <c r="H2273" s="77">
        <v>78.14</v>
      </c>
      <c r="I2273" s="77">
        <v>1</v>
      </c>
      <c r="J2273" s="77">
        <v>-19.689828512918002</v>
      </c>
      <c r="K2273" s="77">
        <v>6.86210143956571E-3</v>
      </c>
      <c r="L2273" s="77">
        <v>10.7805324599477</v>
      </c>
      <c r="M2273" s="77">
        <v>2.0570918781237599E-3</v>
      </c>
      <c r="N2273" s="77">
        <v>-30.470360972865699</v>
      </c>
      <c r="O2273" s="77">
        <v>4.8050095614419501E-3</v>
      </c>
      <c r="P2273" s="77">
        <v>-19.062823514024998</v>
      </c>
      <c r="Q2273" s="77">
        <v>-19.062823514024899</v>
      </c>
      <c r="R2273" s="77">
        <v>0</v>
      </c>
      <c r="S2273" s="77">
        <v>6.4320249537854904E-3</v>
      </c>
      <c r="T2273" s="77" t="s">
        <v>160</v>
      </c>
      <c r="U2273" s="105">
        <v>-2.3666528149966801</v>
      </c>
      <c r="V2273" s="105">
        <v>-1.2467222969329199</v>
      </c>
      <c r="W2273" s="101">
        <v>-1.11990964982674</v>
      </c>
    </row>
    <row r="2274" spans="2:23" x14ac:dyDescent="0.25">
      <c r="B2274" s="55" t="s">
        <v>120</v>
      </c>
      <c r="C2274" s="76" t="s">
        <v>143</v>
      </c>
      <c r="D2274" s="55" t="s">
        <v>74</v>
      </c>
      <c r="E2274" s="55" t="s">
        <v>199</v>
      </c>
      <c r="F2274" s="70">
        <v>76.8</v>
      </c>
      <c r="G2274" s="77">
        <v>58200</v>
      </c>
      <c r="H2274" s="77">
        <v>76.739999999999995</v>
      </c>
      <c r="I2274" s="77">
        <v>1</v>
      </c>
      <c r="J2274" s="77">
        <v>-22.494474127611799</v>
      </c>
      <c r="K2274" s="77">
        <v>8.9258641011403309E-3</v>
      </c>
      <c r="L2274" s="77">
        <v>56.6714263749938</v>
      </c>
      <c r="M2274" s="77">
        <v>5.6653516008518701E-2</v>
      </c>
      <c r="N2274" s="77">
        <v>-79.165900502605595</v>
      </c>
      <c r="O2274" s="77">
        <v>-4.7727651907378398E-2</v>
      </c>
      <c r="P2274" s="77">
        <v>-32.276831470052002</v>
      </c>
      <c r="Q2274" s="77">
        <v>-32.276831470052002</v>
      </c>
      <c r="R2274" s="77">
        <v>0</v>
      </c>
      <c r="S2274" s="77">
        <v>1.8377243509521898E-2</v>
      </c>
      <c r="T2274" s="77" t="s">
        <v>160</v>
      </c>
      <c r="U2274" s="105">
        <v>-8.4140058670859492</v>
      </c>
      <c r="V2274" s="105">
        <v>-4.4323901902929501</v>
      </c>
      <c r="W2274" s="101">
        <v>-3.9815414853156801</v>
      </c>
    </row>
    <row r="2275" spans="2:23" x14ac:dyDescent="0.25">
      <c r="B2275" s="55" t="s">
        <v>120</v>
      </c>
      <c r="C2275" s="76" t="s">
        <v>143</v>
      </c>
      <c r="D2275" s="55" t="s">
        <v>74</v>
      </c>
      <c r="E2275" s="55" t="s">
        <v>200</v>
      </c>
      <c r="F2275" s="70">
        <v>78.510000000000005</v>
      </c>
      <c r="G2275" s="77">
        <v>53000</v>
      </c>
      <c r="H2275" s="77">
        <v>78.569999999999993</v>
      </c>
      <c r="I2275" s="77">
        <v>1</v>
      </c>
      <c r="J2275" s="77">
        <v>24.725394317971801</v>
      </c>
      <c r="K2275" s="77">
        <v>1.51124514697096E-2</v>
      </c>
      <c r="L2275" s="77">
        <v>68.829952625233702</v>
      </c>
      <c r="M2275" s="77">
        <v>0.117112541993848</v>
      </c>
      <c r="N2275" s="77">
        <v>-44.104558307261897</v>
      </c>
      <c r="O2275" s="77">
        <v>-0.102000090524139</v>
      </c>
      <c r="P2275" s="77">
        <v>-22.927754408754801</v>
      </c>
      <c r="Q2275" s="77">
        <v>-22.927754408754801</v>
      </c>
      <c r="R2275" s="77">
        <v>0</v>
      </c>
      <c r="S2275" s="77">
        <v>1.29948571174805E-2</v>
      </c>
      <c r="T2275" s="77" t="s">
        <v>160</v>
      </c>
      <c r="U2275" s="105">
        <v>-5.3648136113306499</v>
      </c>
      <c r="V2275" s="105">
        <v>-2.8261148850193898</v>
      </c>
      <c r="W2275" s="101">
        <v>-2.5386514214420202</v>
      </c>
    </row>
    <row r="2276" spans="2:23" x14ac:dyDescent="0.25">
      <c r="B2276" s="55" t="s">
        <v>120</v>
      </c>
      <c r="C2276" s="76" t="s">
        <v>143</v>
      </c>
      <c r="D2276" s="55" t="s">
        <v>74</v>
      </c>
      <c r="E2276" s="55" t="s">
        <v>201</v>
      </c>
      <c r="F2276" s="70">
        <v>78.05</v>
      </c>
      <c r="G2276" s="77">
        <v>56100</v>
      </c>
      <c r="H2276" s="77">
        <v>78.13</v>
      </c>
      <c r="I2276" s="77">
        <v>1</v>
      </c>
      <c r="J2276" s="77">
        <v>4.0296567310904301</v>
      </c>
      <c r="K2276" s="77">
        <v>1.51501784346041E-3</v>
      </c>
      <c r="L2276" s="77">
        <v>12.434995704839499</v>
      </c>
      <c r="M2276" s="77">
        <v>1.4426896726136E-2</v>
      </c>
      <c r="N2276" s="77">
        <v>-8.4053389737491209</v>
      </c>
      <c r="O2276" s="77">
        <v>-1.2911878882675599E-2</v>
      </c>
      <c r="P2276" s="77">
        <v>-37.215163206753402</v>
      </c>
      <c r="Q2276" s="77">
        <v>-37.215163206753402</v>
      </c>
      <c r="R2276" s="77">
        <v>0</v>
      </c>
      <c r="S2276" s="77">
        <v>0.12921754915474401</v>
      </c>
      <c r="T2276" s="77" t="s">
        <v>159</v>
      </c>
      <c r="U2276" s="105">
        <v>-0.33586150404821902</v>
      </c>
      <c r="V2276" s="105">
        <v>-0.17692752529015501</v>
      </c>
      <c r="W2276" s="101">
        <v>-0.15893101726011</v>
      </c>
    </row>
    <row r="2277" spans="2:23" x14ac:dyDescent="0.25">
      <c r="B2277" s="55" t="s">
        <v>120</v>
      </c>
      <c r="C2277" s="76" t="s">
        <v>143</v>
      </c>
      <c r="D2277" s="55" t="s">
        <v>74</v>
      </c>
      <c r="E2277" s="55" t="s">
        <v>142</v>
      </c>
      <c r="F2277" s="70">
        <v>78.16</v>
      </c>
      <c r="G2277" s="77">
        <v>56100</v>
      </c>
      <c r="H2277" s="77">
        <v>78.13</v>
      </c>
      <c r="I2277" s="77">
        <v>1</v>
      </c>
      <c r="J2277" s="77">
        <v>-0.38756413694867198</v>
      </c>
      <c r="K2277" s="77">
        <v>1.2407012316548001E-5</v>
      </c>
      <c r="L2277" s="77">
        <v>-20.9671971420183</v>
      </c>
      <c r="M2277" s="77">
        <v>3.6312889204960702E-2</v>
      </c>
      <c r="N2277" s="77">
        <v>20.579633005069599</v>
      </c>
      <c r="O2277" s="77">
        <v>-3.6300482192644097E-2</v>
      </c>
      <c r="P2277" s="77">
        <v>39.5149085223226</v>
      </c>
      <c r="Q2277" s="77">
        <v>39.5149085223226</v>
      </c>
      <c r="R2277" s="77">
        <v>0</v>
      </c>
      <c r="S2277" s="77">
        <v>0.128973952430574</v>
      </c>
      <c r="T2277" s="77" t="s">
        <v>159</v>
      </c>
      <c r="U2277" s="105">
        <v>-2.2193121907920599</v>
      </c>
      <c r="V2277" s="105">
        <v>-1.1691051490877</v>
      </c>
      <c r="W2277" s="101">
        <v>-1.0501874726604701</v>
      </c>
    </row>
    <row r="2278" spans="2:23" x14ac:dyDescent="0.25">
      <c r="B2278" s="55" t="s">
        <v>120</v>
      </c>
      <c r="C2278" s="76" t="s">
        <v>143</v>
      </c>
      <c r="D2278" s="55" t="s">
        <v>74</v>
      </c>
      <c r="E2278" s="55" t="s">
        <v>52</v>
      </c>
      <c r="F2278" s="70">
        <v>76.94</v>
      </c>
      <c r="G2278" s="77">
        <v>58054</v>
      </c>
      <c r="H2278" s="77">
        <v>76.59</v>
      </c>
      <c r="I2278" s="77">
        <v>1</v>
      </c>
      <c r="J2278" s="77">
        <v>-44.955255584187199</v>
      </c>
      <c r="K2278" s="77">
        <v>0.11357879526074501</v>
      </c>
      <c r="L2278" s="77">
        <v>-45.658949587497602</v>
      </c>
      <c r="M2278" s="77">
        <v>0.117162369871771</v>
      </c>
      <c r="N2278" s="77">
        <v>0.70369400331038401</v>
      </c>
      <c r="O2278" s="77">
        <v>-3.5835746110257E-3</v>
      </c>
      <c r="P2278" s="77">
        <v>-0.42852935864132202</v>
      </c>
      <c r="Q2278" s="77">
        <v>-0.42852935864132102</v>
      </c>
      <c r="R2278" s="77">
        <v>0</v>
      </c>
      <c r="S2278" s="77">
        <v>1.0320422510426E-5</v>
      </c>
      <c r="T2278" s="77" t="s">
        <v>159</v>
      </c>
      <c r="U2278" s="105">
        <v>-2.8800203856757502E-2</v>
      </c>
      <c r="V2278" s="105">
        <v>-1.5171577375823701E-2</v>
      </c>
      <c r="W2278" s="101">
        <v>-1.36283725317798E-2</v>
      </c>
    </row>
    <row r="2279" spans="2:23" x14ac:dyDescent="0.25">
      <c r="B2279" s="55" t="s">
        <v>120</v>
      </c>
      <c r="C2279" s="76" t="s">
        <v>143</v>
      </c>
      <c r="D2279" s="55" t="s">
        <v>74</v>
      </c>
      <c r="E2279" s="55" t="s">
        <v>52</v>
      </c>
      <c r="F2279" s="70">
        <v>76.94</v>
      </c>
      <c r="G2279" s="77">
        <v>58104</v>
      </c>
      <c r="H2279" s="77">
        <v>76.33</v>
      </c>
      <c r="I2279" s="77">
        <v>1</v>
      </c>
      <c r="J2279" s="77">
        <v>-48.291579737595498</v>
      </c>
      <c r="K2279" s="77">
        <v>0.20848765461559801</v>
      </c>
      <c r="L2279" s="77">
        <v>-48.9956727695862</v>
      </c>
      <c r="M2279" s="77">
        <v>0.21461148994290599</v>
      </c>
      <c r="N2279" s="77">
        <v>0.70409303199062701</v>
      </c>
      <c r="O2279" s="77">
        <v>-6.1238353273085997E-3</v>
      </c>
      <c r="P2279" s="77">
        <v>-0.42807552823733902</v>
      </c>
      <c r="Q2279" s="77">
        <v>-0.42807552823733902</v>
      </c>
      <c r="R2279" s="77">
        <v>0</v>
      </c>
      <c r="S2279" s="77">
        <v>1.6382430014086002E-5</v>
      </c>
      <c r="T2279" s="77" t="s">
        <v>159</v>
      </c>
      <c r="U2279" s="105">
        <v>-3.9803370794012798E-2</v>
      </c>
      <c r="V2279" s="105">
        <v>-2.09679043531588E-2</v>
      </c>
      <c r="W2279" s="101">
        <v>-1.88351154699932E-2</v>
      </c>
    </row>
    <row r="2280" spans="2:23" x14ac:dyDescent="0.25">
      <c r="B2280" s="55" t="s">
        <v>120</v>
      </c>
      <c r="C2280" s="76" t="s">
        <v>143</v>
      </c>
      <c r="D2280" s="55" t="s">
        <v>74</v>
      </c>
      <c r="E2280" s="55" t="s">
        <v>202</v>
      </c>
      <c r="F2280" s="70">
        <v>76.59</v>
      </c>
      <c r="G2280" s="77">
        <v>58104</v>
      </c>
      <c r="H2280" s="77">
        <v>76.33</v>
      </c>
      <c r="I2280" s="77">
        <v>1</v>
      </c>
      <c r="J2280" s="77">
        <v>-54.052136260173803</v>
      </c>
      <c r="K2280" s="77">
        <v>9.7582556705232498E-2</v>
      </c>
      <c r="L2280" s="77">
        <v>-54.758906354117102</v>
      </c>
      <c r="M2280" s="77">
        <v>0.100151163358306</v>
      </c>
      <c r="N2280" s="77">
        <v>0.70677009394329904</v>
      </c>
      <c r="O2280" s="77">
        <v>-2.5686066530730702E-3</v>
      </c>
      <c r="P2280" s="77">
        <v>-0.42852935864064501</v>
      </c>
      <c r="Q2280" s="77">
        <v>-0.42852935864064501</v>
      </c>
      <c r="R2280" s="77">
        <v>0</v>
      </c>
      <c r="S2280" s="77">
        <v>6.1334895346470004E-6</v>
      </c>
      <c r="T2280" s="77" t="s">
        <v>159</v>
      </c>
      <c r="U2280" s="105">
        <v>-1.26354402687057E-2</v>
      </c>
      <c r="V2280" s="105">
        <v>-6.65618759741138E-3</v>
      </c>
      <c r="W2280" s="101">
        <v>-5.9791412568272898E-3</v>
      </c>
    </row>
    <row r="2281" spans="2:23" x14ac:dyDescent="0.25">
      <c r="B2281" s="55" t="s">
        <v>120</v>
      </c>
      <c r="C2281" s="76" t="s">
        <v>143</v>
      </c>
      <c r="D2281" s="55" t="s">
        <v>74</v>
      </c>
      <c r="E2281" s="55" t="s">
        <v>203</v>
      </c>
      <c r="F2281" s="70">
        <v>76.34</v>
      </c>
      <c r="G2281" s="77">
        <v>58200</v>
      </c>
      <c r="H2281" s="77">
        <v>76.739999999999995</v>
      </c>
      <c r="I2281" s="77">
        <v>1</v>
      </c>
      <c r="J2281" s="77">
        <v>66.360102062571798</v>
      </c>
      <c r="K2281" s="77">
        <v>0.18033000581866501</v>
      </c>
      <c r="L2281" s="77">
        <v>-12.868708881880799</v>
      </c>
      <c r="M2281" s="77">
        <v>6.7814702163362202E-3</v>
      </c>
      <c r="N2281" s="77">
        <v>79.228810944452604</v>
      </c>
      <c r="O2281" s="77">
        <v>0.173548535602329</v>
      </c>
      <c r="P2281" s="77">
        <v>32.276831470051903</v>
      </c>
      <c r="Q2281" s="77">
        <v>32.276831470051803</v>
      </c>
      <c r="R2281" s="77">
        <v>0</v>
      </c>
      <c r="S2281" s="77">
        <v>4.2661458147104099E-2</v>
      </c>
      <c r="T2281" s="77" t="s">
        <v>159</v>
      </c>
      <c r="U2281" s="105">
        <v>-18.4081194627781</v>
      </c>
      <c r="V2281" s="105">
        <v>-9.6971608312910096</v>
      </c>
      <c r="W2281" s="101">
        <v>-8.7107963157484605</v>
      </c>
    </row>
    <row r="2282" spans="2:23" x14ac:dyDescent="0.25">
      <c r="B2282" s="55" t="s">
        <v>120</v>
      </c>
      <c r="C2282" s="76" t="s">
        <v>143</v>
      </c>
      <c r="D2282" s="55" t="s">
        <v>74</v>
      </c>
      <c r="E2282" s="55" t="s">
        <v>203</v>
      </c>
      <c r="F2282" s="70">
        <v>76.34</v>
      </c>
      <c r="G2282" s="77">
        <v>58300</v>
      </c>
      <c r="H2282" s="77">
        <v>76.400000000000006</v>
      </c>
      <c r="I2282" s="77">
        <v>1</v>
      </c>
      <c r="J2282" s="77">
        <v>13.405014305754801</v>
      </c>
      <c r="K2282" s="77">
        <v>6.9056561200957697E-3</v>
      </c>
      <c r="L2282" s="77">
        <v>15.147713869287101</v>
      </c>
      <c r="M2282" s="77">
        <v>8.8178878389504594E-3</v>
      </c>
      <c r="N2282" s="77">
        <v>-1.7426995635323399</v>
      </c>
      <c r="O2282" s="77">
        <v>-1.9122317188546901E-3</v>
      </c>
      <c r="P2282" s="77">
        <v>-38.055872801255802</v>
      </c>
      <c r="Q2282" s="77">
        <v>-38.055872801255703</v>
      </c>
      <c r="R2282" s="77">
        <v>0</v>
      </c>
      <c r="S2282" s="77">
        <v>5.5656226542789802E-2</v>
      </c>
      <c r="T2282" s="77" t="s">
        <v>159</v>
      </c>
      <c r="U2282" s="105">
        <v>-4.1475162556988299E-2</v>
      </c>
      <c r="V2282" s="105">
        <v>-2.1848582775242199E-2</v>
      </c>
      <c r="W2282" s="101">
        <v>-1.9626214069666699E-2</v>
      </c>
    </row>
    <row r="2283" spans="2:23" x14ac:dyDescent="0.25">
      <c r="B2283" s="55" t="s">
        <v>120</v>
      </c>
      <c r="C2283" s="76" t="s">
        <v>143</v>
      </c>
      <c r="D2283" s="55" t="s">
        <v>74</v>
      </c>
      <c r="E2283" s="55" t="s">
        <v>203</v>
      </c>
      <c r="F2283" s="70">
        <v>76.34</v>
      </c>
      <c r="G2283" s="77">
        <v>58500</v>
      </c>
      <c r="H2283" s="77">
        <v>76.260000000000005</v>
      </c>
      <c r="I2283" s="77">
        <v>1</v>
      </c>
      <c r="J2283" s="77">
        <v>-105.873834344524</v>
      </c>
      <c r="K2283" s="77">
        <v>5.8400290441809298E-2</v>
      </c>
      <c r="L2283" s="77">
        <v>-28.2747872691094</v>
      </c>
      <c r="M2283" s="77">
        <v>4.1652053305407701E-3</v>
      </c>
      <c r="N2283" s="77">
        <v>-77.599047075414802</v>
      </c>
      <c r="O2283" s="77">
        <v>5.4235085111268497E-2</v>
      </c>
      <c r="P2283" s="77">
        <v>5.7790413312037199</v>
      </c>
      <c r="Q2283" s="77">
        <v>5.7790413312037101</v>
      </c>
      <c r="R2283" s="77">
        <v>0</v>
      </c>
      <c r="S2283" s="77">
        <v>1.74000030467434E-4</v>
      </c>
      <c r="T2283" s="77" t="s">
        <v>159</v>
      </c>
      <c r="U2283" s="105">
        <v>-2.0697867720432601</v>
      </c>
      <c r="V2283" s="105">
        <v>-1.09033707954615</v>
      </c>
      <c r="W2283" s="101">
        <v>-0.97943144191103504</v>
      </c>
    </row>
    <row r="2284" spans="2:23" x14ac:dyDescent="0.25">
      <c r="B2284" s="55" t="s">
        <v>120</v>
      </c>
      <c r="C2284" s="76" t="s">
        <v>143</v>
      </c>
      <c r="D2284" s="55" t="s">
        <v>74</v>
      </c>
      <c r="E2284" s="55" t="s">
        <v>204</v>
      </c>
      <c r="F2284" s="70">
        <v>76.400000000000006</v>
      </c>
      <c r="G2284" s="77">
        <v>58304</v>
      </c>
      <c r="H2284" s="77">
        <v>76.400000000000006</v>
      </c>
      <c r="I2284" s="77">
        <v>1</v>
      </c>
      <c r="J2284" s="77">
        <v>17.972616485287801</v>
      </c>
      <c r="K2284" s="77">
        <v>0</v>
      </c>
      <c r="L2284" s="77">
        <v>17.972616485287499</v>
      </c>
      <c r="M2284" s="77">
        <v>0</v>
      </c>
      <c r="N2284" s="77">
        <v>3.3029100000000002E-13</v>
      </c>
      <c r="O2284" s="77">
        <v>0</v>
      </c>
      <c r="P2284" s="77">
        <v>2.5293900000000001E-13</v>
      </c>
      <c r="Q2284" s="77">
        <v>2.5293999999999998E-13</v>
      </c>
      <c r="R2284" s="77">
        <v>0</v>
      </c>
      <c r="S2284" s="77">
        <v>0</v>
      </c>
      <c r="T2284" s="77" t="s">
        <v>159</v>
      </c>
      <c r="U2284" s="105">
        <v>0</v>
      </c>
      <c r="V2284" s="105">
        <v>0</v>
      </c>
      <c r="W2284" s="101">
        <v>0</v>
      </c>
    </row>
    <row r="2285" spans="2:23" x14ac:dyDescent="0.25">
      <c r="B2285" s="55" t="s">
        <v>120</v>
      </c>
      <c r="C2285" s="76" t="s">
        <v>143</v>
      </c>
      <c r="D2285" s="55" t="s">
        <v>74</v>
      </c>
      <c r="E2285" s="55" t="s">
        <v>204</v>
      </c>
      <c r="F2285" s="70">
        <v>76.400000000000006</v>
      </c>
      <c r="G2285" s="77">
        <v>58350</v>
      </c>
      <c r="H2285" s="77">
        <v>76.349999999999994</v>
      </c>
      <c r="I2285" s="77">
        <v>1</v>
      </c>
      <c r="J2285" s="77">
        <v>-0.89819134939360101</v>
      </c>
      <c r="K2285" s="77">
        <v>5.8335926196074998E-5</v>
      </c>
      <c r="L2285" s="77">
        <v>-5.8368375052199797</v>
      </c>
      <c r="M2285" s="77">
        <v>2.4635056768279899E-3</v>
      </c>
      <c r="N2285" s="77">
        <v>4.9386461558263797</v>
      </c>
      <c r="O2285" s="77">
        <v>-2.4051697506319199E-3</v>
      </c>
      <c r="P2285" s="77">
        <v>-68.1490661799496</v>
      </c>
      <c r="Q2285" s="77">
        <v>-68.1490661799496</v>
      </c>
      <c r="R2285" s="77">
        <v>0</v>
      </c>
      <c r="S2285" s="77">
        <v>0.33582898744491102</v>
      </c>
      <c r="T2285" s="77" t="s">
        <v>159</v>
      </c>
      <c r="U2285" s="105">
        <v>6.32374680868623E-2</v>
      </c>
      <c r="V2285" s="105">
        <v>-3.3312685733156801E-2</v>
      </c>
      <c r="W2285" s="101">
        <v>9.6551952888318998E-2</v>
      </c>
    </row>
    <row r="2286" spans="2:23" x14ac:dyDescent="0.25">
      <c r="B2286" s="55" t="s">
        <v>120</v>
      </c>
      <c r="C2286" s="76" t="s">
        <v>143</v>
      </c>
      <c r="D2286" s="55" t="s">
        <v>74</v>
      </c>
      <c r="E2286" s="55" t="s">
        <v>204</v>
      </c>
      <c r="F2286" s="70">
        <v>76.400000000000006</v>
      </c>
      <c r="G2286" s="77">
        <v>58600</v>
      </c>
      <c r="H2286" s="77">
        <v>76.39</v>
      </c>
      <c r="I2286" s="77">
        <v>1</v>
      </c>
      <c r="J2286" s="77">
        <v>-14.749594037886901</v>
      </c>
      <c r="K2286" s="77">
        <v>8.3539401324468404E-4</v>
      </c>
      <c r="L2286" s="77">
        <v>-8.0701143656046401</v>
      </c>
      <c r="M2286" s="77">
        <v>2.5008670415592297E-4</v>
      </c>
      <c r="N2286" s="77">
        <v>-6.6794796722822998</v>
      </c>
      <c r="O2286" s="77">
        <v>5.8530730908876096E-4</v>
      </c>
      <c r="P2286" s="77">
        <v>30.093193378693101</v>
      </c>
      <c r="Q2286" s="77">
        <v>30.093193378693101</v>
      </c>
      <c r="R2286" s="77">
        <v>0</v>
      </c>
      <c r="S2286" s="77">
        <v>3.4775051048732898E-3</v>
      </c>
      <c r="T2286" s="77" t="s">
        <v>160</v>
      </c>
      <c r="U2286" s="105">
        <v>-2.2080244845021201E-2</v>
      </c>
      <c r="V2286" s="105">
        <v>-1.16315893043504E-2</v>
      </c>
      <c r="W2286" s="101">
        <v>-1.0448460845538601E-2</v>
      </c>
    </row>
    <row r="2287" spans="2:23" x14ac:dyDescent="0.25">
      <c r="B2287" s="55" t="s">
        <v>120</v>
      </c>
      <c r="C2287" s="76" t="s">
        <v>143</v>
      </c>
      <c r="D2287" s="55" t="s">
        <v>74</v>
      </c>
      <c r="E2287" s="55" t="s">
        <v>205</v>
      </c>
      <c r="F2287" s="70">
        <v>76.400000000000006</v>
      </c>
      <c r="G2287" s="77">
        <v>58300</v>
      </c>
      <c r="H2287" s="77">
        <v>76.400000000000006</v>
      </c>
      <c r="I2287" s="77">
        <v>2</v>
      </c>
      <c r="J2287" s="77">
        <v>-11.076283514711699</v>
      </c>
      <c r="K2287" s="77">
        <v>0</v>
      </c>
      <c r="L2287" s="77">
        <v>-11.076283514711401</v>
      </c>
      <c r="M2287" s="77">
        <v>0</v>
      </c>
      <c r="N2287" s="77">
        <v>-2.8449499999999999E-13</v>
      </c>
      <c r="O2287" s="77">
        <v>0</v>
      </c>
      <c r="P2287" s="77">
        <v>-1.8320799999999999E-13</v>
      </c>
      <c r="Q2287" s="77">
        <v>-1.8320900000000001E-13</v>
      </c>
      <c r="R2287" s="77">
        <v>0</v>
      </c>
      <c r="S2287" s="77">
        <v>0</v>
      </c>
      <c r="T2287" s="77" t="s">
        <v>159</v>
      </c>
      <c r="U2287" s="105">
        <v>0</v>
      </c>
      <c r="V2287" s="105">
        <v>0</v>
      </c>
      <c r="W2287" s="101">
        <v>0</v>
      </c>
    </row>
    <row r="2288" spans="2:23" x14ac:dyDescent="0.25">
      <c r="B2288" s="55" t="s">
        <v>120</v>
      </c>
      <c r="C2288" s="76" t="s">
        <v>143</v>
      </c>
      <c r="D2288" s="55" t="s">
        <v>74</v>
      </c>
      <c r="E2288" s="55" t="s">
        <v>206</v>
      </c>
      <c r="F2288" s="70">
        <v>76.58</v>
      </c>
      <c r="G2288" s="77">
        <v>58500</v>
      </c>
      <c r="H2288" s="77">
        <v>76.260000000000005</v>
      </c>
      <c r="I2288" s="77">
        <v>1</v>
      </c>
      <c r="J2288" s="77">
        <v>-144.01487982461501</v>
      </c>
      <c r="K2288" s="77">
        <v>0.29243802711366801</v>
      </c>
      <c r="L2288" s="77">
        <v>-9.4777207521441298</v>
      </c>
      <c r="M2288" s="77">
        <v>1.2665633882442901E-3</v>
      </c>
      <c r="N2288" s="77">
        <v>-134.53715907247101</v>
      </c>
      <c r="O2288" s="77">
        <v>0.29117146372542402</v>
      </c>
      <c r="P2288" s="77">
        <v>-35.872234709894201</v>
      </c>
      <c r="Q2288" s="77">
        <v>-35.872234709894201</v>
      </c>
      <c r="R2288" s="77">
        <v>0</v>
      </c>
      <c r="S2288" s="77">
        <v>1.8144122845452498E-2</v>
      </c>
      <c r="T2288" s="77" t="s">
        <v>159</v>
      </c>
      <c r="U2288" s="105">
        <v>-20.800567645293</v>
      </c>
      <c r="V2288" s="105">
        <v>-10.9574717964218</v>
      </c>
      <c r="W2288" s="101">
        <v>-9.8429124374418997</v>
      </c>
    </row>
    <row r="2289" spans="2:23" x14ac:dyDescent="0.25">
      <c r="B2289" s="55" t="s">
        <v>120</v>
      </c>
      <c r="C2289" s="76" t="s">
        <v>143</v>
      </c>
      <c r="D2289" s="55" t="s">
        <v>74</v>
      </c>
      <c r="E2289" s="55" t="s">
        <v>207</v>
      </c>
      <c r="F2289" s="70">
        <v>76.260000000000005</v>
      </c>
      <c r="G2289" s="77">
        <v>58600</v>
      </c>
      <c r="H2289" s="77">
        <v>76.39</v>
      </c>
      <c r="I2289" s="77">
        <v>1</v>
      </c>
      <c r="J2289" s="77">
        <v>21.874940972785399</v>
      </c>
      <c r="K2289" s="77">
        <v>2.18584757842708E-2</v>
      </c>
      <c r="L2289" s="77">
        <v>15.1895090808485</v>
      </c>
      <c r="M2289" s="77">
        <v>1.0539343781832701E-2</v>
      </c>
      <c r="N2289" s="77">
        <v>6.6854318919369398</v>
      </c>
      <c r="O2289" s="77">
        <v>1.1319132002438099E-2</v>
      </c>
      <c r="P2289" s="77">
        <v>-30.093193378693101</v>
      </c>
      <c r="Q2289" s="77">
        <v>-30.093193378693101</v>
      </c>
      <c r="R2289" s="77">
        <v>0</v>
      </c>
      <c r="S2289" s="77">
        <v>4.1367821143388599E-2</v>
      </c>
      <c r="T2289" s="77" t="s">
        <v>160</v>
      </c>
      <c r="U2289" s="105">
        <v>-5.1733958656832698E-3</v>
      </c>
      <c r="V2289" s="105">
        <v>-2.7252784758870401E-3</v>
      </c>
      <c r="W2289" s="101">
        <v>-2.44807177277526E-3</v>
      </c>
    </row>
    <row r="2290" spans="2:23" x14ac:dyDescent="0.25">
      <c r="B2290" s="55" t="s">
        <v>120</v>
      </c>
      <c r="C2290" s="76" t="s">
        <v>121</v>
      </c>
      <c r="D2290" s="55" t="s">
        <v>75</v>
      </c>
      <c r="E2290" s="55" t="s">
        <v>122</v>
      </c>
      <c r="F2290" s="70">
        <v>74.72</v>
      </c>
      <c r="G2290" s="77">
        <v>50050</v>
      </c>
      <c r="H2290" s="77">
        <v>72.12</v>
      </c>
      <c r="I2290" s="77">
        <v>1</v>
      </c>
      <c r="J2290" s="77">
        <v>-96.732137414259597</v>
      </c>
      <c r="K2290" s="77">
        <v>1.7123504727978101</v>
      </c>
      <c r="L2290" s="77">
        <v>11.4163535540245</v>
      </c>
      <c r="M2290" s="77">
        <v>2.3850962510099299E-2</v>
      </c>
      <c r="N2290" s="77">
        <v>-108.14849096828399</v>
      </c>
      <c r="O2290" s="77">
        <v>1.6884995102877101</v>
      </c>
      <c r="P2290" s="77">
        <v>-53.314647423792699</v>
      </c>
      <c r="Q2290" s="77">
        <v>-53.3146474237926</v>
      </c>
      <c r="R2290" s="77">
        <v>0</v>
      </c>
      <c r="S2290" s="77">
        <v>0.52016864827596798</v>
      </c>
      <c r="T2290" s="77" t="s">
        <v>137</v>
      </c>
      <c r="U2290" s="105">
        <v>-157.523312607566</v>
      </c>
      <c r="V2290" s="105">
        <v>-74.683137981411093</v>
      </c>
      <c r="W2290" s="101">
        <v>-82.841313408587098</v>
      </c>
    </row>
    <row r="2291" spans="2:23" x14ac:dyDescent="0.25">
      <c r="B2291" s="55" t="s">
        <v>120</v>
      </c>
      <c r="C2291" s="76" t="s">
        <v>121</v>
      </c>
      <c r="D2291" s="55" t="s">
        <v>75</v>
      </c>
      <c r="E2291" s="55" t="s">
        <v>138</v>
      </c>
      <c r="F2291" s="70">
        <v>73.900000000000006</v>
      </c>
      <c r="G2291" s="77">
        <v>56050</v>
      </c>
      <c r="H2291" s="77">
        <v>73.8</v>
      </c>
      <c r="I2291" s="77">
        <v>1</v>
      </c>
      <c r="J2291" s="77">
        <v>-15.581420384681</v>
      </c>
      <c r="K2291" s="77">
        <v>7.7689811585328903E-3</v>
      </c>
      <c r="L2291" s="77">
        <v>-27.6464622210008</v>
      </c>
      <c r="M2291" s="77">
        <v>2.4458459946791099E-2</v>
      </c>
      <c r="N2291" s="77">
        <v>12.0650418363198</v>
      </c>
      <c r="O2291" s="77">
        <v>-1.6689478788258199E-2</v>
      </c>
      <c r="P2291" s="77">
        <v>24.821113897132498</v>
      </c>
      <c r="Q2291" s="77">
        <v>24.821113897132498</v>
      </c>
      <c r="R2291" s="77">
        <v>0</v>
      </c>
      <c r="S2291" s="77">
        <v>1.9714806243021601E-2</v>
      </c>
      <c r="T2291" s="77" t="s">
        <v>137</v>
      </c>
      <c r="U2291" s="105">
        <v>6.5112318947828401E-2</v>
      </c>
      <c r="V2291" s="105">
        <v>-3.0870302431900198E-2</v>
      </c>
      <c r="W2291" s="101">
        <v>9.5981301931483798E-2</v>
      </c>
    </row>
    <row r="2292" spans="2:23" x14ac:dyDescent="0.25">
      <c r="B2292" s="55" t="s">
        <v>120</v>
      </c>
      <c r="C2292" s="76" t="s">
        <v>121</v>
      </c>
      <c r="D2292" s="55" t="s">
        <v>75</v>
      </c>
      <c r="E2292" s="55" t="s">
        <v>124</v>
      </c>
      <c r="F2292" s="70">
        <v>72.12</v>
      </c>
      <c r="G2292" s="77">
        <v>51450</v>
      </c>
      <c r="H2292" s="77">
        <v>73.17</v>
      </c>
      <c r="I2292" s="77">
        <v>10</v>
      </c>
      <c r="J2292" s="77">
        <v>33.936912776001499</v>
      </c>
      <c r="K2292" s="77">
        <v>0.20081286154282799</v>
      </c>
      <c r="L2292" s="77">
        <v>73.549360476015494</v>
      </c>
      <c r="M2292" s="77">
        <v>0.94320188923248605</v>
      </c>
      <c r="N2292" s="77">
        <v>-39.612447700014002</v>
      </c>
      <c r="O2292" s="77">
        <v>-0.74238902768965798</v>
      </c>
      <c r="P2292" s="77">
        <v>-22.6251125646275</v>
      </c>
      <c r="Q2292" s="77">
        <v>-22.6251125646275</v>
      </c>
      <c r="R2292" s="77">
        <v>0</v>
      </c>
      <c r="S2292" s="77">
        <v>8.9254137488482002E-2</v>
      </c>
      <c r="T2292" s="77" t="s">
        <v>139</v>
      </c>
      <c r="U2292" s="105">
        <v>-12.3377808315006</v>
      </c>
      <c r="V2292" s="105">
        <v>-5.8494464912561401</v>
      </c>
      <c r="W2292" s="101">
        <v>-6.48842353369675</v>
      </c>
    </row>
    <row r="2293" spans="2:23" x14ac:dyDescent="0.25">
      <c r="B2293" s="55" t="s">
        <v>120</v>
      </c>
      <c r="C2293" s="76" t="s">
        <v>121</v>
      </c>
      <c r="D2293" s="55" t="s">
        <v>75</v>
      </c>
      <c r="E2293" s="55" t="s">
        <v>140</v>
      </c>
      <c r="F2293" s="70">
        <v>73.17</v>
      </c>
      <c r="G2293" s="77">
        <v>54000</v>
      </c>
      <c r="H2293" s="77">
        <v>73.319999999999993</v>
      </c>
      <c r="I2293" s="77">
        <v>10</v>
      </c>
      <c r="J2293" s="77">
        <v>14.748303447321399</v>
      </c>
      <c r="K2293" s="77">
        <v>1.0405795826833099E-2</v>
      </c>
      <c r="L2293" s="77">
        <v>53.925201907974902</v>
      </c>
      <c r="M2293" s="77">
        <v>0.13911524685503099</v>
      </c>
      <c r="N2293" s="77">
        <v>-39.176898460653497</v>
      </c>
      <c r="O2293" s="77">
        <v>-0.128709451028197</v>
      </c>
      <c r="P2293" s="77">
        <v>-22.625112564627798</v>
      </c>
      <c r="Q2293" s="77">
        <v>-22.625112564627798</v>
      </c>
      <c r="R2293" s="77">
        <v>0</v>
      </c>
      <c r="S2293" s="77">
        <v>2.4489091176009899E-2</v>
      </c>
      <c r="T2293" s="77" t="s">
        <v>139</v>
      </c>
      <c r="U2293" s="105">
        <v>-3.5507889714626302</v>
      </c>
      <c r="V2293" s="105">
        <v>-1.6834591547681701</v>
      </c>
      <c r="W2293" s="101">
        <v>-1.8673554863939601</v>
      </c>
    </row>
    <row r="2294" spans="2:23" x14ac:dyDescent="0.25">
      <c r="B2294" s="55" t="s">
        <v>120</v>
      </c>
      <c r="C2294" s="76" t="s">
        <v>121</v>
      </c>
      <c r="D2294" s="55" t="s">
        <v>75</v>
      </c>
      <c r="E2294" s="55" t="s">
        <v>141</v>
      </c>
      <c r="F2294" s="70">
        <v>73.319999999999993</v>
      </c>
      <c r="G2294" s="77">
        <v>56100</v>
      </c>
      <c r="H2294" s="77">
        <v>73.709999999999994</v>
      </c>
      <c r="I2294" s="77">
        <v>10</v>
      </c>
      <c r="J2294" s="77">
        <v>12.4567312428234</v>
      </c>
      <c r="K2294" s="77">
        <v>2.8365104015184699E-2</v>
      </c>
      <c r="L2294" s="77">
        <v>37.258909218672201</v>
      </c>
      <c r="M2294" s="77">
        <v>0.25376777059500899</v>
      </c>
      <c r="N2294" s="77">
        <v>-24.802177975848799</v>
      </c>
      <c r="O2294" s="77">
        <v>-0.225402666579825</v>
      </c>
      <c r="P2294" s="77">
        <v>-35.130094148117301</v>
      </c>
      <c r="Q2294" s="77">
        <v>-35.130094148117301</v>
      </c>
      <c r="R2294" s="77">
        <v>0</v>
      </c>
      <c r="S2294" s="77">
        <v>0.225597778515602</v>
      </c>
      <c r="T2294" s="77" t="s">
        <v>139</v>
      </c>
      <c r="U2294" s="105">
        <v>-6.8976276230347597</v>
      </c>
      <c r="V2294" s="105">
        <v>-3.2702237337964299</v>
      </c>
      <c r="W2294" s="101">
        <v>-3.6274537542204</v>
      </c>
    </row>
    <row r="2295" spans="2:23" x14ac:dyDescent="0.25">
      <c r="B2295" s="55" t="s">
        <v>120</v>
      </c>
      <c r="C2295" s="76" t="s">
        <v>121</v>
      </c>
      <c r="D2295" s="55" t="s">
        <v>75</v>
      </c>
      <c r="E2295" s="55" t="s">
        <v>142</v>
      </c>
      <c r="F2295" s="70">
        <v>73.8</v>
      </c>
      <c r="G2295" s="77">
        <v>56100</v>
      </c>
      <c r="H2295" s="77">
        <v>73.709999999999994</v>
      </c>
      <c r="I2295" s="77">
        <v>10</v>
      </c>
      <c r="J2295" s="77">
        <v>-6.2446920220745303</v>
      </c>
      <c r="K2295" s="77">
        <v>2.7960259949052499E-3</v>
      </c>
      <c r="L2295" s="77">
        <v>-19.136851544928099</v>
      </c>
      <c r="M2295" s="77">
        <v>2.6257908541672599E-2</v>
      </c>
      <c r="N2295" s="77">
        <v>12.8921595228536</v>
      </c>
      <c r="O2295" s="77">
        <v>-2.3461882546767399E-2</v>
      </c>
      <c r="P2295" s="77">
        <v>33.185201336609701</v>
      </c>
      <c r="Q2295" s="77">
        <v>33.185201336609602</v>
      </c>
      <c r="R2295" s="77">
        <v>0</v>
      </c>
      <c r="S2295" s="77">
        <v>7.8960169041769696E-2</v>
      </c>
      <c r="T2295" s="77" t="s">
        <v>139</v>
      </c>
      <c r="U2295" s="105">
        <v>-0.57013679017996299</v>
      </c>
      <c r="V2295" s="105">
        <v>-0.270306685813334</v>
      </c>
      <c r="W2295" s="101">
        <v>-0.29983422605344301</v>
      </c>
    </row>
    <row r="2296" spans="2:23" x14ac:dyDescent="0.25">
      <c r="B2296" s="55" t="s">
        <v>120</v>
      </c>
      <c r="C2296" s="76" t="s">
        <v>143</v>
      </c>
      <c r="D2296" s="55" t="s">
        <v>75</v>
      </c>
      <c r="E2296" s="55" t="s">
        <v>144</v>
      </c>
      <c r="F2296" s="70">
        <v>74.42</v>
      </c>
      <c r="G2296" s="77">
        <v>50000</v>
      </c>
      <c r="H2296" s="77">
        <v>72.2</v>
      </c>
      <c r="I2296" s="77">
        <v>1</v>
      </c>
      <c r="J2296" s="77">
        <v>-158.158508799255</v>
      </c>
      <c r="K2296" s="77">
        <v>2.3838450552040702</v>
      </c>
      <c r="L2296" s="77">
        <v>-11.439362407352</v>
      </c>
      <c r="M2296" s="77">
        <v>1.24708638709262E-2</v>
      </c>
      <c r="N2296" s="77">
        <v>-146.719146391903</v>
      </c>
      <c r="O2296" s="77">
        <v>2.3713741913331501</v>
      </c>
      <c r="P2296" s="77">
        <v>-72.350352576174799</v>
      </c>
      <c r="Q2296" s="77">
        <v>-72.350352576174799</v>
      </c>
      <c r="R2296" s="77">
        <v>0</v>
      </c>
      <c r="S2296" s="77">
        <v>0.49885485625556603</v>
      </c>
      <c r="T2296" s="77" t="s">
        <v>145</v>
      </c>
      <c r="U2296" s="105">
        <v>-150.82724757891299</v>
      </c>
      <c r="V2296" s="105">
        <v>-71.508476782447801</v>
      </c>
      <c r="W2296" s="101">
        <v>-79.319861171070499</v>
      </c>
    </row>
    <row r="2297" spans="2:23" x14ac:dyDescent="0.25">
      <c r="B2297" s="55" t="s">
        <v>120</v>
      </c>
      <c r="C2297" s="76" t="s">
        <v>143</v>
      </c>
      <c r="D2297" s="55" t="s">
        <v>75</v>
      </c>
      <c r="E2297" s="55" t="s">
        <v>146</v>
      </c>
      <c r="F2297" s="70">
        <v>73.55</v>
      </c>
      <c r="G2297" s="77">
        <v>56050</v>
      </c>
      <c r="H2297" s="77">
        <v>73.8</v>
      </c>
      <c r="I2297" s="77">
        <v>1</v>
      </c>
      <c r="J2297" s="77">
        <v>27.043260797150701</v>
      </c>
      <c r="K2297" s="77">
        <v>4.1832530999842903E-2</v>
      </c>
      <c r="L2297" s="77">
        <v>12.9246953147493</v>
      </c>
      <c r="M2297" s="77">
        <v>9.5551312416047203E-3</v>
      </c>
      <c r="N2297" s="77">
        <v>14.118565482401401</v>
      </c>
      <c r="O2297" s="77">
        <v>3.22773997582382E-2</v>
      </c>
      <c r="P2297" s="77">
        <v>42.624291970039103</v>
      </c>
      <c r="Q2297" s="77">
        <v>42.624291970039003</v>
      </c>
      <c r="R2297" s="77">
        <v>0</v>
      </c>
      <c r="S2297" s="77">
        <v>0.103922691212176</v>
      </c>
      <c r="T2297" s="77" t="s">
        <v>145</v>
      </c>
      <c r="U2297" s="105">
        <v>-1.16983589576185</v>
      </c>
      <c r="V2297" s="105">
        <v>-0.55462911598644205</v>
      </c>
      <c r="W2297" s="101">
        <v>-0.61521523686372903</v>
      </c>
    </row>
    <row r="2298" spans="2:23" x14ac:dyDescent="0.25">
      <c r="B2298" s="55" t="s">
        <v>120</v>
      </c>
      <c r="C2298" s="76" t="s">
        <v>143</v>
      </c>
      <c r="D2298" s="55" t="s">
        <v>75</v>
      </c>
      <c r="E2298" s="55" t="s">
        <v>157</v>
      </c>
      <c r="F2298" s="70">
        <v>72.11</v>
      </c>
      <c r="G2298" s="77">
        <v>58350</v>
      </c>
      <c r="H2298" s="77">
        <v>72.150000000000006</v>
      </c>
      <c r="I2298" s="77">
        <v>1</v>
      </c>
      <c r="J2298" s="77">
        <v>0.36217660830773801</v>
      </c>
      <c r="K2298" s="77">
        <v>9.3394389670970008E-6</v>
      </c>
      <c r="L2298" s="77">
        <v>14.721800594145099</v>
      </c>
      <c r="M2298" s="77">
        <v>1.54312765866444E-2</v>
      </c>
      <c r="N2298" s="77">
        <v>-14.359623985837301</v>
      </c>
      <c r="O2298" s="77">
        <v>-1.5421937147677299E-2</v>
      </c>
      <c r="P2298" s="77">
        <v>58.219594132789702</v>
      </c>
      <c r="Q2298" s="77">
        <v>58.219594132789602</v>
      </c>
      <c r="R2298" s="77">
        <v>0</v>
      </c>
      <c r="S2298" s="77">
        <v>0.24133390523825701</v>
      </c>
      <c r="T2298" s="77" t="s">
        <v>145</v>
      </c>
      <c r="U2298" s="105">
        <v>-0.56968402823221398</v>
      </c>
      <c r="V2298" s="105">
        <v>-0.270092027535415</v>
      </c>
      <c r="W2298" s="101">
        <v>-0.29959611911046302</v>
      </c>
    </row>
    <row r="2299" spans="2:23" x14ac:dyDescent="0.25">
      <c r="B2299" s="55" t="s">
        <v>120</v>
      </c>
      <c r="C2299" s="76" t="s">
        <v>143</v>
      </c>
      <c r="D2299" s="55" t="s">
        <v>75</v>
      </c>
      <c r="E2299" s="55" t="s">
        <v>158</v>
      </c>
      <c r="F2299" s="70">
        <v>72.2</v>
      </c>
      <c r="G2299" s="77">
        <v>50050</v>
      </c>
      <c r="H2299" s="77">
        <v>72.12</v>
      </c>
      <c r="I2299" s="77">
        <v>1</v>
      </c>
      <c r="J2299" s="77">
        <v>-0.28329728974268498</v>
      </c>
      <c r="K2299" s="77">
        <v>4.6469008183440001E-6</v>
      </c>
      <c r="L2299" s="77">
        <v>87.946897610512906</v>
      </c>
      <c r="M2299" s="77">
        <v>0.44783662868028301</v>
      </c>
      <c r="N2299" s="77">
        <v>-88.230194900255597</v>
      </c>
      <c r="O2299" s="77">
        <v>-0.44783198177946498</v>
      </c>
      <c r="P2299" s="77">
        <v>-43.286263096264399</v>
      </c>
      <c r="Q2299" s="77">
        <v>-43.286263096264399</v>
      </c>
      <c r="R2299" s="77">
        <v>0</v>
      </c>
      <c r="S2299" s="77">
        <v>0.10848726316738</v>
      </c>
      <c r="T2299" s="77" t="s">
        <v>159</v>
      </c>
      <c r="U2299" s="105">
        <v>-39.373971397226398</v>
      </c>
      <c r="V2299" s="105">
        <v>-18.667533649834802</v>
      </c>
      <c r="W2299" s="101">
        <v>-20.706722393430098</v>
      </c>
    </row>
    <row r="2300" spans="2:23" x14ac:dyDescent="0.25">
      <c r="B2300" s="55" t="s">
        <v>120</v>
      </c>
      <c r="C2300" s="76" t="s">
        <v>143</v>
      </c>
      <c r="D2300" s="55" t="s">
        <v>75</v>
      </c>
      <c r="E2300" s="55" t="s">
        <v>158</v>
      </c>
      <c r="F2300" s="70">
        <v>72.2</v>
      </c>
      <c r="G2300" s="77">
        <v>51150</v>
      </c>
      <c r="H2300" s="77">
        <v>71.11</v>
      </c>
      <c r="I2300" s="77">
        <v>1</v>
      </c>
      <c r="J2300" s="77">
        <v>-225.21254847038301</v>
      </c>
      <c r="K2300" s="77">
        <v>1.7752242195983601</v>
      </c>
      <c r="L2300" s="77">
        <v>-165.35269022703699</v>
      </c>
      <c r="M2300" s="77">
        <v>0.95695292578615199</v>
      </c>
      <c r="N2300" s="77">
        <v>-59.859858243345599</v>
      </c>
      <c r="O2300" s="77">
        <v>0.81827129381221098</v>
      </c>
      <c r="P2300" s="77">
        <v>-29.064089479909999</v>
      </c>
      <c r="Q2300" s="77">
        <v>-29.064089479909999</v>
      </c>
      <c r="R2300" s="77">
        <v>0</v>
      </c>
      <c r="S2300" s="77">
        <v>2.9565245405367601E-2</v>
      </c>
      <c r="T2300" s="77" t="s">
        <v>159</v>
      </c>
      <c r="U2300" s="105">
        <v>-6.61401592713292</v>
      </c>
      <c r="V2300" s="105">
        <v>-3.1357610243246801</v>
      </c>
      <c r="W2300" s="101">
        <v>-3.4783027174778098</v>
      </c>
    </row>
    <row r="2301" spans="2:23" x14ac:dyDescent="0.25">
      <c r="B2301" s="55" t="s">
        <v>120</v>
      </c>
      <c r="C2301" s="76" t="s">
        <v>143</v>
      </c>
      <c r="D2301" s="55" t="s">
        <v>75</v>
      </c>
      <c r="E2301" s="55" t="s">
        <v>158</v>
      </c>
      <c r="F2301" s="70">
        <v>72.2</v>
      </c>
      <c r="G2301" s="77">
        <v>51200</v>
      </c>
      <c r="H2301" s="77">
        <v>72.2</v>
      </c>
      <c r="I2301" s="77">
        <v>1</v>
      </c>
      <c r="J2301" s="77">
        <v>2.7362599999999999E-12</v>
      </c>
      <c r="K2301" s="77">
        <v>0</v>
      </c>
      <c r="L2301" s="77">
        <v>-6.8666499999999998E-13</v>
      </c>
      <c r="M2301" s="77">
        <v>0</v>
      </c>
      <c r="N2301" s="77">
        <v>3.4229250000000002E-12</v>
      </c>
      <c r="O2301" s="77">
        <v>0</v>
      </c>
      <c r="P2301" s="77">
        <v>1.4096810000000001E-12</v>
      </c>
      <c r="Q2301" s="77">
        <v>1.409678E-12</v>
      </c>
      <c r="R2301" s="77">
        <v>0</v>
      </c>
      <c r="S2301" s="77">
        <v>0</v>
      </c>
      <c r="T2301" s="77" t="s">
        <v>160</v>
      </c>
      <c r="U2301" s="105">
        <v>0</v>
      </c>
      <c r="V2301" s="105">
        <v>0</v>
      </c>
      <c r="W2301" s="101">
        <v>0</v>
      </c>
    </row>
    <row r="2302" spans="2:23" x14ac:dyDescent="0.25">
      <c r="B2302" s="55" t="s">
        <v>120</v>
      </c>
      <c r="C2302" s="76" t="s">
        <v>143</v>
      </c>
      <c r="D2302" s="55" t="s">
        <v>75</v>
      </c>
      <c r="E2302" s="55" t="s">
        <v>124</v>
      </c>
      <c r="F2302" s="70">
        <v>72.12</v>
      </c>
      <c r="G2302" s="77">
        <v>50054</v>
      </c>
      <c r="H2302" s="77">
        <v>72.12</v>
      </c>
      <c r="I2302" s="77">
        <v>1</v>
      </c>
      <c r="J2302" s="77">
        <v>61.2013983106349</v>
      </c>
      <c r="K2302" s="77">
        <v>0</v>
      </c>
      <c r="L2302" s="77">
        <v>61.201398885518898</v>
      </c>
      <c r="M2302" s="77">
        <v>0</v>
      </c>
      <c r="N2302" s="77">
        <v>-5.7488404037200005E-7</v>
      </c>
      <c r="O2302" s="77">
        <v>0</v>
      </c>
      <c r="P2302" s="77">
        <v>-1.9820180000000001E-12</v>
      </c>
      <c r="Q2302" s="77">
        <v>-1.9820189999999999E-12</v>
      </c>
      <c r="R2302" s="77">
        <v>0</v>
      </c>
      <c r="S2302" s="77">
        <v>0</v>
      </c>
      <c r="T2302" s="77" t="s">
        <v>160</v>
      </c>
      <c r="U2302" s="105">
        <v>0</v>
      </c>
      <c r="V2302" s="105">
        <v>0</v>
      </c>
      <c r="W2302" s="101">
        <v>0</v>
      </c>
    </row>
    <row r="2303" spans="2:23" x14ac:dyDescent="0.25">
      <c r="B2303" s="55" t="s">
        <v>120</v>
      </c>
      <c r="C2303" s="76" t="s">
        <v>143</v>
      </c>
      <c r="D2303" s="55" t="s">
        <v>75</v>
      </c>
      <c r="E2303" s="55" t="s">
        <v>124</v>
      </c>
      <c r="F2303" s="70">
        <v>72.12</v>
      </c>
      <c r="G2303" s="77">
        <v>50100</v>
      </c>
      <c r="H2303" s="77">
        <v>71.77</v>
      </c>
      <c r="I2303" s="77">
        <v>1</v>
      </c>
      <c r="J2303" s="77">
        <v>-286.08642144452801</v>
      </c>
      <c r="K2303" s="77">
        <v>0.65230816106344303</v>
      </c>
      <c r="L2303" s="77">
        <v>-202.04848499410301</v>
      </c>
      <c r="M2303" s="77">
        <v>0.325364014598647</v>
      </c>
      <c r="N2303" s="77">
        <v>-84.037936450424993</v>
      </c>
      <c r="O2303" s="77">
        <v>0.32694414646479603</v>
      </c>
      <c r="P2303" s="77">
        <v>-39.221756475726998</v>
      </c>
      <c r="Q2303" s="77">
        <v>-39.221756475726998</v>
      </c>
      <c r="R2303" s="77">
        <v>0</v>
      </c>
      <c r="S2303" s="77">
        <v>1.22606190628986E-2</v>
      </c>
      <c r="T2303" s="77" t="s">
        <v>159</v>
      </c>
      <c r="U2303" s="105">
        <v>-5.8912811402397596</v>
      </c>
      <c r="V2303" s="105">
        <v>-2.7931063345520202</v>
      </c>
      <c r="W2303" s="101">
        <v>-3.0982173954946299</v>
      </c>
    </row>
    <row r="2304" spans="2:23" x14ac:dyDescent="0.25">
      <c r="B2304" s="55" t="s">
        <v>120</v>
      </c>
      <c r="C2304" s="76" t="s">
        <v>143</v>
      </c>
      <c r="D2304" s="55" t="s">
        <v>75</v>
      </c>
      <c r="E2304" s="55" t="s">
        <v>124</v>
      </c>
      <c r="F2304" s="70">
        <v>72.12</v>
      </c>
      <c r="G2304" s="77">
        <v>50900</v>
      </c>
      <c r="H2304" s="77">
        <v>72.930000000000007</v>
      </c>
      <c r="I2304" s="77">
        <v>1</v>
      </c>
      <c r="J2304" s="77">
        <v>76.653915398084607</v>
      </c>
      <c r="K2304" s="77">
        <v>0.41424550358289802</v>
      </c>
      <c r="L2304" s="77">
        <v>149.21708316251301</v>
      </c>
      <c r="M2304" s="77">
        <v>1.56973452248075</v>
      </c>
      <c r="N2304" s="77">
        <v>-72.563167764428499</v>
      </c>
      <c r="O2304" s="77">
        <v>-1.1554890188978499</v>
      </c>
      <c r="P2304" s="77">
        <v>-34.754041479702103</v>
      </c>
      <c r="Q2304" s="77">
        <v>-34.754041479702003</v>
      </c>
      <c r="R2304" s="77">
        <v>0</v>
      </c>
      <c r="S2304" s="77">
        <v>8.5152959641685996E-2</v>
      </c>
      <c r="T2304" s="77" t="s">
        <v>159</v>
      </c>
      <c r="U2304" s="105">
        <v>-25.025675206379301</v>
      </c>
      <c r="V2304" s="105">
        <v>-11.864884781671501</v>
      </c>
      <c r="W2304" s="101">
        <v>-13.160971342686199</v>
      </c>
    </row>
    <row r="2305" spans="2:23" x14ac:dyDescent="0.25">
      <c r="B2305" s="55" t="s">
        <v>120</v>
      </c>
      <c r="C2305" s="76" t="s">
        <v>143</v>
      </c>
      <c r="D2305" s="55" t="s">
        <v>75</v>
      </c>
      <c r="E2305" s="55" t="s">
        <v>161</v>
      </c>
      <c r="F2305" s="70">
        <v>72.12</v>
      </c>
      <c r="G2305" s="77">
        <v>50454</v>
      </c>
      <c r="H2305" s="77">
        <v>72.12</v>
      </c>
      <c r="I2305" s="77">
        <v>1</v>
      </c>
      <c r="J2305" s="77">
        <v>-2.6620580000000001E-12</v>
      </c>
      <c r="K2305" s="77">
        <v>0</v>
      </c>
      <c r="L2305" s="77">
        <v>8.55286E-13</v>
      </c>
      <c r="M2305" s="77">
        <v>0</v>
      </c>
      <c r="N2305" s="77">
        <v>-3.5173450000000001E-12</v>
      </c>
      <c r="O2305" s="77">
        <v>0</v>
      </c>
      <c r="P2305" s="77">
        <v>-1.2986170000000001E-12</v>
      </c>
      <c r="Q2305" s="77">
        <v>-1.2986170000000001E-12</v>
      </c>
      <c r="R2305" s="77">
        <v>0</v>
      </c>
      <c r="S2305" s="77">
        <v>0</v>
      </c>
      <c r="T2305" s="77" t="s">
        <v>160</v>
      </c>
      <c r="U2305" s="105">
        <v>0</v>
      </c>
      <c r="V2305" s="105">
        <v>0</v>
      </c>
      <c r="W2305" s="101">
        <v>0</v>
      </c>
    </row>
    <row r="2306" spans="2:23" x14ac:dyDescent="0.25">
      <c r="B2306" s="55" t="s">
        <v>120</v>
      </c>
      <c r="C2306" s="76" t="s">
        <v>143</v>
      </c>
      <c r="D2306" s="55" t="s">
        <v>75</v>
      </c>
      <c r="E2306" s="55" t="s">
        <v>161</v>
      </c>
      <c r="F2306" s="70">
        <v>72.12</v>
      </c>
      <c r="G2306" s="77">
        <v>50604</v>
      </c>
      <c r="H2306" s="77">
        <v>72.12</v>
      </c>
      <c r="I2306" s="77">
        <v>1</v>
      </c>
      <c r="J2306" s="77">
        <v>-8.5388499999999995E-13</v>
      </c>
      <c r="K2306" s="77">
        <v>0</v>
      </c>
      <c r="L2306" s="77">
        <v>1.591177E-12</v>
      </c>
      <c r="M2306" s="77">
        <v>0</v>
      </c>
      <c r="N2306" s="77">
        <v>-2.445062E-12</v>
      </c>
      <c r="O2306" s="77">
        <v>0</v>
      </c>
      <c r="P2306" s="77">
        <v>-1.1983420000000001E-12</v>
      </c>
      <c r="Q2306" s="77">
        <v>-1.198344E-12</v>
      </c>
      <c r="R2306" s="77">
        <v>0</v>
      </c>
      <c r="S2306" s="77">
        <v>0</v>
      </c>
      <c r="T2306" s="77" t="s">
        <v>160</v>
      </c>
      <c r="U2306" s="105">
        <v>0</v>
      </c>
      <c r="V2306" s="105">
        <v>0</v>
      </c>
      <c r="W2306" s="101">
        <v>0</v>
      </c>
    </row>
    <row r="2307" spans="2:23" x14ac:dyDescent="0.25">
      <c r="B2307" s="55" t="s">
        <v>120</v>
      </c>
      <c r="C2307" s="76" t="s">
        <v>143</v>
      </c>
      <c r="D2307" s="55" t="s">
        <v>75</v>
      </c>
      <c r="E2307" s="55" t="s">
        <v>162</v>
      </c>
      <c r="F2307" s="70">
        <v>71.77</v>
      </c>
      <c r="G2307" s="77">
        <v>50103</v>
      </c>
      <c r="H2307" s="77">
        <v>71.75</v>
      </c>
      <c r="I2307" s="77">
        <v>1</v>
      </c>
      <c r="J2307" s="77">
        <v>-30.3896930965889</v>
      </c>
      <c r="K2307" s="77">
        <v>4.6176672325243103E-3</v>
      </c>
      <c r="L2307" s="77">
        <v>-30.3896924398538</v>
      </c>
      <c r="M2307" s="77">
        <v>4.6176670329445496E-3</v>
      </c>
      <c r="N2307" s="77">
        <v>-6.5673503857300004E-7</v>
      </c>
      <c r="O2307" s="77">
        <v>1.9957976100000001E-10</v>
      </c>
      <c r="P2307" s="77">
        <v>8.7568400000000005E-13</v>
      </c>
      <c r="Q2307" s="77">
        <v>8.75682E-13</v>
      </c>
      <c r="R2307" s="77">
        <v>0</v>
      </c>
      <c r="S2307" s="77">
        <v>0</v>
      </c>
      <c r="T2307" s="77" t="s">
        <v>160</v>
      </c>
      <c r="U2307" s="105">
        <v>1.1871428840000001E-9</v>
      </c>
      <c r="V2307" s="105">
        <v>0</v>
      </c>
      <c r="W2307" s="101">
        <v>1.1871265646499999E-9</v>
      </c>
    </row>
    <row r="2308" spans="2:23" x14ac:dyDescent="0.25">
      <c r="B2308" s="55" t="s">
        <v>120</v>
      </c>
      <c r="C2308" s="76" t="s">
        <v>143</v>
      </c>
      <c r="D2308" s="55" t="s">
        <v>75</v>
      </c>
      <c r="E2308" s="55" t="s">
        <v>162</v>
      </c>
      <c r="F2308" s="70">
        <v>71.77</v>
      </c>
      <c r="G2308" s="77">
        <v>50200</v>
      </c>
      <c r="H2308" s="77">
        <v>71.58</v>
      </c>
      <c r="I2308" s="77">
        <v>1</v>
      </c>
      <c r="J2308" s="77">
        <v>-64.9159559977209</v>
      </c>
      <c r="K2308" s="77">
        <v>6.9953750295427303E-2</v>
      </c>
      <c r="L2308" s="77">
        <v>19.3173273926012</v>
      </c>
      <c r="M2308" s="77">
        <v>6.1944416840427896E-3</v>
      </c>
      <c r="N2308" s="77">
        <v>-84.233283390322001</v>
      </c>
      <c r="O2308" s="77">
        <v>6.3759308611384596E-2</v>
      </c>
      <c r="P2308" s="77">
        <v>-39.221756475725698</v>
      </c>
      <c r="Q2308" s="77">
        <v>-39.221756475725698</v>
      </c>
      <c r="R2308" s="77">
        <v>0</v>
      </c>
      <c r="S2308" s="77">
        <v>2.55365466052828E-2</v>
      </c>
      <c r="T2308" s="77" t="s">
        <v>159</v>
      </c>
      <c r="U2308" s="105">
        <v>-11.43437539944</v>
      </c>
      <c r="V2308" s="105">
        <v>-5.4211343168935704</v>
      </c>
      <c r="W2308" s="101">
        <v>-6.0133237450146702</v>
      </c>
    </row>
    <row r="2309" spans="2:23" x14ac:dyDescent="0.25">
      <c r="B2309" s="55" t="s">
        <v>120</v>
      </c>
      <c r="C2309" s="76" t="s">
        <v>143</v>
      </c>
      <c r="D2309" s="55" t="s">
        <v>75</v>
      </c>
      <c r="E2309" s="55" t="s">
        <v>163</v>
      </c>
      <c r="F2309" s="70">
        <v>71.61</v>
      </c>
      <c r="G2309" s="77">
        <v>50800</v>
      </c>
      <c r="H2309" s="77">
        <v>72.48</v>
      </c>
      <c r="I2309" s="77">
        <v>1</v>
      </c>
      <c r="J2309" s="77">
        <v>93.768204054509894</v>
      </c>
      <c r="K2309" s="77">
        <v>0.446306086410032</v>
      </c>
      <c r="L2309" s="77">
        <v>163.81561561906</v>
      </c>
      <c r="M2309" s="77">
        <v>1.3621728185322799</v>
      </c>
      <c r="N2309" s="77">
        <v>-70.047411564550302</v>
      </c>
      <c r="O2309" s="77">
        <v>-0.91586673212224701</v>
      </c>
      <c r="P2309" s="77">
        <v>-32.746209220427097</v>
      </c>
      <c r="Q2309" s="77">
        <v>-32.746209220426998</v>
      </c>
      <c r="R2309" s="77">
        <v>0</v>
      </c>
      <c r="S2309" s="77">
        <v>5.4430669721313198E-2</v>
      </c>
      <c r="T2309" s="77" t="s">
        <v>159</v>
      </c>
      <c r="U2309" s="105">
        <v>-5.0423706545881997</v>
      </c>
      <c r="V2309" s="105">
        <v>-2.3906306762872198</v>
      </c>
      <c r="W2309" s="101">
        <v>-2.6517764310838801</v>
      </c>
    </row>
    <row r="2310" spans="2:23" x14ac:dyDescent="0.25">
      <c r="B2310" s="55" t="s">
        <v>120</v>
      </c>
      <c r="C2310" s="76" t="s">
        <v>143</v>
      </c>
      <c r="D2310" s="55" t="s">
        <v>75</v>
      </c>
      <c r="E2310" s="55" t="s">
        <v>164</v>
      </c>
      <c r="F2310" s="70">
        <v>71.58</v>
      </c>
      <c r="G2310" s="77">
        <v>50150</v>
      </c>
      <c r="H2310" s="77">
        <v>71.61</v>
      </c>
      <c r="I2310" s="77">
        <v>1</v>
      </c>
      <c r="J2310" s="77">
        <v>20.8724895286154</v>
      </c>
      <c r="K2310" s="77">
        <v>2.27414947581767E-3</v>
      </c>
      <c r="L2310" s="77">
        <v>91.398502085699405</v>
      </c>
      <c r="M2310" s="77">
        <v>4.3606241877920102E-2</v>
      </c>
      <c r="N2310" s="77">
        <v>-70.526012557084002</v>
      </c>
      <c r="O2310" s="77">
        <v>-4.1332092402102401E-2</v>
      </c>
      <c r="P2310" s="77">
        <v>-32.746209220427303</v>
      </c>
      <c r="Q2310" s="77">
        <v>-32.746209220427197</v>
      </c>
      <c r="R2310" s="77">
        <v>0</v>
      </c>
      <c r="S2310" s="77">
        <v>5.5974802195677504E-3</v>
      </c>
      <c r="T2310" s="77" t="s">
        <v>159</v>
      </c>
      <c r="U2310" s="105">
        <v>-0.84339077881592195</v>
      </c>
      <c r="V2310" s="105">
        <v>-0.399858718458247</v>
      </c>
      <c r="W2310" s="101">
        <v>-0.44353815747807102</v>
      </c>
    </row>
    <row r="2311" spans="2:23" x14ac:dyDescent="0.25">
      <c r="B2311" s="55" t="s">
        <v>120</v>
      </c>
      <c r="C2311" s="76" t="s">
        <v>143</v>
      </c>
      <c r="D2311" s="55" t="s">
        <v>75</v>
      </c>
      <c r="E2311" s="55" t="s">
        <v>164</v>
      </c>
      <c r="F2311" s="70">
        <v>71.58</v>
      </c>
      <c r="G2311" s="77">
        <v>50250</v>
      </c>
      <c r="H2311" s="77">
        <v>70.81</v>
      </c>
      <c r="I2311" s="77">
        <v>1</v>
      </c>
      <c r="J2311" s="77">
        <v>-99.308469999510294</v>
      </c>
      <c r="K2311" s="77">
        <v>0.48689544218758701</v>
      </c>
      <c r="L2311" s="77">
        <v>-159.34005498302901</v>
      </c>
      <c r="M2311" s="77">
        <v>1.25346742663288</v>
      </c>
      <c r="N2311" s="77">
        <v>60.031584983518798</v>
      </c>
      <c r="O2311" s="77">
        <v>-0.76657198444529295</v>
      </c>
      <c r="P2311" s="77">
        <v>29.064089479911299</v>
      </c>
      <c r="Q2311" s="77">
        <v>29.0640894799112</v>
      </c>
      <c r="R2311" s="77">
        <v>0</v>
      </c>
      <c r="S2311" s="77">
        <v>4.1703890447517801E-2</v>
      </c>
      <c r="T2311" s="77" t="s">
        <v>159</v>
      </c>
      <c r="U2311" s="105">
        <v>-8.3517719952734293</v>
      </c>
      <c r="V2311" s="105">
        <v>-3.9596459088324898</v>
      </c>
      <c r="W2311" s="101">
        <v>-4.3921864638610604</v>
      </c>
    </row>
    <row r="2312" spans="2:23" x14ac:dyDescent="0.25">
      <c r="B2312" s="55" t="s">
        <v>120</v>
      </c>
      <c r="C2312" s="76" t="s">
        <v>143</v>
      </c>
      <c r="D2312" s="55" t="s">
        <v>75</v>
      </c>
      <c r="E2312" s="55" t="s">
        <v>164</v>
      </c>
      <c r="F2312" s="70">
        <v>71.58</v>
      </c>
      <c r="G2312" s="77">
        <v>50900</v>
      </c>
      <c r="H2312" s="77">
        <v>72.930000000000007</v>
      </c>
      <c r="I2312" s="77">
        <v>1</v>
      </c>
      <c r="J2312" s="77">
        <v>110.72975708694599</v>
      </c>
      <c r="K2312" s="77">
        <v>1.1709330544829999</v>
      </c>
      <c r="L2312" s="77">
        <v>141.55316844223699</v>
      </c>
      <c r="M2312" s="77">
        <v>1.9135621018714699</v>
      </c>
      <c r="N2312" s="77">
        <v>-30.823411355291501</v>
      </c>
      <c r="O2312" s="77">
        <v>-0.74262904738847701</v>
      </c>
      <c r="P2312" s="77">
        <v>-15.1009530879849</v>
      </c>
      <c r="Q2312" s="77">
        <v>-15.1009530879848</v>
      </c>
      <c r="R2312" s="77">
        <v>0</v>
      </c>
      <c r="S2312" s="77">
        <v>2.1777703887807202E-2</v>
      </c>
      <c r="T2312" s="77" t="s">
        <v>160</v>
      </c>
      <c r="U2312" s="105">
        <v>-12.047056489410499</v>
      </c>
      <c r="V2312" s="105">
        <v>-5.7116116159259098</v>
      </c>
      <c r="W2312" s="101">
        <v>-6.3355319652049902</v>
      </c>
    </row>
    <row r="2313" spans="2:23" x14ac:dyDescent="0.25">
      <c r="B2313" s="55" t="s">
        <v>120</v>
      </c>
      <c r="C2313" s="76" t="s">
        <v>143</v>
      </c>
      <c r="D2313" s="55" t="s">
        <v>75</v>
      </c>
      <c r="E2313" s="55" t="s">
        <v>164</v>
      </c>
      <c r="F2313" s="70">
        <v>71.58</v>
      </c>
      <c r="G2313" s="77">
        <v>53050</v>
      </c>
      <c r="H2313" s="77">
        <v>73.849999999999994</v>
      </c>
      <c r="I2313" s="77">
        <v>1</v>
      </c>
      <c r="J2313" s="77">
        <v>89.416620211307503</v>
      </c>
      <c r="K2313" s="77">
        <v>1.60466312638165</v>
      </c>
      <c r="L2313" s="77">
        <v>130.67737072184099</v>
      </c>
      <c r="M2313" s="77">
        <v>3.4272686464078399</v>
      </c>
      <c r="N2313" s="77">
        <v>-41.260750510533697</v>
      </c>
      <c r="O2313" s="77">
        <v>-1.8226055200261899</v>
      </c>
      <c r="P2313" s="77">
        <v>-20.438683647224799</v>
      </c>
      <c r="Q2313" s="77">
        <v>-20.438683647224799</v>
      </c>
      <c r="R2313" s="77">
        <v>0</v>
      </c>
      <c r="S2313" s="77">
        <v>8.3840375698729194E-2</v>
      </c>
      <c r="T2313" s="77" t="s">
        <v>159</v>
      </c>
      <c r="U2313" s="105">
        <v>-38.8688567297934</v>
      </c>
      <c r="V2313" s="105">
        <v>-18.428054503669902</v>
      </c>
      <c r="W2313" s="101">
        <v>-20.441083220539198</v>
      </c>
    </row>
    <row r="2314" spans="2:23" x14ac:dyDescent="0.25">
      <c r="B2314" s="55" t="s">
        <v>120</v>
      </c>
      <c r="C2314" s="76" t="s">
        <v>143</v>
      </c>
      <c r="D2314" s="55" t="s">
        <v>75</v>
      </c>
      <c r="E2314" s="55" t="s">
        <v>165</v>
      </c>
      <c r="F2314" s="70">
        <v>70.81</v>
      </c>
      <c r="G2314" s="77">
        <v>50300</v>
      </c>
      <c r="H2314" s="77">
        <v>70.8</v>
      </c>
      <c r="I2314" s="77">
        <v>1</v>
      </c>
      <c r="J2314" s="77">
        <v>1.21377953249644</v>
      </c>
      <c r="K2314" s="77">
        <v>2.0478324473751002E-5</v>
      </c>
      <c r="L2314" s="77">
        <v>-59.225461958295703</v>
      </c>
      <c r="M2314" s="77">
        <v>4.8756409284012002E-2</v>
      </c>
      <c r="N2314" s="77">
        <v>60.439241490792099</v>
      </c>
      <c r="O2314" s="77">
        <v>-4.87359309595383E-2</v>
      </c>
      <c r="P2314" s="77">
        <v>29.064089479912099</v>
      </c>
      <c r="Q2314" s="77">
        <v>29.064089479911999</v>
      </c>
      <c r="R2314" s="77">
        <v>0</v>
      </c>
      <c r="S2314" s="77">
        <v>1.17416260324191E-2</v>
      </c>
      <c r="T2314" s="77" t="s">
        <v>159</v>
      </c>
      <c r="U2314" s="105">
        <v>-2.84635517668187</v>
      </c>
      <c r="V2314" s="105">
        <v>-1.3494811205108299</v>
      </c>
      <c r="W2314" s="101">
        <v>-1.4968946333111299</v>
      </c>
    </row>
    <row r="2315" spans="2:23" x14ac:dyDescent="0.25">
      <c r="B2315" s="55" t="s">
        <v>120</v>
      </c>
      <c r="C2315" s="76" t="s">
        <v>143</v>
      </c>
      <c r="D2315" s="55" t="s">
        <v>75</v>
      </c>
      <c r="E2315" s="55" t="s">
        <v>166</v>
      </c>
      <c r="F2315" s="70">
        <v>70.8</v>
      </c>
      <c r="G2315" s="77">
        <v>51150</v>
      </c>
      <c r="H2315" s="77">
        <v>71.11</v>
      </c>
      <c r="I2315" s="77">
        <v>1</v>
      </c>
      <c r="J2315" s="77">
        <v>86.546663073699307</v>
      </c>
      <c r="K2315" s="77">
        <v>0.21422329183090399</v>
      </c>
      <c r="L2315" s="77">
        <v>26.180362034421901</v>
      </c>
      <c r="M2315" s="77">
        <v>1.9602764788847302E-2</v>
      </c>
      <c r="N2315" s="77">
        <v>60.366301039277403</v>
      </c>
      <c r="O2315" s="77">
        <v>0.19462052704205601</v>
      </c>
      <c r="P2315" s="77">
        <v>29.0640894799125</v>
      </c>
      <c r="Q2315" s="77">
        <v>29.0640894799125</v>
      </c>
      <c r="R2315" s="77">
        <v>0</v>
      </c>
      <c r="S2315" s="77">
        <v>2.4159029102676002E-2</v>
      </c>
      <c r="T2315" s="77" t="s">
        <v>159</v>
      </c>
      <c r="U2315" s="105">
        <v>-4.9042538259070199</v>
      </c>
      <c r="V2315" s="105">
        <v>-2.3251483168624301</v>
      </c>
      <c r="W2315" s="101">
        <v>-2.57914096334025</v>
      </c>
    </row>
    <row r="2316" spans="2:23" x14ac:dyDescent="0.25">
      <c r="B2316" s="55" t="s">
        <v>120</v>
      </c>
      <c r="C2316" s="76" t="s">
        <v>143</v>
      </c>
      <c r="D2316" s="55" t="s">
        <v>75</v>
      </c>
      <c r="E2316" s="55" t="s">
        <v>167</v>
      </c>
      <c r="F2316" s="70">
        <v>73.069999999999993</v>
      </c>
      <c r="G2316" s="77">
        <v>50354</v>
      </c>
      <c r="H2316" s="77">
        <v>73.069999999999993</v>
      </c>
      <c r="I2316" s="77">
        <v>1</v>
      </c>
      <c r="J2316" s="77">
        <v>-6.5781300000000002E-13</v>
      </c>
      <c r="K2316" s="77">
        <v>0</v>
      </c>
      <c r="L2316" s="77">
        <v>-7.88674E-13</v>
      </c>
      <c r="M2316" s="77">
        <v>0</v>
      </c>
      <c r="N2316" s="77">
        <v>1.3086100000000001E-13</v>
      </c>
      <c r="O2316" s="77">
        <v>0</v>
      </c>
      <c r="P2316" s="77">
        <v>-2.3196700000000001E-13</v>
      </c>
      <c r="Q2316" s="77">
        <v>-2.3196700000000001E-13</v>
      </c>
      <c r="R2316" s="77">
        <v>0</v>
      </c>
      <c r="S2316" s="77">
        <v>0</v>
      </c>
      <c r="T2316" s="77" t="s">
        <v>160</v>
      </c>
      <c r="U2316" s="105">
        <v>0</v>
      </c>
      <c r="V2316" s="105">
        <v>0</v>
      </c>
      <c r="W2316" s="101">
        <v>0</v>
      </c>
    </row>
    <row r="2317" spans="2:23" x14ac:dyDescent="0.25">
      <c r="B2317" s="55" t="s">
        <v>120</v>
      </c>
      <c r="C2317" s="76" t="s">
        <v>143</v>
      </c>
      <c r="D2317" s="55" t="s">
        <v>75</v>
      </c>
      <c r="E2317" s="55" t="s">
        <v>167</v>
      </c>
      <c r="F2317" s="70">
        <v>73.069999999999993</v>
      </c>
      <c r="G2317" s="77">
        <v>50900</v>
      </c>
      <c r="H2317" s="77">
        <v>72.930000000000007</v>
      </c>
      <c r="I2317" s="77">
        <v>1</v>
      </c>
      <c r="J2317" s="77">
        <v>-117.56594597746</v>
      </c>
      <c r="K2317" s="77">
        <v>0.10919183806324299</v>
      </c>
      <c r="L2317" s="77">
        <v>-179.604954895286</v>
      </c>
      <c r="M2317" s="77">
        <v>0.25483772460120802</v>
      </c>
      <c r="N2317" s="77">
        <v>62.039008917826102</v>
      </c>
      <c r="O2317" s="77">
        <v>-0.14564588653796601</v>
      </c>
      <c r="P2317" s="77">
        <v>30.111971821497001</v>
      </c>
      <c r="Q2317" s="77">
        <v>30.111971821496901</v>
      </c>
      <c r="R2317" s="77">
        <v>0</v>
      </c>
      <c r="S2317" s="77">
        <v>7.1631736911311498E-3</v>
      </c>
      <c r="T2317" s="77" t="s">
        <v>159</v>
      </c>
      <c r="U2317" s="105">
        <v>-1.9466884687766699</v>
      </c>
      <c r="V2317" s="105">
        <v>-0.92294150696705901</v>
      </c>
      <c r="W2317" s="101">
        <v>-1.02376103499403</v>
      </c>
    </row>
    <row r="2318" spans="2:23" x14ac:dyDescent="0.25">
      <c r="B2318" s="55" t="s">
        <v>120</v>
      </c>
      <c r="C2318" s="76" t="s">
        <v>143</v>
      </c>
      <c r="D2318" s="55" t="s">
        <v>75</v>
      </c>
      <c r="E2318" s="55" t="s">
        <v>167</v>
      </c>
      <c r="F2318" s="70">
        <v>73.069999999999993</v>
      </c>
      <c r="G2318" s="77">
        <v>53200</v>
      </c>
      <c r="H2318" s="77">
        <v>73.5</v>
      </c>
      <c r="I2318" s="77">
        <v>1</v>
      </c>
      <c r="J2318" s="77">
        <v>63.526789040287397</v>
      </c>
      <c r="K2318" s="77">
        <v>0.19492203631465099</v>
      </c>
      <c r="L2318" s="77">
        <v>125.21181238226001</v>
      </c>
      <c r="M2318" s="77">
        <v>0.75724730147042296</v>
      </c>
      <c r="N2318" s="77">
        <v>-61.685023341972197</v>
      </c>
      <c r="O2318" s="77">
        <v>-0.56232526515577197</v>
      </c>
      <c r="P2318" s="77">
        <v>-30.111971821496699</v>
      </c>
      <c r="Q2318" s="77">
        <v>-30.111971821496599</v>
      </c>
      <c r="R2318" s="77">
        <v>0</v>
      </c>
      <c r="S2318" s="77">
        <v>4.3795099909066902E-2</v>
      </c>
      <c r="T2318" s="77" t="s">
        <v>159</v>
      </c>
      <c r="U2318" s="105">
        <v>-14.6854470198922</v>
      </c>
      <c r="V2318" s="105">
        <v>-6.9624949345601701</v>
      </c>
      <c r="W2318" s="101">
        <v>-7.7230582507548302</v>
      </c>
    </row>
    <row r="2319" spans="2:23" x14ac:dyDescent="0.25">
      <c r="B2319" s="55" t="s">
        <v>120</v>
      </c>
      <c r="C2319" s="76" t="s">
        <v>143</v>
      </c>
      <c r="D2319" s="55" t="s">
        <v>75</v>
      </c>
      <c r="E2319" s="55" t="s">
        <v>168</v>
      </c>
      <c r="F2319" s="70">
        <v>73.069999999999993</v>
      </c>
      <c r="G2319" s="77">
        <v>50404</v>
      </c>
      <c r="H2319" s="77">
        <v>73.069999999999993</v>
      </c>
      <c r="I2319" s="77">
        <v>1</v>
      </c>
      <c r="J2319" s="77">
        <v>-3.9213310000000004E-12</v>
      </c>
      <c r="K2319" s="77">
        <v>0</v>
      </c>
      <c r="L2319" s="77">
        <v>-5.2925779999999997E-12</v>
      </c>
      <c r="M2319" s="77">
        <v>0</v>
      </c>
      <c r="N2319" s="77">
        <v>1.3712469999999999E-12</v>
      </c>
      <c r="O2319" s="77">
        <v>0</v>
      </c>
      <c r="P2319" s="77">
        <v>1.1808170000000001E-12</v>
      </c>
      <c r="Q2319" s="77">
        <v>1.1808159999999999E-12</v>
      </c>
      <c r="R2319" s="77">
        <v>0</v>
      </c>
      <c r="S2319" s="77">
        <v>0</v>
      </c>
      <c r="T2319" s="77" t="s">
        <v>160</v>
      </c>
      <c r="U2319" s="105">
        <v>0</v>
      </c>
      <c r="V2319" s="105">
        <v>0</v>
      </c>
      <c r="W2319" s="101">
        <v>0</v>
      </c>
    </row>
    <row r="2320" spans="2:23" x14ac:dyDescent="0.25">
      <c r="B2320" s="55" t="s">
        <v>120</v>
      </c>
      <c r="C2320" s="76" t="s">
        <v>143</v>
      </c>
      <c r="D2320" s="55" t="s">
        <v>75</v>
      </c>
      <c r="E2320" s="55" t="s">
        <v>169</v>
      </c>
      <c r="F2320" s="70">
        <v>72.12</v>
      </c>
      <c r="G2320" s="77">
        <v>50499</v>
      </c>
      <c r="H2320" s="77">
        <v>72.12</v>
      </c>
      <c r="I2320" s="77">
        <v>1</v>
      </c>
      <c r="J2320" s="77">
        <v>1.034862E-12</v>
      </c>
      <c r="K2320" s="77">
        <v>0</v>
      </c>
      <c r="L2320" s="77">
        <v>1.086737E-12</v>
      </c>
      <c r="M2320" s="77">
        <v>0</v>
      </c>
      <c r="N2320" s="77">
        <v>-5.1875E-14</v>
      </c>
      <c r="O2320" s="77">
        <v>0</v>
      </c>
      <c r="P2320" s="77">
        <v>3.8102900000000002E-13</v>
      </c>
      <c r="Q2320" s="77">
        <v>3.8102999999999999E-13</v>
      </c>
      <c r="R2320" s="77">
        <v>0</v>
      </c>
      <c r="S2320" s="77">
        <v>0</v>
      </c>
      <c r="T2320" s="77" t="s">
        <v>160</v>
      </c>
      <c r="U2320" s="105">
        <v>0</v>
      </c>
      <c r="V2320" s="105">
        <v>0</v>
      </c>
      <c r="W2320" s="101">
        <v>0</v>
      </c>
    </row>
    <row r="2321" spans="2:23" x14ac:dyDescent="0.25">
      <c r="B2321" s="55" t="s">
        <v>120</v>
      </c>
      <c r="C2321" s="76" t="s">
        <v>143</v>
      </c>
      <c r="D2321" s="55" t="s">
        <v>75</v>
      </c>
      <c r="E2321" s="55" t="s">
        <v>169</v>
      </c>
      <c r="F2321" s="70">
        <v>72.12</v>
      </c>
      <c r="G2321" s="77">
        <v>50554</v>
      </c>
      <c r="H2321" s="77">
        <v>72.12</v>
      </c>
      <c r="I2321" s="77">
        <v>1</v>
      </c>
      <c r="J2321" s="77">
        <v>-2.6839999999999999E-14</v>
      </c>
      <c r="K2321" s="77">
        <v>0</v>
      </c>
      <c r="L2321" s="77">
        <v>-3.5839800000000002E-13</v>
      </c>
      <c r="M2321" s="77">
        <v>0</v>
      </c>
      <c r="N2321" s="77">
        <v>3.3155699999999999E-13</v>
      </c>
      <c r="O2321" s="77">
        <v>0</v>
      </c>
      <c r="P2321" s="77">
        <v>1.4749999999999999E-15</v>
      </c>
      <c r="Q2321" s="77">
        <v>1.4740000000000001E-15</v>
      </c>
      <c r="R2321" s="77">
        <v>0</v>
      </c>
      <c r="S2321" s="77">
        <v>0</v>
      </c>
      <c r="T2321" s="77" t="s">
        <v>160</v>
      </c>
      <c r="U2321" s="105">
        <v>0</v>
      </c>
      <c r="V2321" s="105">
        <v>0</v>
      </c>
      <c r="W2321" s="101">
        <v>0</v>
      </c>
    </row>
    <row r="2322" spans="2:23" x14ac:dyDescent="0.25">
      <c r="B2322" s="55" t="s">
        <v>120</v>
      </c>
      <c r="C2322" s="76" t="s">
        <v>143</v>
      </c>
      <c r="D2322" s="55" t="s">
        <v>75</v>
      </c>
      <c r="E2322" s="55" t="s">
        <v>170</v>
      </c>
      <c r="F2322" s="70">
        <v>72.12</v>
      </c>
      <c r="G2322" s="77">
        <v>50604</v>
      </c>
      <c r="H2322" s="77">
        <v>72.12</v>
      </c>
      <c r="I2322" s="77">
        <v>1</v>
      </c>
      <c r="J2322" s="77">
        <v>-7.3080999999999999E-13</v>
      </c>
      <c r="K2322" s="77">
        <v>0</v>
      </c>
      <c r="L2322" s="77">
        <v>-2.4662330000000002E-12</v>
      </c>
      <c r="M2322" s="77">
        <v>0</v>
      </c>
      <c r="N2322" s="77">
        <v>1.735423E-12</v>
      </c>
      <c r="O2322" s="77">
        <v>0</v>
      </c>
      <c r="P2322" s="77">
        <v>6.3581300000000001E-13</v>
      </c>
      <c r="Q2322" s="77">
        <v>6.3581399999999998E-13</v>
      </c>
      <c r="R2322" s="77">
        <v>0</v>
      </c>
      <c r="S2322" s="77">
        <v>0</v>
      </c>
      <c r="T2322" s="77" t="s">
        <v>160</v>
      </c>
      <c r="U2322" s="105">
        <v>0</v>
      </c>
      <c r="V2322" s="105">
        <v>0</v>
      </c>
      <c r="W2322" s="101">
        <v>0</v>
      </c>
    </row>
    <row r="2323" spans="2:23" x14ac:dyDescent="0.25">
      <c r="B2323" s="55" t="s">
        <v>120</v>
      </c>
      <c r="C2323" s="76" t="s">
        <v>143</v>
      </c>
      <c r="D2323" s="55" t="s">
        <v>75</v>
      </c>
      <c r="E2323" s="55" t="s">
        <v>171</v>
      </c>
      <c r="F2323" s="70">
        <v>72.55</v>
      </c>
      <c r="G2323" s="77">
        <v>50750</v>
      </c>
      <c r="H2323" s="77">
        <v>72.73</v>
      </c>
      <c r="I2323" s="77">
        <v>1</v>
      </c>
      <c r="J2323" s="77">
        <v>45.308712218234199</v>
      </c>
      <c r="K2323" s="77">
        <v>4.9063817728706903E-2</v>
      </c>
      <c r="L2323" s="77">
        <v>105.744391484781</v>
      </c>
      <c r="M2323" s="77">
        <v>0.26724684429863299</v>
      </c>
      <c r="N2323" s="77">
        <v>-60.435679266547197</v>
      </c>
      <c r="O2323" s="77">
        <v>-0.218183026569926</v>
      </c>
      <c r="P2323" s="77">
        <v>-26.872800929761201</v>
      </c>
      <c r="Q2323" s="77">
        <v>-26.872800929761201</v>
      </c>
      <c r="R2323" s="77">
        <v>0</v>
      </c>
      <c r="S2323" s="77">
        <v>1.7259323572472798E-2</v>
      </c>
      <c r="T2323" s="77" t="s">
        <v>159</v>
      </c>
      <c r="U2323" s="105">
        <v>-4.9703927820604799</v>
      </c>
      <c r="V2323" s="105">
        <v>-2.3565053566973</v>
      </c>
      <c r="W2323" s="101">
        <v>-2.6139233577968399</v>
      </c>
    </row>
    <row r="2324" spans="2:23" x14ac:dyDescent="0.25">
      <c r="B2324" s="55" t="s">
        <v>120</v>
      </c>
      <c r="C2324" s="76" t="s">
        <v>143</v>
      </c>
      <c r="D2324" s="55" t="s">
        <v>75</v>
      </c>
      <c r="E2324" s="55" t="s">
        <v>171</v>
      </c>
      <c r="F2324" s="70">
        <v>72.55</v>
      </c>
      <c r="G2324" s="77">
        <v>50800</v>
      </c>
      <c r="H2324" s="77">
        <v>72.48</v>
      </c>
      <c r="I2324" s="77">
        <v>1</v>
      </c>
      <c r="J2324" s="77">
        <v>-19.447077907975199</v>
      </c>
      <c r="K2324" s="77">
        <v>7.0721312922706302E-3</v>
      </c>
      <c r="L2324" s="77">
        <v>-80.048225566846398</v>
      </c>
      <c r="M2324" s="77">
        <v>0.119824334386693</v>
      </c>
      <c r="N2324" s="77">
        <v>60.601147658871199</v>
      </c>
      <c r="O2324" s="77">
        <v>-0.11275220309442301</v>
      </c>
      <c r="P2324" s="77">
        <v>26.872800929761599</v>
      </c>
      <c r="Q2324" s="77">
        <v>26.872800929761599</v>
      </c>
      <c r="R2324" s="77">
        <v>0</v>
      </c>
      <c r="S2324" s="77">
        <v>1.3504156937458199E-2</v>
      </c>
      <c r="T2324" s="77" t="s">
        <v>159</v>
      </c>
      <c r="U2324" s="105">
        <v>-3.9341456712715002</v>
      </c>
      <c r="V2324" s="105">
        <v>-1.86521181622502</v>
      </c>
      <c r="W2324" s="101">
        <v>-2.0689622961445</v>
      </c>
    </row>
    <row r="2325" spans="2:23" x14ac:dyDescent="0.25">
      <c r="B2325" s="55" t="s">
        <v>120</v>
      </c>
      <c r="C2325" s="76" t="s">
        <v>143</v>
      </c>
      <c r="D2325" s="55" t="s">
        <v>75</v>
      </c>
      <c r="E2325" s="55" t="s">
        <v>172</v>
      </c>
      <c r="F2325" s="70">
        <v>72.77</v>
      </c>
      <c r="G2325" s="77">
        <v>50750</v>
      </c>
      <c r="H2325" s="77">
        <v>72.73</v>
      </c>
      <c r="I2325" s="77">
        <v>1</v>
      </c>
      <c r="J2325" s="77">
        <v>-27.681468507306899</v>
      </c>
      <c r="K2325" s="77">
        <v>5.8236041102797901E-3</v>
      </c>
      <c r="L2325" s="77">
        <v>-87.981553198556895</v>
      </c>
      <c r="M2325" s="77">
        <v>5.8829728144551799E-2</v>
      </c>
      <c r="N2325" s="77">
        <v>60.300084691249999</v>
      </c>
      <c r="O2325" s="77">
        <v>-5.3006124034271997E-2</v>
      </c>
      <c r="P2325" s="77">
        <v>26.872800929762398</v>
      </c>
      <c r="Q2325" s="77">
        <v>26.872800929762299</v>
      </c>
      <c r="R2325" s="77">
        <v>0</v>
      </c>
      <c r="S2325" s="77">
        <v>5.48832046656084E-3</v>
      </c>
      <c r="T2325" s="77" t="s">
        <v>159</v>
      </c>
      <c r="U2325" s="105">
        <v>-1.4441921358437699</v>
      </c>
      <c r="V2325" s="105">
        <v>-0.68470373538671103</v>
      </c>
      <c r="W2325" s="101">
        <v>-0.75949884094745701</v>
      </c>
    </row>
    <row r="2326" spans="2:23" x14ac:dyDescent="0.25">
      <c r="B2326" s="55" t="s">
        <v>120</v>
      </c>
      <c r="C2326" s="76" t="s">
        <v>143</v>
      </c>
      <c r="D2326" s="55" t="s">
        <v>75</v>
      </c>
      <c r="E2326" s="55" t="s">
        <v>172</v>
      </c>
      <c r="F2326" s="70">
        <v>72.77</v>
      </c>
      <c r="G2326" s="77">
        <v>50950</v>
      </c>
      <c r="H2326" s="77">
        <v>72.84</v>
      </c>
      <c r="I2326" s="77">
        <v>1</v>
      </c>
      <c r="J2326" s="77">
        <v>52.832577036805802</v>
      </c>
      <c r="K2326" s="77">
        <v>2.45632745278801E-2</v>
      </c>
      <c r="L2326" s="77">
        <v>113.062194170428</v>
      </c>
      <c r="M2326" s="77">
        <v>0.112490925805558</v>
      </c>
      <c r="N2326" s="77">
        <v>-60.229617133622497</v>
      </c>
      <c r="O2326" s="77">
        <v>-8.7927651277678098E-2</v>
      </c>
      <c r="P2326" s="77">
        <v>-26.872800929761802</v>
      </c>
      <c r="Q2326" s="77">
        <v>-26.872800929761699</v>
      </c>
      <c r="R2326" s="77">
        <v>0</v>
      </c>
      <c r="S2326" s="77">
        <v>6.3548973823333204E-3</v>
      </c>
      <c r="T2326" s="77" t="s">
        <v>159</v>
      </c>
      <c r="U2326" s="105">
        <v>-2.1854994519173299</v>
      </c>
      <c r="V2326" s="105">
        <v>-1.0361638187007001</v>
      </c>
      <c r="W2326" s="101">
        <v>-1.14935143283599</v>
      </c>
    </row>
    <row r="2327" spans="2:23" x14ac:dyDescent="0.25">
      <c r="B2327" s="55" t="s">
        <v>120</v>
      </c>
      <c r="C2327" s="76" t="s">
        <v>143</v>
      </c>
      <c r="D2327" s="55" t="s">
        <v>75</v>
      </c>
      <c r="E2327" s="55" t="s">
        <v>173</v>
      </c>
      <c r="F2327" s="70">
        <v>72.48</v>
      </c>
      <c r="G2327" s="77">
        <v>51300</v>
      </c>
      <c r="H2327" s="77">
        <v>72.7</v>
      </c>
      <c r="I2327" s="77">
        <v>1</v>
      </c>
      <c r="J2327" s="77">
        <v>83.69671450976</v>
      </c>
      <c r="K2327" s="77">
        <v>0.10724869370204</v>
      </c>
      <c r="L2327" s="77">
        <v>92.616629310325294</v>
      </c>
      <c r="M2327" s="77">
        <v>0.13132673077978299</v>
      </c>
      <c r="N2327" s="77">
        <v>-8.9199148005653299</v>
      </c>
      <c r="O2327" s="77">
        <v>-2.4078037077743301E-2</v>
      </c>
      <c r="P2327" s="77">
        <v>-5.87340829066697</v>
      </c>
      <c r="Q2327" s="77">
        <v>-5.87340829066697</v>
      </c>
      <c r="R2327" s="77">
        <v>0</v>
      </c>
      <c r="S2327" s="77">
        <v>5.2814792096728396E-4</v>
      </c>
      <c r="T2327" s="77" t="s">
        <v>159</v>
      </c>
      <c r="U2327" s="105">
        <v>0.21455654465097601</v>
      </c>
      <c r="V2327" s="105">
        <v>-0.101723076817863</v>
      </c>
      <c r="W2327" s="101">
        <v>0.31627527365477298</v>
      </c>
    </row>
    <row r="2328" spans="2:23" x14ac:dyDescent="0.25">
      <c r="B2328" s="55" t="s">
        <v>120</v>
      </c>
      <c r="C2328" s="76" t="s">
        <v>143</v>
      </c>
      <c r="D2328" s="55" t="s">
        <v>75</v>
      </c>
      <c r="E2328" s="55" t="s">
        <v>174</v>
      </c>
      <c r="F2328" s="70">
        <v>72.930000000000007</v>
      </c>
      <c r="G2328" s="77">
        <v>54750</v>
      </c>
      <c r="H2328" s="77">
        <v>73.930000000000007</v>
      </c>
      <c r="I2328" s="77">
        <v>1</v>
      </c>
      <c r="J2328" s="77">
        <v>72.149889767529302</v>
      </c>
      <c r="K2328" s="77">
        <v>0.55330392481956803</v>
      </c>
      <c r="L2328" s="77">
        <v>112.084571769292</v>
      </c>
      <c r="M2328" s="77">
        <v>1.33531608609911</v>
      </c>
      <c r="N2328" s="77">
        <v>-39.934682001762297</v>
      </c>
      <c r="O2328" s="77">
        <v>-0.78201216127953799</v>
      </c>
      <c r="P2328" s="77">
        <v>-19.7430227461887</v>
      </c>
      <c r="Q2328" s="77">
        <v>-19.743022746188601</v>
      </c>
      <c r="R2328" s="77">
        <v>0</v>
      </c>
      <c r="S2328" s="77">
        <v>4.1430454613266797E-2</v>
      </c>
      <c r="T2328" s="77" t="s">
        <v>160</v>
      </c>
      <c r="U2328" s="105">
        <v>-17.4884710009941</v>
      </c>
      <c r="V2328" s="105">
        <v>-8.2914323678869799</v>
      </c>
      <c r="W2328" s="101">
        <v>-9.1971650624160102</v>
      </c>
    </row>
    <row r="2329" spans="2:23" x14ac:dyDescent="0.25">
      <c r="B2329" s="55" t="s">
        <v>120</v>
      </c>
      <c r="C2329" s="76" t="s">
        <v>143</v>
      </c>
      <c r="D2329" s="55" t="s">
        <v>75</v>
      </c>
      <c r="E2329" s="55" t="s">
        <v>175</v>
      </c>
      <c r="F2329" s="70">
        <v>72.84</v>
      </c>
      <c r="G2329" s="77">
        <v>53150</v>
      </c>
      <c r="H2329" s="77">
        <v>73.73</v>
      </c>
      <c r="I2329" s="77">
        <v>1</v>
      </c>
      <c r="J2329" s="77">
        <v>131.00900902752599</v>
      </c>
      <c r="K2329" s="77">
        <v>0.75518785964047397</v>
      </c>
      <c r="L2329" s="77">
        <v>117.224642864957</v>
      </c>
      <c r="M2329" s="77">
        <v>0.60463114337194002</v>
      </c>
      <c r="N2329" s="77">
        <v>13.7843661625687</v>
      </c>
      <c r="O2329" s="77">
        <v>0.15055671626853501</v>
      </c>
      <c r="P2329" s="77">
        <v>0.79945875414009804</v>
      </c>
      <c r="Q2329" s="77">
        <v>0.79945875414009704</v>
      </c>
      <c r="R2329" s="77">
        <v>0</v>
      </c>
      <c r="S2329" s="77">
        <v>2.8121909181134002E-5</v>
      </c>
      <c r="T2329" s="77" t="s">
        <v>159</v>
      </c>
      <c r="U2329" s="105">
        <v>-1.2345369329465701</v>
      </c>
      <c r="V2329" s="105">
        <v>-0.58530442624762802</v>
      </c>
      <c r="W2329" s="101">
        <v>-0.64924143153012204</v>
      </c>
    </row>
    <row r="2330" spans="2:23" x14ac:dyDescent="0.25">
      <c r="B2330" s="55" t="s">
        <v>120</v>
      </c>
      <c r="C2330" s="76" t="s">
        <v>143</v>
      </c>
      <c r="D2330" s="55" t="s">
        <v>75</v>
      </c>
      <c r="E2330" s="55" t="s">
        <v>175</v>
      </c>
      <c r="F2330" s="70">
        <v>72.84</v>
      </c>
      <c r="G2330" s="77">
        <v>54500</v>
      </c>
      <c r="H2330" s="77">
        <v>72.5</v>
      </c>
      <c r="I2330" s="77">
        <v>1</v>
      </c>
      <c r="J2330" s="77">
        <v>-42.588218643716701</v>
      </c>
      <c r="K2330" s="77">
        <v>0.10042769005435701</v>
      </c>
      <c r="L2330" s="77">
        <v>31.479856771512001</v>
      </c>
      <c r="M2330" s="77">
        <v>5.4870639140991301E-2</v>
      </c>
      <c r="N2330" s="77">
        <v>-74.068075415228705</v>
      </c>
      <c r="O2330" s="77">
        <v>4.55570509133656E-2</v>
      </c>
      <c r="P2330" s="77">
        <v>-27.672259683901402</v>
      </c>
      <c r="Q2330" s="77">
        <v>-27.672259683901402</v>
      </c>
      <c r="R2330" s="77">
        <v>0</v>
      </c>
      <c r="S2330" s="77">
        <v>4.2399796544455103E-2</v>
      </c>
      <c r="T2330" s="77" t="s">
        <v>159</v>
      </c>
      <c r="U2330" s="105">
        <v>-21.872514751303701</v>
      </c>
      <c r="V2330" s="105">
        <v>-10.369944677595599</v>
      </c>
      <c r="W2330" s="101">
        <v>-11.5027281965606</v>
      </c>
    </row>
    <row r="2331" spans="2:23" x14ac:dyDescent="0.25">
      <c r="B2331" s="55" t="s">
        <v>120</v>
      </c>
      <c r="C2331" s="76" t="s">
        <v>143</v>
      </c>
      <c r="D2331" s="55" t="s">
        <v>75</v>
      </c>
      <c r="E2331" s="55" t="s">
        <v>176</v>
      </c>
      <c r="F2331" s="70">
        <v>72.2</v>
      </c>
      <c r="G2331" s="77">
        <v>51250</v>
      </c>
      <c r="H2331" s="77">
        <v>72.2</v>
      </c>
      <c r="I2331" s="77">
        <v>1</v>
      </c>
      <c r="J2331" s="77">
        <v>8.6099000000000005E-13</v>
      </c>
      <c r="K2331" s="77">
        <v>0</v>
      </c>
      <c r="L2331" s="77">
        <v>5.5821799999999997E-13</v>
      </c>
      <c r="M2331" s="77">
        <v>0</v>
      </c>
      <c r="N2331" s="77">
        <v>3.02773E-13</v>
      </c>
      <c r="O2331" s="77">
        <v>0</v>
      </c>
      <c r="P2331" s="77">
        <v>-1.44376E-13</v>
      </c>
      <c r="Q2331" s="77">
        <v>-1.44376E-13</v>
      </c>
      <c r="R2331" s="77">
        <v>0</v>
      </c>
      <c r="S2331" s="77">
        <v>0</v>
      </c>
      <c r="T2331" s="77" t="s">
        <v>160</v>
      </c>
      <c r="U2331" s="105">
        <v>0</v>
      </c>
      <c r="V2331" s="105">
        <v>0</v>
      </c>
      <c r="W2331" s="101">
        <v>0</v>
      </c>
    </row>
    <row r="2332" spans="2:23" x14ac:dyDescent="0.25">
      <c r="B2332" s="55" t="s">
        <v>120</v>
      </c>
      <c r="C2332" s="76" t="s">
        <v>143</v>
      </c>
      <c r="D2332" s="55" t="s">
        <v>75</v>
      </c>
      <c r="E2332" s="55" t="s">
        <v>177</v>
      </c>
      <c r="F2332" s="70">
        <v>72.7</v>
      </c>
      <c r="G2332" s="77">
        <v>53200</v>
      </c>
      <c r="H2332" s="77">
        <v>73.5</v>
      </c>
      <c r="I2332" s="77">
        <v>1</v>
      </c>
      <c r="J2332" s="77">
        <v>94.913417735960905</v>
      </c>
      <c r="K2332" s="77">
        <v>0.45934631461370901</v>
      </c>
      <c r="L2332" s="77">
        <v>103.776396989868</v>
      </c>
      <c r="M2332" s="77">
        <v>0.54913887377641502</v>
      </c>
      <c r="N2332" s="77">
        <v>-8.8629792539074508</v>
      </c>
      <c r="O2332" s="77">
        <v>-8.9792559162706106E-2</v>
      </c>
      <c r="P2332" s="77">
        <v>-5.87340829066585</v>
      </c>
      <c r="Q2332" s="77">
        <v>-5.87340829066585</v>
      </c>
      <c r="R2332" s="77">
        <v>0</v>
      </c>
      <c r="S2332" s="77">
        <v>1.7589982031424899E-3</v>
      </c>
      <c r="T2332" s="77" t="s">
        <v>160</v>
      </c>
      <c r="U2332" s="105">
        <v>0.52654732833212403</v>
      </c>
      <c r="V2332" s="105">
        <v>-0.24964055240216301</v>
      </c>
      <c r="W2332" s="101">
        <v>0.77617721068045797</v>
      </c>
    </row>
    <row r="2333" spans="2:23" x14ac:dyDescent="0.25">
      <c r="B2333" s="55" t="s">
        <v>120</v>
      </c>
      <c r="C2333" s="76" t="s">
        <v>143</v>
      </c>
      <c r="D2333" s="55" t="s">
        <v>75</v>
      </c>
      <c r="E2333" s="55" t="s">
        <v>178</v>
      </c>
      <c r="F2333" s="70">
        <v>74</v>
      </c>
      <c r="G2333" s="77">
        <v>53100</v>
      </c>
      <c r="H2333" s="77">
        <v>74</v>
      </c>
      <c r="I2333" s="77">
        <v>1</v>
      </c>
      <c r="J2333" s="77">
        <v>-4.1216852E-11</v>
      </c>
      <c r="K2333" s="77">
        <v>0</v>
      </c>
      <c r="L2333" s="77">
        <v>-3.9267133000000003E-11</v>
      </c>
      <c r="M2333" s="77">
        <v>0</v>
      </c>
      <c r="N2333" s="77">
        <v>-1.9497190000000001E-12</v>
      </c>
      <c r="O2333" s="77">
        <v>0</v>
      </c>
      <c r="P2333" s="77">
        <v>-5.43964E-12</v>
      </c>
      <c r="Q2333" s="77">
        <v>-5.43964E-12</v>
      </c>
      <c r="R2333" s="77">
        <v>0</v>
      </c>
      <c r="S2333" s="77">
        <v>0</v>
      </c>
      <c r="T2333" s="77" t="s">
        <v>160</v>
      </c>
      <c r="U2333" s="105">
        <v>0</v>
      </c>
      <c r="V2333" s="105">
        <v>0</v>
      </c>
      <c r="W2333" s="101">
        <v>0</v>
      </c>
    </row>
    <row r="2334" spans="2:23" x14ac:dyDescent="0.25">
      <c r="B2334" s="55" t="s">
        <v>120</v>
      </c>
      <c r="C2334" s="76" t="s">
        <v>143</v>
      </c>
      <c r="D2334" s="55" t="s">
        <v>75</v>
      </c>
      <c r="E2334" s="55" t="s">
        <v>179</v>
      </c>
      <c r="F2334" s="70">
        <v>74</v>
      </c>
      <c r="G2334" s="77">
        <v>52000</v>
      </c>
      <c r="H2334" s="77">
        <v>74</v>
      </c>
      <c r="I2334" s="77">
        <v>1</v>
      </c>
      <c r="J2334" s="77">
        <v>7.3203009999999996E-12</v>
      </c>
      <c r="K2334" s="77">
        <v>0</v>
      </c>
      <c r="L2334" s="77">
        <v>7.0266370000000003E-12</v>
      </c>
      <c r="M2334" s="77">
        <v>0</v>
      </c>
      <c r="N2334" s="77">
        <v>2.9366400000000002E-13</v>
      </c>
      <c r="O2334" s="77">
        <v>0</v>
      </c>
      <c r="P2334" s="77">
        <v>2.4650729999999998E-12</v>
      </c>
      <c r="Q2334" s="77">
        <v>2.4650729999999998E-12</v>
      </c>
      <c r="R2334" s="77">
        <v>0</v>
      </c>
      <c r="S2334" s="77">
        <v>0</v>
      </c>
      <c r="T2334" s="77" t="s">
        <v>160</v>
      </c>
      <c r="U2334" s="105">
        <v>0</v>
      </c>
      <c r="V2334" s="105">
        <v>0</v>
      </c>
      <c r="W2334" s="101">
        <v>0</v>
      </c>
    </row>
    <row r="2335" spans="2:23" x14ac:dyDescent="0.25">
      <c r="B2335" s="55" t="s">
        <v>120</v>
      </c>
      <c r="C2335" s="76" t="s">
        <v>143</v>
      </c>
      <c r="D2335" s="55" t="s">
        <v>75</v>
      </c>
      <c r="E2335" s="55" t="s">
        <v>179</v>
      </c>
      <c r="F2335" s="70">
        <v>74</v>
      </c>
      <c r="G2335" s="77">
        <v>53050</v>
      </c>
      <c r="H2335" s="77">
        <v>73.849999999999994</v>
      </c>
      <c r="I2335" s="77">
        <v>1</v>
      </c>
      <c r="J2335" s="77">
        <v>-114.218187630307</v>
      </c>
      <c r="K2335" s="77">
        <v>0.12263046722418799</v>
      </c>
      <c r="L2335" s="77">
        <v>-109.59935549374801</v>
      </c>
      <c r="M2335" s="77">
        <v>0.112912976011663</v>
      </c>
      <c r="N2335" s="77">
        <v>-4.61883213655834</v>
      </c>
      <c r="O2335" s="77">
        <v>9.7174912125250097E-3</v>
      </c>
      <c r="P2335" s="77">
        <v>-3.94756351737936</v>
      </c>
      <c r="Q2335" s="77">
        <v>-3.9475635173793502</v>
      </c>
      <c r="R2335" s="77">
        <v>0</v>
      </c>
      <c r="S2335" s="77">
        <v>1.46482622603198E-4</v>
      </c>
      <c r="T2335" s="77" t="s">
        <v>159</v>
      </c>
      <c r="U2335" s="105">
        <v>2.5540717402134601E-2</v>
      </c>
      <c r="V2335" s="105">
        <v>-1.2109070653179101E-2</v>
      </c>
      <c r="W2335" s="101">
        <v>3.7649270493425403E-2</v>
      </c>
    </row>
    <row r="2336" spans="2:23" x14ac:dyDescent="0.25">
      <c r="B2336" s="55" t="s">
        <v>120</v>
      </c>
      <c r="C2336" s="76" t="s">
        <v>143</v>
      </c>
      <c r="D2336" s="55" t="s">
        <v>75</v>
      </c>
      <c r="E2336" s="55" t="s">
        <v>179</v>
      </c>
      <c r="F2336" s="70">
        <v>74</v>
      </c>
      <c r="G2336" s="77">
        <v>53050</v>
      </c>
      <c r="H2336" s="77">
        <v>73.849999999999994</v>
      </c>
      <c r="I2336" s="77">
        <v>2</v>
      </c>
      <c r="J2336" s="77">
        <v>-101.41614908680999</v>
      </c>
      <c r="K2336" s="77">
        <v>8.7424500012583006E-2</v>
      </c>
      <c r="L2336" s="77">
        <v>-97.315014422648801</v>
      </c>
      <c r="M2336" s="77">
        <v>8.0496802272682993E-2</v>
      </c>
      <c r="N2336" s="77">
        <v>-4.1011346641608197</v>
      </c>
      <c r="O2336" s="77">
        <v>6.9276977399000397E-3</v>
      </c>
      <c r="P2336" s="77">
        <v>-3.5051045592143302</v>
      </c>
      <c r="Q2336" s="77">
        <v>-3.50510455921432</v>
      </c>
      <c r="R2336" s="77">
        <v>0</v>
      </c>
      <c r="S2336" s="77">
        <v>1.04428942753713E-4</v>
      </c>
      <c r="T2336" s="77" t="s">
        <v>159</v>
      </c>
      <c r="U2336" s="105">
        <v>-0.103040144202035</v>
      </c>
      <c r="V2336" s="105">
        <v>-4.8852205934980499E-2</v>
      </c>
      <c r="W2336" s="101">
        <v>-5.4188683174612499E-2</v>
      </c>
    </row>
    <row r="2337" spans="2:23" x14ac:dyDescent="0.25">
      <c r="B2337" s="55" t="s">
        <v>120</v>
      </c>
      <c r="C2337" s="76" t="s">
        <v>143</v>
      </c>
      <c r="D2337" s="55" t="s">
        <v>75</v>
      </c>
      <c r="E2337" s="55" t="s">
        <v>179</v>
      </c>
      <c r="F2337" s="70">
        <v>74</v>
      </c>
      <c r="G2337" s="77">
        <v>53100</v>
      </c>
      <c r="H2337" s="77">
        <v>74</v>
      </c>
      <c r="I2337" s="77">
        <v>2</v>
      </c>
      <c r="J2337" s="77">
        <v>-2.672131E-12</v>
      </c>
      <c r="K2337" s="77">
        <v>0</v>
      </c>
      <c r="L2337" s="77">
        <v>-3.354666E-12</v>
      </c>
      <c r="M2337" s="77">
        <v>0</v>
      </c>
      <c r="N2337" s="77">
        <v>6.8253499999999998E-13</v>
      </c>
      <c r="O2337" s="77">
        <v>0</v>
      </c>
      <c r="P2337" s="77">
        <v>9.4123000000000002E-13</v>
      </c>
      <c r="Q2337" s="77">
        <v>9.4123199999999996E-13</v>
      </c>
      <c r="R2337" s="77">
        <v>0</v>
      </c>
      <c r="S2337" s="77">
        <v>0</v>
      </c>
      <c r="T2337" s="77" t="s">
        <v>160</v>
      </c>
      <c r="U2337" s="105">
        <v>0</v>
      </c>
      <c r="V2337" s="105">
        <v>0</v>
      </c>
      <c r="W2337" s="101">
        <v>0</v>
      </c>
    </row>
    <row r="2338" spans="2:23" x14ac:dyDescent="0.25">
      <c r="B2338" s="55" t="s">
        <v>120</v>
      </c>
      <c r="C2338" s="76" t="s">
        <v>143</v>
      </c>
      <c r="D2338" s="55" t="s">
        <v>75</v>
      </c>
      <c r="E2338" s="55" t="s">
        <v>180</v>
      </c>
      <c r="F2338" s="70">
        <v>74</v>
      </c>
      <c r="G2338" s="77">
        <v>53000</v>
      </c>
      <c r="H2338" s="77">
        <v>74</v>
      </c>
      <c r="I2338" s="77">
        <v>1</v>
      </c>
      <c r="J2338" s="77">
        <v>-28.785191145473298</v>
      </c>
      <c r="K2338" s="77">
        <v>0</v>
      </c>
      <c r="L2338" s="77">
        <v>-37.013163224937301</v>
      </c>
      <c r="M2338" s="77">
        <v>0</v>
      </c>
      <c r="N2338" s="77">
        <v>8.2279720794640294</v>
      </c>
      <c r="O2338" s="77">
        <v>0</v>
      </c>
      <c r="P2338" s="77">
        <v>3.28955200600543</v>
      </c>
      <c r="Q2338" s="77">
        <v>3.2895520060054202</v>
      </c>
      <c r="R2338" s="77">
        <v>0</v>
      </c>
      <c r="S2338" s="77">
        <v>0</v>
      </c>
      <c r="T2338" s="77" t="s">
        <v>159</v>
      </c>
      <c r="U2338" s="105">
        <v>0</v>
      </c>
      <c r="V2338" s="105">
        <v>0</v>
      </c>
      <c r="W2338" s="101">
        <v>0</v>
      </c>
    </row>
    <row r="2339" spans="2:23" x14ac:dyDescent="0.25">
      <c r="B2339" s="55" t="s">
        <v>120</v>
      </c>
      <c r="C2339" s="76" t="s">
        <v>143</v>
      </c>
      <c r="D2339" s="55" t="s">
        <v>75</v>
      </c>
      <c r="E2339" s="55" t="s">
        <v>180</v>
      </c>
      <c r="F2339" s="70">
        <v>74</v>
      </c>
      <c r="G2339" s="77">
        <v>53000</v>
      </c>
      <c r="H2339" s="77">
        <v>74</v>
      </c>
      <c r="I2339" s="77">
        <v>2</v>
      </c>
      <c r="J2339" s="77">
        <v>-25.426918845168</v>
      </c>
      <c r="K2339" s="77">
        <v>0</v>
      </c>
      <c r="L2339" s="77">
        <v>-32.694960848694599</v>
      </c>
      <c r="M2339" s="77">
        <v>0</v>
      </c>
      <c r="N2339" s="77">
        <v>7.2680420035266096</v>
      </c>
      <c r="O2339" s="77">
        <v>0</v>
      </c>
      <c r="P2339" s="77">
        <v>2.9057709386381401</v>
      </c>
      <c r="Q2339" s="77">
        <v>2.9057709386381299</v>
      </c>
      <c r="R2339" s="77">
        <v>0</v>
      </c>
      <c r="S2339" s="77">
        <v>0</v>
      </c>
      <c r="T2339" s="77" t="s">
        <v>159</v>
      </c>
      <c r="U2339" s="105">
        <v>0</v>
      </c>
      <c r="V2339" s="105">
        <v>0</v>
      </c>
      <c r="W2339" s="101">
        <v>0</v>
      </c>
    </row>
    <row r="2340" spans="2:23" x14ac:dyDescent="0.25">
      <c r="B2340" s="55" t="s">
        <v>120</v>
      </c>
      <c r="C2340" s="76" t="s">
        <v>143</v>
      </c>
      <c r="D2340" s="55" t="s">
        <v>75</v>
      </c>
      <c r="E2340" s="55" t="s">
        <v>180</v>
      </c>
      <c r="F2340" s="70">
        <v>74</v>
      </c>
      <c r="G2340" s="77">
        <v>53000</v>
      </c>
      <c r="H2340" s="77">
        <v>74</v>
      </c>
      <c r="I2340" s="77">
        <v>3</v>
      </c>
      <c r="J2340" s="77">
        <v>-25.426918845168</v>
      </c>
      <c r="K2340" s="77">
        <v>0</v>
      </c>
      <c r="L2340" s="77">
        <v>-32.694960848694599</v>
      </c>
      <c r="M2340" s="77">
        <v>0</v>
      </c>
      <c r="N2340" s="77">
        <v>7.2680420035266096</v>
      </c>
      <c r="O2340" s="77">
        <v>0</v>
      </c>
      <c r="P2340" s="77">
        <v>2.9057709386381401</v>
      </c>
      <c r="Q2340" s="77">
        <v>2.9057709386381299</v>
      </c>
      <c r="R2340" s="77">
        <v>0</v>
      </c>
      <c r="S2340" s="77">
        <v>0</v>
      </c>
      <c r="T2340" s="77" t="s">
        <v>159</v>
      </c>
      <c r="U2340" s="105">
        <v>0</v>
      </c>
      <c r="V2340" s="105">
        <v>0</v>
      </c>
      <c r="W2340" s="101">
        <v>0</v>
      </c>
    </row>
    <row r="2341" spans="2:23" x14ac:dyDescent="0.25">
      <c r="B2341" s="55" t="s">
        <v>120</v>
      </c>
      <c r="C2341" s="76" t="s">
        <v>143</v>
      </c>
      <c r="D2341" s="55" t="s">
        <v>75</v>
      </c>
      <c r="E2341" s="55" t="s">
        <v>180</v>
      </c>
      <c r="F2341" s="70">
        <v>74</v>
      </c>
      <c r="G2341" s="77">
        <v>53000</v>
      </c>
      <c r="H2341" s="77">
        <v>74</v>
      </c>
      <c r="I2341" s="77">
        <v>4</v>
      </c>
      <c r="J2341" s="77">
        <v>-27.907593854452902</v>
      </c>
      <c r="K2341" s="77">
        <v>0</v>
      </c>
      <c r="L2341" s="77">
        <v>-35.884713126616198</v>
      </c>
      <c r="M2341" s="77">
        <v>0</v>
      </c>
      <c r="N2341" s="77">
        <v>7.9771192721632902</v>
      </c>
      <c r="O2341" s="77">
        <v>0</v>
      </c>
      <c r="P2341" s="77">
        <v>3.1892607863101201</v>
      </c>
      <c r="Q2341" s="77">
        <v>3.1892607863101201</v>
      </c>
      <c r="R2341" s="77">
        <v>0</v>
      </c>
      <c r="S2341" s="77">
        <v>0</v>
      </c>
      <c r="T2341" s="77" t="s">
        <v>159</v>
      </c>
      <c r="U2341" s="105">
        <v>0</v>
      </c>
      <c r="V2341" s="105">
        <v>0</v>
      </c>
      <c r="W2341" s="101">
        <v>0</v>
      </c>
    </row>
    <row r="2342" spans="2:23" x14ac:dyDescent="0.25">
      <c r="B2342" s="55" t="s">
        <v>120</v>
      </c>
      <c r="C2342" s="76" t="s">
        <v>143</v>
      </c>
      <c r="D2342" s="55" t="s">
        <v>75</v>
      </c>
      <c r="E2342" s="55" t="s">
        <v>180</v>
      </c>
      <c r="F2342" s="70">
        <v>74</v>
      </c>
      <c r="G2342" s="77">
        <v>53204</v>
      </c>
      <c r="H2342" s="77">
        <v>73.91</v>
      </c>
      <c r="I2342" s="77">
        <v>1</v>
      </c>
      <c r="J2342" s="77">
        <v>3.5849505657591099</v>
      </c>
      <c r="K2342" s="77">
        <v>1.6424690574321E-3</v>
      </c>
      <c r="L2342" s="77">
        <v>-3.6473776278271002</v>
      </c>
      <c r="M2342" s="77">
        <v>1.7001698629646299E-3</v>
      </c>
      <c r="N2342" s="77">
        <v>7.23232819358621</v>
      </c>
      <c r="O2342" s="77">
        <v>-5.7700805532534E-5</v>
      </c>
      <c r="P2342" s="77">
        <v>3.4020758511365501</v>
      </c>
      <c r="Q2342" s="77">
        <v>3.4020758511365501</v>
      </c>
      <c r="R2342" s="77">
        <v>0</v>
      </c>
      <c r="S2342" s="77">
        <v>1.4791725483820899E-3</v>
      </c>
      <c r="T2342" s="77" t="s">
        <v>159</v>
      </c>
      <c r="U2342" s="105">
        <v>0.64664227434962496</v>
      </c>
      <c r="V2342" s="105">
        <v>-0.30657858446754699</v>
      </c>
      <c r="W2342" s="101">
        <v>0.95320775513682898</v>
      </c>
    </row>
    <row r="2343" spans="2:23" x14ac:dyDescent="0.25">
      <c r="B2343" s="55" t="s">
        <v>120</v>
      </c>
      <c r="C2343" s="76" t="s">
        <v>143</v>
      </c>
      <c r="D2343" s="55" t="s">
        <v>75</v>
      </c>
      <c r="E2343" s="55" t="s">
        <v>180</v>
      </c>
      <c r="F2343" s="70">
        <v>74</v>
      </c>
      <c r="G2343" s="77">
        <v>53304</v>
      </c>
      <c r="H2343" s="77">
        <v>74.38</v>
      </c>
      <c r="I2343" s="77">
        <v>1</v>
      </c>
      <c r="J2343" s="77">
        <v>32.516227470203503</v>
      </c>
      <c r="K2343" s="77">
        <v>9.80121780324755E-2</v>
      </c>
      <c r="L2343" s="77">
        <v>27.895812996048502</v>
      </c>
      <c r="M2343" s="77">
        <v>7.2136950677264194E-2</v>
      </c>
      <c r="N2343" s="77">
        <v>4.6204144741550204</v>
      </c>
      <c r="O2343" s="77">
        <v>2.5875227355211299E-2</v>
      </c>
      <c r="P2343" s="77">
        <v>2.1734257738931602</v>
      </c>
      <c r="Q2343" s="77">
        <v>2.1734257738931499</v>
      </c>
      <c r="R2343" s="77">
        <v>0</v>
      </c>
      <c r="S2343" s="77">
        <v>4.3789436842155903E-4</v>
      </c>
      <c r="T2343" s="77" t="s">
        <v>159</v>
      </c>
      <c r="U2343" s="105">
        <v>0.16392561730424199</v>
      </c>
      <c r="V2343" s="105">
        <v>-7.7718524916499998E-2</v>
      </c>
      <c r="W2343" s="101">
        <v>0.24164082040128401</v>
      </c>
    </row>
    <row r="2344" spans="2:23" x14ac:dyDescent="0.25">
      <c r="B2344" s="55" t="s">
        <v>120</v>
      </c>
      <c r="C2344" s="76" t="s">
        <v>143</v>
      </c>
      <c r="D2344" s="55" t="s">
        <v>75</v>
      </c>
      <c r="E2344" s="55" t="s">
        <v>180</v>
      </c>
      <c r="F2344" s="70">
        <v>74</v>
      </c>
      <c r="G2344" s="77">
        <v>53354</v>
      </c>
      <c r="H2344" s="77">
        <v>74.099999999999994</v>
      </c>
      <c r="I2344" s="77">
        <v>1</v>
      </c>
      <c r="J2344" s="77">
        <v>23.075578523527501</v>
      </c>
      <c r="K2344" s="77">
        <v>1.11821288081051E-2</v>
      </c>
      <c r="L2344" s="77">
        <v>35.912153949937498</v>
      </c>
      <c r="M2344" s="77">
        <v>2.7083338827804299E-2</v>
      </c>
      <c r="N2344" s="77">
        <v>-12.83657542641</v>
      </c>
      <c r="O2344" s="77">
        <v>-1.5901210019699099E-2</v>
      </c>
      <c r="P2344" s="77">
        <v>-5.5251257451139697</v>
      </c>
      <c r="Q2344" s="77">
        <v>-5.5251257451139697</v>
      </c>
      <c r="R2344" s="77">
        <v>0</v>
      </c>
      <c r="S2344" s="77">
        <v>6.4106730448574602E-4</v>
      </c>
      <c r="T2344" s="77" t="s">
        <v>160</v>
      </c>
      <c r="U2344" s="105">
        <v>0.10617294068221</v>
      </c>
      <c r="V2344" s="105">
        <v>-5.0337491305911301E-2</v>
      </c>
      <c r="W2344" s="101">
        <v>0.156508280479736</v>
      </c>
    </row>
    <row r="2345" spans="2:23" x14ac:dyDescent="0.25">
      <c r="B2345" s="55" t="s">
        <v>120</v>
      </c>
      <c r="C2345" s="76" t="s">
        <v>143</v>
      </c>
      <c r="D2345" s="55" t="s">
        <v>75</v>
      </c>
      <c r="E2345" s="55" t="s">
        <v>180</v>
      </c>
      <c r="F2345" s="70">
        <v>74</v>
      </c>
      <c r="G2345" s="77">
        <v>53454</v>
      </c>
      <c r="H2345" s="77">
        <v>74.209999999999994</v>
      </c>
      <c r="I2345" s="77">
        <v>1</v>
      </c>
      <c r="J2345" s="77">
        <v>21.751792056355999</v>
      </c>
      <c r="K2345" s="77">
        <v>3.2268179212613497E-2</v>
      </c>
      <c r="L2345" s="77">
        <v>34.619098667046501</v>
      </c>
      <c r="M2345" s="77">
        <v>8.1736471889775494E-2</v>
      </c>
      <c r="N2345" s="77">
        <v>-12.8673066106905</v>
      </c>
      <c r="O2345" s="77">
        <v>-4.9468292677161997E-2</v>
      </c>
      <c r="P2345" s="77">
        <v>-5.3633855406286699</v>
      </c>
      <c r="Q2345" s="77">
        <v>-5.3633855406286601</v>
      </c>
      <c r="R2345" s="77">
        <v>0</v>
      </c>
      <c r="S2345" s="77">
        <v>1.96183468399636E-3</v>
      </c>
      <c r="T2345" s="77" t="s">
        <v>160</v>
      </c>
      <c r="U2345" s="105">
        <v>-0.96371344059617103</v>
      </c>
      <c r="V2345" s="105">
        <v>-0.45690471249731202</v>
      </c>
      <c r="W2345" s="101">
        <v>-0.50681569506722302</v>
      </c>
    </row>
    <row r="2346" spans="2:23" x14ac:dyDescent="0.25">
      <c r="B2346" s="55" t="s">
        <v>120</v>
      </c>
      <c r="C2346" s="76" t="s">
        <v>143</v>
      </c>
      <c r="D2346" s="55" t="s">
        <v>75</v>
      </c>
      <c r="E2346" s="55" t="s">
        <v>180</v>
      </c>
      <c r="F2346" s="70">
        <v>74</v>
      </c>
      <c r="G2346" s="77">
        <v>53604</v>
      </c>
      <c r="H2346" s="77">
        <v>74.239999999999995</v>
      </c>
      <c r="I2346" s="77">
        <v>1</v>
      </c>
      <c r="J2346" s="77">
        <v>33.4247137971388</v>
      </c>
      <c r="K2346" s="77">
        <v>4.8598699920297903E-2</v>
      </c>
      <c r="L2346" s="77">
        <v>40.013766012667503</v>
      </c>
      <c r="M2346" s="77">
        <v>6.9647913967468E-2</v>
      </c>
      <c r="N2346" s="77">
        <v>-6.5890522155287199</v>
      </c>
      <c r="O2346" s="77">
        <v>-2.1049214047170101E-2</v>
      </c>
      <c r="P2346" s="77">
        <v>-2.7267242379485999</v>
      </c>
      <c r="Q2346" s="77">
        <v>-2.7267242379485901</v>
      </c>
      <c r="R2346" s="77">
        <v>0</v>
      </c>
      <c r="S2346" s="77">
        <v>3.2342359053701201E-4</v>
      </c>
      <c r="T2346" s="77" t="s">
        <v>160</v>
      </c>
      <c r="U2346" s="105">
        <v>2.1204786550607899E-2</v>
      </c>
      <c r="V2346" s="105">
        <v>-1.0053369076682001E-2</v>
      </c>
      <c r="W2346" s="101">
        <v>3.1257725929517803E-2</v>
      </c>
    </row>
    <row r="2347" spans="2:23" x14ac:dyDescent="0.25">
      <c r="B2347" s="55" t="s">
        <v>120</v>
      </c>
      <c r="C2347" s="76" t="s">
        <v>143</v>
      </c>
      <c r="D2347" s="55" t="s">
        <v>75</v>
      </c>
      <c r="E2347" s="55" t="s">
        <v>180</v>
      </c>
      <c r="F2347" s="70">
        <v>74</v>
      </c>
      <c r="G2347" s="77">
        <v>53654</v>
      </c>
      <c r="H2347" s="77">
        <v>74.010000000000005</v>
      </c>
      <c r="I2347" s="77">
        <v>1</v>
      </c>
      <c r="J2347" s="77">
        <v>-6.9036537499532598</v>
      </c>
      <c r="K2347" s="77">
        <v>2.3243994197901098E-3</v>
      </c>
      <c r="L2347" s="77">
        <v>3.3679150330141998</v>
      </c>
      <c r="M2347" s="77">
        <v>5.5319087592653905E-4</v>
      </c>
      <c r="N2347" s="77">
        <v>-10.271568782967501</v>
      </c>
      <c r="O2347" s="77">
        <v>1.7712085438635801E-3</v>
      </c>
      <c r="P2347" s="77">
        <v>-4.2506207709319197</v>
      </c>
      <c r="Q2347" s="77">
        <v>-4.2506207709319197</v>
      </c>
      <c r="R2347" s="77">
        <v>0</v>
      </c>
      <c r="S2347" s="77">
        <v>8.8116548127981401E-4</v>
      </c>
      <c r="T2347" s="77" t="s">
        <v>160</v>
      </c>
      <c r="U2347" s="105">
        <v>0.23379397611835001</v>
      </c>
      <c r="V2347" s="105">
        <v>-0.110843706170453</v>
      </c>
      <c r="W2347" s="101">
        <v>0.344632944643817</v>
      </c>
    </row>
    <row r="2348" spans="2:23" x14ac:dyDescent="0.25">
      <c r="B2348" s="55" t="s">
        <v>120</v>
      </c>
      <c r="C2348" s="76" t="s">
        <v>143</v>
      </c>
      <c r="D2348" s="55" t="s">
        <v>75</v>
      </c>
      <c r="E2348" s="55" t="s">
        <v>181</v>
      </c>
      <c r="F2348" s="70">
        <v>73.849999999999994</v>
      </c>
      <c r="G2348" s="77">
        <v>53150</v>
      </c>
      <c r="H2348" s="77">
        <v>73.73</v>
      </c>
      <c r="I2348" s="77">
        <v>1</v>
      </c>
      <c r="J2348" s="77">
        <v>-17.4609054610771</v>
      </c>
      <c r="K2348" s="77">
        <v>8.3416048860856292E-3</v>
      </c>
      <c r="L2348" s="77">
        <v>20.390121206374399</v>
      </c>
      <c r="M2348" s="77">
        <v>1.1375112691299099E-2</v>
      </c>
      <c r="N2348" s="77">
        <v>-37.851026667451599</v>
      </c>
      <c r="O2348" s="77">
        <v>-3.0335078052134701E-3</v>
      </c>
      <c r="P2348" s="77">
        <v>-17.264348614716301</v>
      </c>
      <c r="Q2348" s="77">
        <v>-17.264348614716301</v>
      </c>
      <c r="R2348" s="77">
        <v>0</v>
      </c>
      <c r="S2348" s="77">
        <v>8.1548595773549195E-3</v>
      </c>
      <c r="T2348" s="77" t="s">
        <v>159</v>
      </c>
      <c r="U2348" s="105">
        <v>-4.7659657410405201</v>
      </c>
      <c r="V2348" s="105">
        <v>-2.25958476342828</v>
      </c>
      <c r="W2348" s="101">
        <v>-2.5064154321825902</v>
      </c>
    </row>
    <row r="2349" spans="2:23" x14ac:dyDescent="0.25">
      <c r="B2349" s="55" t="s">
        <v>120</v>
      </c>
      <c r="C2349" s="76" t="s">
        <v>143</v>
      </c>
      <c r="D2349" s="55" t="s">
        <v>75</v>
      </c>
      <c r="E2349" s="55" t="s">
        <v>181</v>
      </c>
      <c r="F2349" s="70">
        <v>73.849999999999994</v>
      </c>
      <c r="G2349" s="77">
        <v>53150</v>
      </c>
      <c r="H2349" s="77">
        <v>73.73</v>
      </c>
      <c r="I2349" s="77">
        <v>2</v>
      </c>
      <c r="J2349" s="77">
        <v>-17.4096380526532</v>
      </c>
      <c r="K2349" s="77">
        <v>8.3017856662370108E-3</v>
      </c>
      <c r="L2349" s="77">
        <v>20.330253253135499</v>
      </c>
      <c r="M2349" s="77">
        <v>1.1320812815050299E-2</v>
      </c>
      <c r="N2349" s="77">
        <v>-37.739891305788703</v>
      </c>
      <c r="O2349" s="77">
        <v>-3.01902714881325E-3</v>
      </c>
      <c r="P2349" s="77">
        <v>-17.213658321847198</v>
      </c>
      <c r="Q2349" s="77">
        <v>-17.213658321847099</v>
      </c>
      <c r="R2349" s="77">
        <v>0</v>
      </c>
      <c r="S2349" s="77">
        <v>8.1159317989753701E-3</v>
      </c>
      <c r="T2349" s="77" t="s">
        <v>159</v>
      </c>
      <c r="U2349" s="105">
        <v>-4.7515609700052099</v>
      </c>
      <c r="V2349" s="105">
        <v>-2.2527553393575701</v>
      </c>
      <c r="W2349" s="101">
        <v>-2.4988399810816602</v>
      </c>
    </row>
    <row r="2350" spans="2:23" x14ac:dyDescent="0.25">
      <c r="B2350" s="55" t="s">
        <v>120</v>
      </c>
      <c r="C2350" s="76" t="s">
        <v>143</v>
      </c>
      <c r="D2350" s="55" t="s">
        <v>75</v>
      </c>
      <c r="E2350" s="55" t="s">
        <v>181</v>
      </c>
      <c r="F2350" s="70">
        <v>73.849999999999994</v>
      </c>
      <c r="G2350" s="77">
        <v>53900</v>
      </c>
      <c r="H2350" s="77">
        <v>73.709999999999994</v>
      </c>
      <c r="I2350" s="77">
        <v>1</v>
      </c>
      <c r="J2350" s="77">
        <v>-14.8440210398775</v>
      </c>
      <c r="K2350" s="77">
        <v>1.0334178653656099E-2</v>
      </c>
      <c r="L2350" s="77">
        <v>0.88205476127975302</v>
      </c>
      <c r="M2350" s="77">
        <v>3.6489166228936E-5</v>
      </c>
      <c r="N2350" s="77">
        <v>-15.726075801157201</v>
      </c>
      <c r="O2350" s="77">
        <v>1.0297689487427099E-2</v>
      </c>
      <c r="P2350" s="77">
        <v>-11.9051831421879</v>
      </c>
      <c r="Q2350" s="77">
        <v>-11.9051831421878</v>
      </c>
      <c r="R2350" s="77">
        <v>0</v>
      </c>
      <c r="S2350" s="77">
        <v>6.6472957869396897E-3</v>
      </c>
      <c r="T2350" s="77" t="s">
        <v>159</v>
      </c>
      <c r="U2350" s="105">
        <v>-1.4418870817796401</v>
      </c>
      <c r="V2350" s="105">
        <v>-0.68361088971278605</v>
      </c>
      <c r="W2350" s="101">
        <v>-0.75828661589334501</v>
      </c>
    </row>
    <row r="2351" spans="2:23" x14ac:dyDescent="0.25">
      <c r="B2351" s="55" t="s">
        <v>120</v>
      </c>
      <c r="C2351" s="76" t="s">
        <v>143</v>
      </c>
      <c r="D2351" s="55" t="s">
        <v>75</v>
      </c>
      <c r="E2351" s="55" t="s">
        <v>181</v>
      </c>
      <c r="F2351" s="70">
        <v>73.849999999999994</v>
      </c>
      <c r="G2351" s="77">
        <v>53900</v>
      </c>
      <c r="H2351" s="77">
        <v>73.709999999999994</v>
      </c>
      <c r="I2351" s="77">
        <v>2</v>
      </c>
      <c r="J2351" s="77">
        <v>-14.860051824782801</v>
      </c>
      <c r="K2351" s="77">
        <v>1.0347678631422901E-2</v>
      </c>
      <c r="L2351" s="77">
        <v>0.88300733539023202</v>
      </c>
      <c r="M2351" s="77">
        <v>3.6536833580980003E-5</v>
      </c>
      <c r="N2351" s="77">
        <v>-15.743059160173001</v>
      </c>
      <c r="O2351" s="77">
        <v>1.03111417978419E-2</v>
      </c>
      <c r="P2351" s="77">
        <v>-11.9180401321963</v>
      </c>
      <c r="Q2351" s="77">
        <v>-11.9180401321963</v>
      </c>
      <c r="R2351" s="77">
        <v>0</v>
      </c>
      <c r="S2351" s="77">
        <v>6.6559794325711996E-3</v>
      </c>
      <c r="T2351" s="77" t="s">
        <v>159</v>
      </c>
      <c r="U2351" s="105">
        <v>-1.44327224057945</v>
      </c>
      <c r="V2351" s="105">
        <v>-0.68426760524307595</v>
      </c>
      <c r="W2351" s="101">
        <v>-0.75901506917658201</v>
      </c>
    </row>
    <row r="2352" spans="2:23" x14ac:dyDescent="0.25">
      <c r="B2352" s="55" t="s">
        <v>120</v>
      </c>
      <c r="C2352" s="76" t="s">
        <v>143</v>
      </c>
      <c r="D2352" s="55" t="s">
        <v>75</v>
      </c>
      <c r="E2352" s="55" t="s">
        <v>182</v>
      </c>
      <c r="F2352" s="70">
        <v>73.73</v>
      </c>
      <c r="G2352" s="77">
        <v>53550</v>
      </c>
      <c r="H2352" s="77">
        <v>73.61</v>
      </c>
      <c r="I2352" s="77">
        <v>1</v>
      </c>
      <c r="J2352" s="77">
        <v>-18.6195837482908</v>
      </c>
      <c r="K2352" s="77">
        <v>8.51814624743771E-3</v>
      </c>
      <c r="L2352" s="77">
        <v>8.0932887595577903</v>
      </c>
      <c r="M2352" s="77">
        <v>1.6093675047730101E-3</v>
      </c>
      <c r="N2352" s="77">
        <v>-26.712872507848601</v>
      </c>
      <c r="O2352" s="77">
        <v>6.9087787426646997E-3</v>
      </c>
      <c r="P2352" s="77">
        <v>-16.154409474736099</v>
      </c>
      <c r="Q2352" s="77">
        <v>-16.154409474736099</v>
      </c>
      <c r="R2352" s="77">
        <v>0</v>
      </c>
      <c r="S2352" s="77">
        <v>6.4119087103808202E-3</v>
      </c>
      <c r="T2352" s="77" t="s">
        <v>160</v>
      </c>
      <c r="U2352" s="105">
        <v>-2.6965749709698401</v>
      </c>
      <c r="V2352" s="105">
        <v>-1.2784690551542299</v>
      </c>
      <c r="W2352" s="101">
        <v>-1.4181254101504599</v>
      </c>
    </row>
    <row r="2353" spans="2:23" x14ac:dyDescent="0.25">
      <c r="B2353" s="55" t="s">
        <v>120</v>
      </c>
      <c r="C2353" s="76" t="s">
        <v>143</v>
      </c>
      <c r="D2353" s="55" t="s">
        <v>75</v>
      </c>
      <c r="E2353" s="55" t="s">
        <v>182</v>
      </c>
      <c r="F2353" s="70">
        <v>73.73</v>
      </c>
      <c r="G2353" s="77">
        <v>54200</v>
      </c>
      <c r="H2353" s="77">
        <v>73.709999999999994</v>
      </c>
      <c r="I2353" s="77">
        <v>1</v>
      </c>
      <c r="J2353" s="77">
        <v>-4.4518924930850803</v>
      </c>
      <c r="K2353" s="77">
        <v>1.30807688681916E-4</v>
      </c>
      <c r="L2353" s="77">
        <v>22.720664758823499</v>
      </c>
      <c r="M2353" s="77">
        <v>3.4071088067467699E-3</v>
      </c>
      <c r="N2353" s="77">
        <v>-27.1725572519086</v>
      </c>
      <c r="O2353" s="77">
        <v>-3.2763011180648601E-3</v>
      </c>
      <c r="P2353" s="77">
        <v>-16.433956151537199</v>
      </c>
      <c r="Q2353" s="77">
        <v>-16.4339561515371</v>
      </c>
      <c r="R2353" s="77">
        <v>0</v>
      </c>
      <c r="S2353" s="77">
        <v>1.7824944376182701E-3</v>
      </c>
      <c r="T2353" s="77" t="s">
        <v>160</v>
      </c>
      <c r="U2353" s="105">
        <v>-0.78498006346219096</v>
      </c>
      <c r="V2353" s="105">
        <v>-0.372165703106143</v>
      </c>
      <c r="W2353" s="101">
        <v>-0.41282003520817501</v>
      </c>
    </row>
    <row r="2354" spans="2:23" x14ac:dyDescent="0.25">
      <c r="B2354" s="55" t="s">
        <v>120</v>
      </c>
      <c r="C2354" s="76" t="s">
        <v>143</v>
      </c>
      <c r="D2354" s="55" t="s">
        <v>75</v>
      </c>
      <c r="E2354" s="55" t="s">
        <v>183</v>
      </c>
      <c r="F2354" s="70">
        <v>73.75</v>
      </c>
      <c r="G2354" s="77">
        <v>53150</v>
      </c>
      <c r="H2354" s="77">
        <v>73.73</v>
      </c>
      <c r="I2354" s="77">
        <v>1</v>
      </c>
      <c r="J2354" s="77">
        <v>-29.512159811794302</v>
      </c>
      <c r="K2354" s="77">
        <v>0</v>
      </c>
      <c r="L2354" s="77">
        <v>-32.300939839656102</v>
      </c>
      <c r="M2354" s="77">
        <v>0</v>
      </c>
      <c r="N2354" s="77">
        <v>2.7887800278618502</v>
      </c>
      <c r="O2354" s="77">
        <v>0</v>
      </c>
      <c r="P2354" s="77">
        <v>0.380263532782674</v>
      </c>
      <c r="Q2354" s="77">
        <v>0.380263532782674</v>
      </c>
      <c r="R2354" s="77">
        <v>0</v>
      </c>
      <c r="S2354" s="77">
        <v>0</v>
      </c>
      <c r="T2354" s="77" t="s">
        <v>160</v>
      </c>
      <c r="U2354" s="105">
        <v>5.5775600557225802E-2</v>
      </c>
      <c r="V2354" s="105">
        <v>-2.6443685086719598E-2</v>
      </c>
      <c r="W2354" s="101">
        <v>8.2218155396713496E-2</v>
      </c>
    </row>
    <row r="2355" spans="2:23" x14ac:dyDescent="0.25">
      <c r="B2355" s="55" t="s">
        <v>120</v>
      </c>
      <c r="C2355" s="76" t="s">
        <v>143</v>
      </c>
      <c r="D2355" s="55" t="s">
        <v>75</v>
      </c>
      <c r="E2355" s="55" t="s">
        <v>183</v>
      </c>
      <c r="F2355" s="70">
        <v>73.75</v>
      </c>
      <c r="G2355" s="77">
        <v>53150</v>
      </c>
      <c r="H2355" s="77">
        <v>73.73</v>
      </c>
      <c r="I2355" s="77">
        <v>2</v>
      </c>
      <c r="J2355" s="77">
        <v>-24.7786892701535</v>
      </c>
      <c r="K2355" s="77">
        <v>0</v>
      </c>
      <c r="L2355" s="77">
        <v>-27.120175430227199</v>
      </c>
      <c r="M2355" s="77">
        <v>0</v>
      </c>
      <c r="N2355" s="77">
        <v>2.34148616007377</v>
      </c>
      <c r="O2355" s="77">
        <v>0</v>
      </c>
      <c r="P2355" s="77">
        <v>0.31927286852880299</v>
      </c>
      <c r="Q2355" s="77">
        <v>0.31927286852880299</v>
      </c>
      <c r="R2355" s="77">
        <v>0</v>
      </c>
      <c r="S2355" s="77">
        <v>0</v>
      </c>
      <c r="T2355" s="77" t="s">
        <v>160</v>
      </c>
      <c r="U2355" s="105">
        <v>4.6829723201466097E-2</v>
      </c>
      <c r="V2355" s="105">
        <v>-2.2202368789687298E-2</v>
      </c>
      <c r="W2355" s="101">
        <v>6.9031143024858299E-2</v>
      </c>
    </row>
    <row r="2356" spans="2:23" x14ac:dyDescent="0.25">
      <c r="B2356" s="55" t="s">
        <v>120</v>
      </c>
      <c r="C2356" s="76" t="s">
        <v>143</v>
      </c>
      <c r="D2356" s="55" t="s">
        <v>75</v>
      </c>
      <c r="E2356" s="55" t="s">
        <v>183</v>
      </c>
      <c r="F2356" s="70">
        <v>73.75</v>
      </c>
      <c r="G2356" s="77">
        <v>53150</v>
      </c>
      <c r="H2356" s="77">
        <v>73.73</v>
      </c>
      <c r="I2356" s="77">
        <v>3</v>
      </c>
      <c r="J2356" s="77">
        <v>-30.317952571160401</v>
      </c>
      <c r="K2356" s="77">
        <v>0</v>
      </c>
      <c r="L2356" s="77">
        <v>-33.182876763605599</v>
      </c>
      <c r="M2356" s="77">
        <v>0</v>
      </c>
      <c r="N2356" s="77">
        <v>2.8649241924451601</v>
      </c>
      <c r="O2356" s="77">
        <v>0</v>
      </c>
      <c r="P2356" s="77">
        <v>0.39064615483818099</v>
      </c>
      <c r="Q2356" s="77">
        <v>0.39064615483818099</v>
      </c>
      <c r="R2356" s="77">
        <v>0</v>
      </c>
      <c r="S2356" s="77">
        <v>0</v>
      </c>
      <c r="T2356" s="77" t="s">
        <v>160</v>
      </c>
      <c r="U2356" s="105">
        <v>5.7298483848891697E-2</v>
      </c>
      <c r="V2356" s="105">
        <v>-2.7165696966220901E-2</v>
      </c>
      <c r="W2356" s="101">
        <v>8.4463019707887999E-2</v>
      </c>
    </row>
    <row r="2357" spans="2:23" x14ac:dyDescent="0.25">
      <c r="B2357" s="55" t="s">
        <v>120</v>
      </c>
      <c r="C2357" s="76" t="s">
        <v>143</v>
      </c>
      <c r="D2357" s="55" t="s">
        <v>75</v>
      </c>
      <c r="E2357" s="55" t="s">
        <v>183</v>
      </c>
      <c r="F2357" s="70">
        <v>73.75</v>
      </c>
      <c r="G2357" s="77">
        <v>53654</v>
      </c>
      <c r="H2357" s="77">
        <v>74.010000000000005</v>
      </c>
      <c r="I2357" s="77">
        <v>1</v>
      </c>
      <c r="J2357" s="77">
        <v>59.4701375345144</v>
      </c>
      <c r="K2357" s="77">
        <v>0.11105229391294499</v>
      </c>
      <c r="L2357" s="77">
        <v>51.0193789360249</v>
      </c>
      <c r="M2357" s="77">
        <v>8.1733478648355798E-2</v>
      </c>
      <c r="N2357" s="77">
        <v>8.4507585984894895</v>
      </c>
      <c r="O2357" s="77">
        <v>2.9318815264589598E-2</v>
      </c>
      <c r="P2357" s="77">
        <v>3.48867250443999</v>
      </c>
      <c r="Q2357" s="77">
        <v>3.48867250443999</v>
      </c>
      <c r="R2357" s="77">
        <v>0</v>
      </c>
      <c r="S2357" s="77">
        <v>3.8216424547759902E-4</v>
      </c>
      <c r="T2357" s="77" t="s">
        <v>160</v>
      </c>
      <c r="U2357" s="105">
        <v>-3.1123163859431102E-2</v>
      </c>
      <c r="V2357" s="105">
        <v>-1.47557558462639E-2</v>
      </c>
      <c r="W2357" s="101">
        <v>-1.63676330116873E-2</v>
      </c>
    </row>
    <row r="2358" spans="2:23" x14ac:dyDescent="0.25">
      <c r="B2358" s="55" t="s">
        <v>120</v>
      </c>
      <c r="C2358" s="76" t="s">
        <v>143</v>
      </c>
      <c r="D2358" s="55" t="s">
        <v>75</v>
      </c>
      <c r="E2358" s="55" t="s">
        <v>183</v>
      </c>
      <c r="F2358" s="70">
        <v>73.75</v>
      </c>
      <c r="G2358" s="77">
        <v>53654</v>
      </c>
      <c r="H2358" s="77">
        <v>74.010000000000005</v>
      </c>
      <c r="I2358" s="77">
        <v>2</v>
      </c>
      <c r="J2358" s="77">
        <v>59.4701375345144</v>
      </c>
      <c r="K2358" s="77">
        <v>0.11105229391294499</v>
      </c>
      <c r="L2358" s="77">
        <v>51.0193789360249</v>
      </c>
      <c r="M2358" s="77">
        <v>8.1733478648355798E-2</v>
      </c>
      <c r="N2358" s="77">
        <v>8.4507585984894895</v>
      </c>
      <c r="O2358" s="77">
        <v>2.9318815264589598E-2</v>
      </c>
      <c r="P2358" s="77">
        <v>3.48867250443999</v>
      </c>
      <c r="Q2358" s="77">
        <v>3.48867250443999</v>
      </c>
      <c r="R2358" s="77">
        <v>0</v>
      </c>
      <c r="S2358" s="77">
        <v>3.8216424547759902E-4</v>
      </c>
      <c r="T2358" s="77" t="s">
        <v>160</v>
      </c>
      <c r="U2358" s="105">
        <v>-3.1123163859431102E-2</v>
      </c>
      <c r="V2358" s="105">
        <v>-1.47557558462639E-2</v>
      </c>
      <c r="W2358" s="101">
        <v>-1.63676330116873E-2</v>
      </c>
    </row>
    <row r="2359" spans="2:23" x14ac:dyDescent="0.25">
      <c r="B2359" s="55" t="s">
        <v>120</v>
      </c>
      <c r="C2359" s="76" t="s">
        <v>143</v>
      </c>
      <c r="D2359" s="55" t="s">
        <v>75</v>
      </c>
      <c r="E2359" s="55" t="s">
        <v>183</v>
      </c>
      <c r="F2359" s="70">
        <v>73.75</v>
      </c>
      <c r="G2359" s="77">
        <v>53704</v>
      </c>
      <c r="H2359" s="77">
        <v>73.87</v>
      </c>
      <c r="I2359" s="77">
        <v>1</v>
      </c>
      <c r="J2359" s="77">
        <v>12.9442339978931</v>
      </c>
      <c r="K2359" s="77">
        <v>7.0037235005144501E-3</v>
      </c>
      <c r="L2359" s="77">
        <v>24.436423785286301</v>
      </c>
      <c r="M2359" s="77">
        <v>2.4960402149909602E-2</v>
      </c>
      <c r="N2359" s="77">
        <v>-11.492189787393199</v>
      </c>
      <c r="O2359" s="77">
        <v>-1.79566786493951E-2</v>
      </c>
      <c r="P2359" s="77">
        <v>-3.7179804322015602</v>
      </c>
      <c r="Q2359" s="77">
        <v>-3.7179804322015499</v>
      </c>
      <c r="R2359" s="77">
        <v>0</v>
      </c>
      <c r="S2359" s="77">
        <v>5.7781722105896801E-4</v>
      </c>
      <c r="T2359" s="77" t="s">
        <v>160</v>
      </c>
      <c r="U2359" s="105">
        <v>5.3680323375378397E-2</v>
      </c>
      <c r="V2359" s="105">
        <v>-2.5450296411158601E-2</v>
      </c>
      <c r="W2359" s="101">
        <v>7.9129531998394897E-2</v>
      </c>
    </row>
    <row r="2360" spans="2:23" x14ac:dyDescent="0.25">
      <c r="B2360" s="55" t="s">
        <v>120</v>
      </c>
      <c r="C2360" s="76" t="s">
        <v>143</v>
      </c>
      <c r="D2360" s="55" t="s">
        <v>75</v>
      </c>
      <c r="E2360" s="55" t="s">
        <v>183</v>
      </c>
      <c r="F2360" s="70">
        <v>73.75</v>
      </c>
      <c r="G2360" s="77">
        <v>58004</v>
      </c>
      <c r="H2360" s="77">
        <v>72.5</v>
      </c>
      <c r="I2360" s="77">
        <v>1</v>
      </c>
      <c r="J2360" s="77">
        <v>-47.630513277174103</v>
      </c>
      <c r="K2360" s="77">
        <v>0.48050341539096803</v>
      </c>
      <c r="L2360" s="77">
        <v>-34.088461561683701</v>
      </c>
      <c r="M2360" s="77">
        <v>0.24611651622585801</v>
      </c>
      <c r="N2360" s="77">
        <v>-13.5420517154904</v>
      </c>
      <c r="O2360" s="77">
        <v>0.23438689916510999</v>
      </c>
      <c r="P2360" s="77">
        <v>-4.3495471328263298</v>
      </c>
      <c r="Q2360" s="77">
        <v>-4.34954713282632</v>
      </c>
      <c r="R2360" s="77">
        <v>0</v>
      </c>
      <c r="S2360" s="77">
        <v>4.0069510632115496E-3</v>
      </c>
      <c r="T2360" s="77" t="s">
        <v>160</v>
      </c>
      <c r="U2360" s="105">
        <v>0.21197735708562901</v>
      </c>
      <c r="V2360" s="105">
        <v>-0.100500262126918</v>
      </c>
      <c r="W2360" s="101">
        <v>0.31247332366362202</v>
      </c>
    </row>
    <row r="2361" spans="2:23" x14ac:dyDescent="0.25">
      <c r="B2361" s="55" t="s">
        <v>120</v>
      </c>
      <c r="C2361" s="76" t="s">
        <v>143</v>
      </c>
      <c r="D2361" s="55" t="s">
        <v>75</v>
      </c>
      <c r="E2361" s="55" t="s">
        <v>184</v>
      </c>
      <c r="F2361" s="70">
        <v>73.5</v>
      </c>
      <c r="G2361" s="77">
        <v>53050</v>
      </c>
      <c r="H2361" s="77">
        <v>73.849999999999994</v>
      </c>
      <c r="I2361" s="77">
        <v>1</v>
      </c>
      <c r="J2361" s="77">
        <v>106.91205509990201</v>
      </c>
      <c r="K2361" s="77">
        <v>0.27546751936899699</v>
      </c>
      <c r="L2361" s="77">
        <v>165.077729551109</v>
      </c>
      <c r="M2361" s="77">
        <v>0.65674082872935602</v>
      </c>
      <c r="N2361" s="77">
        <v>-58.165674451207302</v>
      </c>
      <c r="O2361" s="77">
        <v>-0.38127330936036002</v>
      </c>
      <c r="P2361" s="77">
        <v>-30.409878487134101</v>
      </c>
      <c r="Q2361" s="77">
        <v>-30.409878487134002</v>
      </c>
      <c r="R2361" s="77">
        <v>0</v>
      </c>
      <c r="S2361" s="77">
        <v>2.2286733101414401E-2</v>
      </c>
      <c r="T2361" s="77" t="s">
        <v>159</v>
      </c>
      <c r="U2361" s="105">
        <v>-7.7323250092022704</v>
      </c>
      <c r="V2361" s="105">
        <v>-3.6659608410979501</v>
      </c>
      <c r="W2361" s="101">
        <v>-4.0664200673596902</v>
      </c>
    </row>
    <row r="2362" spans="2:23" x14ac:dyDescent="0.25">
      <c r="B2362" s="55" t="s">
        <v>120</v>
      </c>
      <c r="C2362" s="76" t="s">
        <v>143</v>
      </c>
      <c r="D2362" s="55" t="s">
        <v>75</v>
      </c>
      <c r="E2362" s="55" t="s">
        <v>184</v>
      </c>
      <c r="F2362" s="70">
        <v>73.5</v>
      </c>
      <c r="G2362" s="77">
        <v>53204</v>
      </c>
      <c r="H2362" s="77">
        <v>73.91</v>
      </c>
      <c r="I2362" s="77">
        <v>1</v>
      </c>
      <c r="J2362" s="77">
        <v>25.5316418705982</v>
      </c>
      <c r="K2362" s="77">
        <v>0</v>
      </c>
      <c r="L2362" s="77">
        <v>31.464458159515299</v>
      </c>
      <c r="M2362" s="77">
        <v>0</v>
      </c>
      <c r="N2362" s="77">
        <v>-5.9328162889171301</v>
      </c>
      <c r="O2362" s="77">
        <v>0</v>
      </c>
      <c r="P2362" s="77">
        <v>-2.78775081251543</v>
      </c>
      <c r="Q2362" s="77">
        <v>-2.7877508125154198</v>
      </c>
      <c r="R2362" s="77">
        <v>0</v>
      </c>
      <c r="S2362" s="77">
        <v>0</v>
      </c>
      <c r="T2362" s="77" t="s">
        <v>160</v>
      </c>
      <c r="U2362" s="105">
        <v>2.4324546784560002</v>
      </c>
      <c r="V2362" s="105">
        <v>-1.1532473852758001</v>
      </c>
      <c r="W2362" s="101">
        <v>3.58565277201392</v>
      </c>
    </row>
    <row r="2363" spans="2:23" x14ac:dyDescent="0.25">
      <c r="B2363" s="55" t="s">
        <v>120</v>
      </c>
      <c r="C2363" s="76" t="s">
        <v>143</v>
      </c>
      <c r="D2363" s="55" t="s">
        <v>75</v>
      </c>
      <c r="E2363" s="55" t="s">
        <v>184</v>
      </c>
      <c r="F2363" s="70">
        <v>73.5</v>
      </c>
      <c r="G2363" s="77">
        <v>53204</v>
      </c>
      <c r="H2363" s="77">
        <v>73.91</v>
      </c>
      <c r="I2363" s="77">
        <v>2</v>
      </c>
      <c r="J2363" s="77">
        <v>25.5316418705982</v>
      </c>
      <c r="K2363" s="77">
        <v>0</v>
      </c>
      <c r="L2363" s="77">
        <v>31.464458159515299</v>
      </c>
      <c r="M2363" s="77">
        <v>0</v>
      </c>
      <c r="N2363" s="77">
        <v>-5.9328162889171301</v>
      </c>
      <c r="O2363" s="77">
        <v>0</v>
      </c>
      <c r="P2363" s="77">
        <v>-2.78775081251543</v>
      </c>
      <c r="Q2363" s="77">
        <v>-2.7877508125154198</v>
      </c>
      <c r="R2363" s="77">
        <v>0</v>
      </c>
      <c r="S2363" s="77">
        <v>0</v>
      </c>
      <c r="T2363" s="77" t="s">
        <v>160</v>
      </c>
      <c r="U2363" s="105">
        <v>2.4324546784560002</v>
      </c>
      <c r="V2363" s="105">
        <v>-1.1532473852758001</v>
      </c>
      <c r="W2363" s="101">
        <v>3.58565277201392</v>
      </c>
    </row>
    <row r="2364" spans="2:23" x14ac:dyDescent="0.25">
      <c r="B2364" s="55" t="s">
        <v>120</v>
      </c>
      <c r="C2364" s="76" t="s">
        <v>143</v>
      </c>
      <c r="D2364" s="55" t="s">
        <v>75</v>
      </c>
      <c r="E2364" s="55" t="s">
        <v>185</v>
      </c>
      <c r="F2364" s="70">
        <v>73.91</v>
      </c>
      <c r="G2364" s="77">
        <v>53254</v>
      </c>
      <c r="H2364" s="77">
        <v>74.260000000000005</v>
      </c>
      <c r="I2364" s="77">
        <v>1</v>
      </c>
      <c r="J2364" s="77">
        <v>22.4285010324623</v>
      </c>
      <c r="K2364" s="77">
        <v>5.3020169212557297E-2</v>
      </c>
      <c r="L2364" s="77">
        <v>22.428501129272</v>
      </c>
      <c r="M2364" s="77">
        <v>5.3020169670266501E-2</v>
      </c>
      <c r="N2364" s="77">
        <v>-9.6809693595000004E-8</v>
      </c>
      <c r="O2364" s="77">
        <v>-4.5770924999999998E-10</v>
      </c>
      <c r="P2364" s="77">
        <v>-5.21622E-13</v>
      </c>
      <c r="Q2364" s="77">
        <v>-5.2161899999999998E-13</v>
      </c>
      <c r="R2364" s="77">
        <v>0</v>
      </c>
      <c r="S2364" s="77">
        <v>0</v>
      </c>
      <c r="T2364" s="77" t="s">
        <v>160</v>
      </c>
      <c r="U2364" s="105">
        <v>-2.5997047999999999E-11</v>
      </c>
      <c r="V2364" s="105">
        <v>0</v>
      </c>
      <c r="W2364" s="101">
        <v>-2.599740537E-11</v>
      </c>
    </row>
    <row r="2365" spans="2:23" x14ac:dyDescent="0.25">
      <c r="B2365" s="55" t="s">
        <v>120</v>
      </c>
      <c r="C2365" s="76" t="s">
        <v>143</v>
      </c>
      <c r="D2365" s="55" t="s">
        <v>75</v>
      </c>
      <c r="E2365" s="55" t="s">
        <v>185</v>
      </c>
      <c r="F2365" s="70">
        <v>73.91</v>
      </c>
      <c r="G2365" s="77">
        <v>53304</v>
      </c>
      <c r="H2365" s="77">
        <v>74.38</v>
      </c>
      <c r="I2365" s="77">
        <v>1</v>
      </c>
      <c r="J2365" s="77">
        <v>22.7502071311301</v>
      </c>
      <c r="K2365" s="77">
        <v>5.7657512390338402E-2</v>
      </c>
      <c r="L2365" s="77">
        <v>27.370582907047499</v>
      </c>
      <c r="M2365" s="77">
        <v>8.34551772860119E-2</v>
      </c>
      <c r="N2365" s="77">
        <v>-4.6203757759174398</v>
      </c>
      <c r="O2365" s="77">
        <v>-2.5797664895673499E-2</v>
      </c>
      <c r="P2365" s="77">
        <v>-2.1734257738944298</v>
      </c>
      <c r="Q2365" s="77">
        <v>-2.17342577389442</v>
      </c>
      <c r="R2365" s="77">
        <v>0</v>
      </c>
      <c r="S2365" s="77">
        <v>5.26229046841625E-4</v>
      </c>
      <c r="T2365" s="77" t="s">
        <v>159</v>
      </c>
      <c r="U2365" s="105">
        <v>0.25880875099147899</v>
      </c>
      <c r="V2365" s="105">
        <v>-0.12270342301171799</v>
      </c>
      <c r="W2365" s="101">
        <v>0.38150692945412001</v>
      </c>
    </row>
    <row r="2366" spans="2:23" x14ac:dyDescent="0.25">
      <c r="B2366" s="55" t="s">
        <v>120</v>
      </c>
      <c r="C2366" s="76" t="s">
        <v>143</v>
      </c>
      <c r="D2366" s="55" t="s">
        <v>75</v>
      </c>
      <c r="E2366" s="55" t="s">
        <v>185</v>
      </c>
      <c r="F2366" s="70">
        <v>73.91</v>
      </c>
      <c r="G2366" s="77">
        <v>54104</v>
      </c>
      <c r="H2366" s="77">
        <v>74.209999999999994</v>
      </c>
      <c r="I2366" s="77">
        <v>1</v>
      </c>
      <c r="J2366" s="77">
        <v>20.4421948914278</v>
      </c>
      <c r="K2366" s="77">
        <v>4.1746544864713901E-2</v>
      </c>
      <c r="L2366" s="77">
        <v>20.442195006439199</v>
      </c>
      <c r="M2366" s="77">
        <v>4.1746545334460802E-2</v>
      </c>
      <c r="N2366" s="77">
        <v>-1.15011405954E-7</v>
      </c>
      <c r="O2366" s="77">
        <v>-4.6974690799999995E-10</v>
      </c>
      <c r="P2366" s="77">
        <v>-8.07113E-13</v>
      </c>
      <c r="Q2366" s="77">
        <v>-8.0711399999999997E-13</v>
      </c>
      <c r="R2366" s="77">
        <v>0</v>
      </c>
      <c r="S2366" s="77">
        <v>0</v>
      </c>
      <c r="T2366" s="77" t="s">
        <v>160</v>
      </c>
      <c r="U2366" s="105">
        <v>-2.8603425499999997E-10</v>
      </c>
      <c r="V2366" s="105">
        <v>0</v>
      </c>
      <c r="W2366" s="101">
        <v>-2.8603818704000002E-10</v>
      </c>
    </row>
    <row r="2367" spans="2:23" x14ac:dyDescent="0.25">
      <c r="B2367" s="55" t="s">
        <v>120</v>
      </c>
      <c r="C2367" s="76" t="s">
        <v>143</v>
      </c>
      <c r="D2367" s="55" t="s">
        <v>75</v>
      </c>
      <c r="E2367" s="55" t="s">
        <v>186</v>
      </c>
      <c r="F2367" s="70">
        <v>74.260000000000005</v>
      </c>
      <c r="G2367" s="77">
        <v>54104</v>
      </c>
      <c r="H2367" s="77">
        <v>74.209999999999994</v>
      </c>
      <c r="I2367" s="77">
        <v>1</v>
      </c>
      <c r="J2367" s="77">
        <v>-4.2913154009845096</v>
      </c>
      <c r="K2367" s="77">
        <v>1.6131879774756699E-3</v>
      </c>
      <c r="L2367" s="77">
        <v>-4.2913153878218298</v>
      </c>
      <c r="M2367" s="77">
        <v>1.61318796757946E-3</v>
      </c>
      <c r="N2367" s="77">
        <v>-1.3162687606999999E-8</v>
      </c>
      <c r="O2367" s="77">
        <v>9.8962150000000004E-12</v>
      </c>
      <c r="P2367" s="77">
        <v>-2.80398E-13</v>
      </c>
      <c r="Q2367" s="77">
        <v>-2.8039600000000001E-13</v>
      </c>
      <c r="R2367" s="77">
        <v>0</v>
      </c>
      <c r="S2367" s="77">
        <v>0</v>
      </c>
      <c r="T2367" s="77" t="s">
        <v>160</v>
      </c>
      <c r="U2367" s="105">
        <v>7.6511133999999998E-11</v>
      </c>
      <c r="V2367" s="105">
        <v>0</v>
      </c>
      <c r="W2367" s="101">
        <v>7.6510082220000004E-11</v>
      </c>
    </row>
    <row r="2368" spans="2:23" x14ac:dyDescent="0.25">
      <c r="B2368" s="55" t="s">
        <v>120</v>
      </c>
      <c r="C2368" s="76" t="s">
        <v>143</v>
      </c>
      <c r="D2368" s="55" t="s">
        <v>75</v>
      </c>
      <c r="E2368" s="55" t="s">
        <v>187</v>
      </c>
      <c r="F2368" s="70">
        <v>74.099999999999994</v>
      </c>
      <c r="G2368" s="77">
        <v>53404</v>
      </c>
      <c r="H2368" s="77">
        <v>74.150000000000006</v>
      </c>
      <c r="I2368" s="77">
        <v>1</v>
      </c>
      <c r="J2368" s="77">
        <v>-2.28776632607513</v>
      </c>
      <c r="K2368" s="77">
        <v>5.0873262693670299E-4</v>
      </c>
      <c r="L2368" s="77">
        <v>10.5357179980998</v>
      </c>
      <c r="M2368" s="77">
        <v>1.0789331583089101E-2</v>
      </c>
      <c r="N2368" s="77">
        <v>-12.823484324175</v>
      </c>
      <c r="O2368" s="77">
        <v>-1.02805989561524E-2</v>
      </c>
      <c r="P2368" s="77">
        <v>-5.5251257451143001</v>
      </c>
      <c r="Q2368" s="77">
        <v>-5.5251257451142903</v>
      </c>
      <c r="R2368" s="77">
        <v>0</v>
      </c>
      <c r="S2368" s="77">
        <v>2.9672258093343699E-3</v>
      </c>
      <c r="T2368" s="77" t="s">
        <v>160</v>
      </c>
      <c r="U2368" s="105">
        <v>-0.120875181415904</v>
      </c>
      <c r="V2368" s="105">
        <v>-5.7307948282560903E-2</v>
      </c>
      <c r="W2368" s="101">
        <v>-6.3568106975638694E-2</v>
      </c>
    </row>
    <row r="2369" spans="2:23" x14ac:dyDescent="0.25">
      <c r="B2369" s="55" t="s">
        <v>120</v>
      </c>
      <c r="C2369" s="76" t="s">
        <v>143</v>
      </c>
      <c r="D2369" s="55" t="s">
        <v>75</v>
      </c>
      <c r="E2369" s="55" t="s">
        <v>188</v>
      </c>
      <c r="F2369" s="70">
        <v>74.150000000000006</v>
      </c>
      <c r="G2369" s="77">
        <v>53854</v>
      </c>
      <c r="H2369" s="77">
        <v>72.61</v>
      </c>
      <c r="I2369" s="77">
        <v>1</v>
      </c>
      <c r="J2369" s="77">
        <v>-59.590864681302499</v>
      </c>
      <c r="K2369" s="77">
        <v>0.70108797782865495</v>
      </c>
      <c r="L2369" s="77">
        <v>-46.636679808873602</v>
      </c>
      <c r="M2369" s="77">
        <v>0.42940628236683898</v>
      </c>
      <c r="N2369" s="77">
        <v>-12.9541848724289</v>
      </c>
      <c r="O2369" s="77">
        <v>0.27168169546181598</v>
      </c>
      <c r="P2369" s="77">
        <v>-5.5251257451139502</v>
      </c>
      <c r="Q2369" s="77">
        <v>-5.5251257451139502</v>
      </c>
      <c r="R2369" s="77">
        <v>0</v>
      </c>
      <c r="S2369" s="77">
        <v>6.0269484726009504E-3</v>
      </c>
      <c r="T2369" s="77" t="s">
        <v>160</v>
      </c>
      <c r="U2369" s="105">
        <v>-1.3441890552551201E-2</v>
      </c>
      <c r="V2369" s="105">
        <v>-6.3729142705890203E-3</v>
      </c>
      <c r="W2369" s="101">
        <v>-7.0690734573489499E-3</v>
      </c>
    </row>
    <row r="2370" spans="2:23" x14ac:dyDescent="0.25">
      <c r="B2370" s="55" t="s">
        <v>120</v>
      </c>
      <c r="C2370" s="76" t="s">
        <v>143</v>
      </c>
      <c r="D2370" s="55" t="s">
        <v>75</v>
      </c>
      <c r="E2370" s="55" t="s">
        <v>189</v>
      </c>
      <c r="F2370" s="70">
        <v>74.209999999999994</v>
      </c>
      <c r="G2370" s="77">
        <v>53754</v>
      </c>
      <c r="H2370" s="77">
        <v>72.87</v>
      </c>
      <c r="I2370" s="77">
        <v>1</v>
      </c>
      <c r="J2370" s="77">
        <v>-54.840044646544499</v>
      </c>
      <c r="K2370" s="77">
        <v>0.487805226586637</v>
      </c>
      <c r="L2370" s="77">
        <v>-41.895921825239199</v>
      </c>
      <c r="M2370" s="77">
        <v>0.28470451267813901</v>
      </c>
      <c r="N2370" s="77">
        <v>-12.944122821305299</v>
      </c>
      <c r="O2370" s="77">
        <v>0.20310071390849699</v>
      </c>
      <c r="P2370" s="77">
        <v>-5.3633855406277098</v>
      </c>
      <c r="Q2370" s="77">
        <v>-5.3633855406277</v>
      </c>
      <c r="R2370" s="77">
        <v>0</v>
      </c>
      <c r="S2370" s="77">
        <v>4.6658297029926101E-3</v>
      </c>
      <c r="T2370" s="77" t="s">
        <v>160</v>
      </c>
      <c r="U2370" s="105">
        <v>-2.4090980797180901</v>
      </c>
      <c r="V2370" s="105">
        <v>-1.14217382379817</v>
      </c>
      <c r="W2370" s="101">
        <v>-1.26694167199963</v>
      </c>
    </row>
    <row r="2371" spans="2:23" x14ac:dyDescent="0.25">
      <c r="B2371" s="55" t="s">
        <v>120</v>
      </c>
      <c r="C2371" s="76" t="s">
        <v>143</v>
      </c>
      <c r="D2371" s="55" t="s">
        <v>75</v>
      </c>
      <c r="E2371" s="55" t="s">
        <v>190</v>
      </c>
      <c r="F2371" s="70">
        <v>73.61</v>
      </c>
      <c r="G2371" s="77">
        <v>54050</v>
      </c>
      <c r="H2371" s="77">
        <v>73.34</v>
      </c>
      <c r="I2371" s="77">
        <v>1</v>
      </c>
      <c r="J2371" s="77">
        <v>-83.636995115335097</v>
      </c>
      <c r="K2371" s="77">
        <v>9.7512348509800895E-2</v>
      </c>
      <c r="L2371" s="77">
        <v>-8.0314697546429894</v>
      </c>
      <c r="M2371" s="77">
        <v>8.9919281949124596E-4</v>
      </c>
      <c r="N2371" s="77">
        <v>-75.605525360692099</v>
      </c>
      <c r="O2371" s="77">
        <v>9.6613155690309593E-2</v>
      </c>
      <c r="P2371" s="77">
        <v>-40.425902195595299</v>
      </c>
      <c r="Q2371" s="77">
        <v>-40.425902195595299</v>
      </c>
      <c r="R2371" s="77">
        <v>0</v>
      </c>
      <c r="S2371" s="77">
        <v>2.27814947424901E-2</v>
      </c>
      <c r="T2371" s="77" t="s">
        <v>159</v>
      </c>
      <c r="U2371" s="105">
        <v>-13.314840233041</v>
      </c>
      <c r="V2371" s="105">
        <v>-6.3126786369834598</v>
      </c>
      <c r="W2371" s="101">
        <v>-7.0022578529601001</v>
      </c>
    </row>
    <row r="2372" spans="2:23" x14ac:dyDescent="0.25">
      <c r="B2372" s="55" t="s">
        <v>120</v>
      </c>
      <c r="C2372" s="76" t="s">
        <v>143</v>
      </c>
      <c r="D2372" s="55" t="s">
        <v>75</v>
      </c>
      <c r="E2372" s="55" t="s">
        <v>190</v>
      </c>
      <c r="F2372" s="70">
        <v>73.61</v>
      </c>
      <c r="G2372" s="77">
        <v>54850</v>
      </c>
      <c r="H2372" s="77">
        <v>73.7</v>
      </c>
      <c r="I2372" s="77">
        <v>1</v>
      </c>
      <c r="J2372" s="77">
        <v>9.4809915859102603</v>
      </c>
      <c r="K2372" s="77">
        <v>2.3362203457401101E-3</v>
      </c>
      <c r="L2372" s="77">
        <v>-12.179405465895799</v>
      </c>
      <c r="M2372" s="77">
        <v>3.8553024758949902E-3</v>
      </c>
      <c r="N2372" s="77">
        <v>21.6603970518061</v>
      </c>
      <c r="O2372" s="77">
        <v>-1.5190821301548901E-3</v>
      </c>
      <c r="P2372" s="77">
        <v>7.83753656931842</v>
      </c>
      <c r="Q2372" s="77">
        <v>7.8375365693184103</v>
      </c>
      <c r="R2372" s="77">
        <v>0</v>
      </c>
      <c r="S2372" s="77">
        <v>1.59648719656574E-3</v>
      </c>
      <c r="T2372" s="77" t="s">
        <v>160</v>
      </c>
      <c r="U2372" s="105">
        <v>-2.0613237289591702</v>
      </c>
      <c r="V2372" s="105">
        <v>-0.97729105569114905</v>
      </c>
      <c r="W2372" s="101">
        <v>-1.08404757518451</v>
      </c>
    </row>
    <row r="2373" spans="2:23" x14ac:dyDescent="0.25">
      <c r="B2373" s="55" t="s">
        <v>120</v>
      </c>
      <c r="C2373" s="76" t="s">
        <v>143</v>
      </c>
      <c r="D2373" s="55" t="s">
        <v>75</v>
      </c>
      <c r="E2373" s="55" t="s">
        <v>191</v>
      </c>
      <c r="F2373" s="70">
        <v>74.239999999999995</v>
      </c>
      <c r="G2373" s="77">
        <v>53654</v>
      </c>
      <c r="H2373" s="77">
        <v>74.010000000000005</v>
      </c>
      <c r="I2373" s="77">
        <v>1</v>
      </c>
      <c r="J2373" s="77">
        <v>-44.156296189140001</v>
      </c>
      <c r="K2373" s="77">
        <v>7.6821272629836596E-2</v>
      </c>
      <c r="L2373" s="77">
        <v>-37.567160387649203</v>
      </c>
      <c r="M2373" s="77">
        <v>5.5604886659899599E-2</v>
      </c>
      <c r="N2373" s="77">
        <v>-6.5891358014907997</v>
      </c>
      <c r="O2373" s="77">
        <v>2.1216385969937E-2</v>
      </c>
      <c r="P2373" s="77">
        <v>-2.72672423794869</v>
      </c>
      <c r="Q2373" s="77">
        <v>-2.72672423794869</v>
      </c>
      <c r="R2373" s="77">
        <v>0</v>
      </c>
      <c r="S2373" s="77">
        <v>2.9293998775078501E-4</v>
      </c>
      <c r="T2373" s="77" t="s">
        <v>160</v>
      </c>
      <c r="U2373" s="105">
        <v>5.7163375678764297E-2</v>
      </c>
      <c r="V2373" s="105">
        <v>-2.7101641037323699E-2</v>
      </c>
      <c r="W2373" s="101">
        <v>8.4263858346720705E-2</v>
      </c>
    </row>
    <row r="2374" spans="2:23" x14ac:dyDescent="0.25">
      <c r="B2374" s="55" t="s">
        <v>120</v>
      </c>
      <c r="C2374" s="76" t="s">
        <v>143</v>
      </c>
      <c r="D2374" s="55" t="s">
        <v>75</v>
      </c>
      <c r="E2374" s="55" t="s">
        <v>192</v>
      </c>
      <c r="F2374" s="70">
        <v>73.87</v>
      </c>
      <c r="G2374" s="77">
        <v>58004</v>
      </c>
      <c r="H2374" s="77">
        <v>72.5</v>
      </c>
      <c r="I2374" s="77">
        <v>1</v>
      </c>
      <c r="J2374" s="77">
        <v>-51.602673100378396</v>
      </c>
      <c r="K2374" s="77">
        <v>0.54881047303464103</v>
      </c>
      <c r="L2374" s="77">
        <v>-40.010019022957898</v>
      </c>
      <c r="M2374" s="77">
        <v>0.329925214339017</v>
      </c>
      <c r="N2374" s="77">
        <v>-11.5926540774205</v>
      </c>
      <c r="O2374" s="77">
        <v>0.218885258695624</v>
      </c>
      <c r="P2374" s="77">
        <v>-3.7179804322033898</v>
      </c>
      <c r="Q2374" s="77">
        <v>-3.7179804322033898</v>
      </c>
      <c r="R2374" s="77">
        <v>0</v>
      </c>
      <c r="S2374" s="77">
        <v>2.8489983076643698E-3</v>
      </c>
      <c r="T2374" s="77" t="s">
        <v>160</v>
      </c>
      <c r="U2374" s="105">
        <v>0.137181571573088</v>
      </c>
      <c r="V2374" s="105">
        <v>-6.5038946100780107E-2</v>
      </c>
      <c r="W2374" s="101">
        <v>0.20221773780076999</v>
      </c>
    </row>
    <row r="2375" spans="2:23" x14ac:dyDescent="0.25">
      <c r="B2375" s="55" t="s">
        <v>120</v>
      </c>
      <c r="C2375" s="76" t="s">
        <v>143</v>
      </c>
      <c r="D2375" s="55" t="s">
        <v>75</v>
      </c>
      <c r="E2375" s="55" t="s">
        <v>193</v>
      </c>
      <c r="F2375" s="70">
        <v>72.87</v>
      </c>
      <c r="G2375" s="77">
        <v>53854</v>
      </c>
      <c r="H2375" s="77">
        <v>72.61</v>
      </c>
      <c r="I2375" s="77">
        <v>1</v>
      </c>
      <c r="J2375" s="77">
        <v>-43.305416867437103</v>
      </c>
      <c r="K2375" s="77">
        <v>9.2830276938094203E-2</v>
      </c>
      <c r="L2375" s="77">
        <v>-31.199206618069798</v>
      </c>
      <c r="M2375" s="77">
        <v>4.8182829433051903E-2</v>
      </c>
      <c r="N2375" s="77">
        <v>-12.1062102493674</v>
      </c>
      <c r="O2375" s="77">
        <v>4.4647447505042299E-2</v>
      </c>
      <c r="P2375" s="77">
        <v>-6.1008481177858398</v>
      </c>
      <c r="Q2375" s="77">
        <v>-6.10084811778583</v>
      </c>
      <c r="R2375" s="77">
        <v>0</v>
      </c>
      <c r="S2375" s="77">
        <v>1.8424072139364E-3</v>
      </c>
      <c r="T2375" s="77" t="s">
        <v>159</v>
      </c>
      <c r="U2375" s="105">
        <v>0.100040666681198</v>
      </c>
      <c r="V2375" s="105">
        <v>-4.7430128212942499E-2</v>
      </c>
      <c r="W2375" s="101">
        <v>0.14746876765130501</v>
      </c>
    </row>
    <row r="2376" spans="2:23" x14ac:dyDescent="0.25">
      <c r="B2376" s="55" t="s">
        <v>120</v>
      </c>
      <c r="C2376" s="76" t="s">
        <v>143</v>
      </c>
      <c r="D2376" s="55" t="s">
        <v>75</v>
      </c>
      <c r="E2376" s="55" t="s">
        <v>193</v>
      </c>
      <c r="F2376" s="70">
        <v>72.87</v>
      </c>
      <c r="G2376" s="77">
        <v>58104</v>
      </c>
      <c r="H2376" s="77">
        <v>71.91</v>
      </c>
      <c r="I2376" s="77">
        <v>1</v>
      </c>
      <c r="J2376" s="77">
        <v>-38.480909583232801</v>
      </c>
      <c r="K2376" s="77">
        <v>0.190132203662117</v>
      </c>
      <c r="L2376" s="77">
        <v>-37.514408164818597</v>
      </c>
      <c r="M2376" s="77">
        <v>0.18070127728242899</v>
      </c>
      <c r="N2376" s="77">
        <v>-0.96650141841413395</v>
      </c>
      <c r="O2376" s="77">
        <v>9.4309263796880892E-3</v>
      </c>
      <c r="P2376" s="77">
        <v>0.73746257715808206</v>
      </c>
      <c r="Q2376" s="77">
        <v>0.73746257715808095</v>
      </c>
      <c r="R2376" s="77">
        <v>0</v>
      </c>
      <c r="S2376" s="77">
        <v>6.9830475167789E-5</v>
      </c>
      <c r="T2376" s="77" t="s">
        <v>160</v>
      </c>
      <c r="U2376" s="105">
        <v>-0.24513660105195501</v>
      </c>
      <c r="V2376" s="105">
        <v>-0.116221340813638</v>
      </c>
      <c r="W2376" s="101">
        <v>-0.12891703240301999</v>
      </c>
    </row>
    <row r="2377" spans="2:23" x14ac:dyDescent="0.25">
      <c r="B2377" s="55" t="s">
        <v>120</v>
      </c>
      <c r="C2377" s="76" t="s">
        <v>143</v>
      </c>
      <c r="D2377" s="55" t="s">
        <v>75</v>
      </c>
      <c r="E2377" s="55" t="s">
        <v>194</v>
      </c>
      <c r="F2377" s="70">
        <v>72.900000000000006</v>
      </c>
      <c r="G2377" s="77">
        <v>54050</v>
      </c>
      <c r="H2377" s="77">
        <v>73.34</v>
      </c>
      <c r="I2377" s="77">
        <v>1</v>
      </c>
      <c r="J2377" s="77">
        <v>112.91554604540499</v>
      </c>
      <c r="K2377" s="77">
        <v>0.26889582416185898</v>
      </c>
      <c r="L2377" s="77">
        <v>13.121259483236701</v>
      </c>
      <c r="M2377" s="77">
        <v>3.6310115294934E-3</v>
      </c>
      <c r="N2377" s="77">
        <v>99.794286562168594</v>
      </c>
      <c r="O2377" s="77">
        <v>0.26526481263236601</v>
      </c>
      <c r="P2377" s="77">
        <v>43.906607317170298</v>
      </c>
      <c r="Q2377" s="77">
        <v>43.906607317170199</v>
      </c>
      <c r="R2377" s="77">
        <v>0</v>
      </c>
      <c r="S2377" s="77">
        <v>4.0657094603137302E-2</v>
      </c>
      <c r="T2377" s="77" t="s">
        <v>159</v>
      </c>
      <c r="U2377" s="105">
        <v>-24.513322987675298</v>
      </c>
      <c r="V2377" s="105">
        <v>-11.621974251089499</v>
      </c>
      <c r="W2377" s="101">
        <v>-12.8915259506191</v>
      </c>
    </row>
    <row r="2378" spans="2:23" x14ac:dyDescent="0.25">
      <c r="B2378" s="55" t="s">
        <v>120</v>
      </c>
      <c r="C2378" s="76" t="s">
        <v>143</v>
      </c>
      <c r="D2378" s="55" t="s">
        <v>75</v>
      </c>
      <c r="E2378" s="55" t="s">
        <v>194</v>
      </c>
      <c r="F2378" s="70">
        <v>72.900000000000006</v>
      </c>
      <c r="G2378" s="77">
        <v>56000</v>
      </c>
      <c r="H2378" s="77">
        <v>73.569999999999993</v>
      </c>
      <c r="I2378" s="77">
        <v>1</v>
      </c>
      <c r="J2378" s="77">
        <v>45.942916651309403</v>
      </c>
      <c r="K2378" s="77">
        <v>0.20383528108774401</v>
      </c>
      <c r="L2378" s="77">
        <v>47.491246880350602</v>
      </c>
      <c r="M2378" s="77">
        <v>0.217805767466282</v>
      </c>
      <c r="N2378" s="77">
        <v>-1.54833022904122</v>
      </c>
      <c r="O2378" s="77">
        <v>-1.3970486378538099E-2</v>
      </c>
      <c r="P2378" s="77">
        <v>-32.315311719054002</v>
      </c>
      <c r="Q2378" s="77">
        <v>-32.315311719054002</v>
      </c>
      <c r="R2378" s="77">
        <v>0</v>
      </c>
      <c r="S2378" s="77">
        <v>0.100846058905719</v>
      </c>
      <c r="T2378" s="77" t="s">
        <v>159</v>
      </c>
      <c r="U2378" s="105">
        <v>1.42526835253588E-2</v>
      </c>
      <c r="V2378" s="105">
        <v>-6.75731809285628E-3</v>
      </c>
      <c r="W2378" s="101">
        <v>2.1009712799162701E-2</v>
      </c>
    </row>
    <row r="2379" spans="2:23" x14ac:dyDescent="0.25">
      <c r="B2379" s="55" t="s">
        <v>120</v>
      </c>
      <c r="C2379" s="76" t="s">
        <v>143</v>
      </c>
      <c r="D2379" s="55" t="s">
        <v>75</v>
      </c>
      <c r="E2379" s="55" t="s">
        <v>194</v>
      </c>
      <c r="F2379" s="70">
        <v>72.900000000000006</v>
      </c>
      <c r="G2379" s="77">
        <v>58450</v>
      </c>
      <c r="H2379" s="77">
        <v>72.209999999999994</v>
      </c>
      <c r="I2379" s="77">
        <v>1</v>
      </c>
      <c r="J2379" s="77">
        <v>-180.38433678881901</v>
      </c>
      <c r="K2379" s="77">
        <v>0.83233505916462402</v>
      </c>
      <c r="L2379" s="77">
        <v>-50.736112627274601</v>
      </c>
      <c r="M2379" s="77">
        <v>6.5846836925413196E-2</v>
      </c>
      <c r="N2379" s="77">
        <v>-129.64822416154499</v>
      </c>
      <c r="O2379" s="77">
        <v>0.76648822223921098</v>
      </c>
      <c r="P2379" s="77">
        <v>-30.5473344488869</v>
      </c>
      <c r="Q2379" s="77">
        <v>-30.547334448886801</v>
      </c>
      <c r="R2379" s="77">
        <v>0</v>
      </c>
      <c r="S2379" s="77">
        <v>2.3869712040624401E-2</v>
      </c>
      <c r="T2379" s="77" t="s">
        <v>159</v>
      </c>
      <c r="U2379" s="105">
        <v>-33.844721706901304</v>
      </c>
      <c r="V2379" s="105">
        <v>-16.046069494970499</v>
      </c>
      <c r="W2379" s="101">
        <v>-17.798896885394399</v>
      </c>
    </row>
    <row r="2380" spans="2:23" x14ac:dyDescent="0.25">
      <c r="B2380" s="55" t="s">
        <v>120</v>
      </c>
      <c r="C2380" s="76" t="s">
        <v>143</v>
      </c>
      <c r="D2380" s="55" t="s">
        <v>75</v>
      </c>
      <c r="E2380" s="55" t="s">
        <v>195</v>
      </c>
      <c r="F2380" s="70">
        <v>72.61</v>
      </c>
      <c r="G2380" s="77">
        <v>53850</v>
      </c>
      <c r="H2380" s="77">
        <v>72.900000000000006</v>
      </c>
      <c r="I2380" s="77">
        <v>1</v>
      </c>
      <c r="J2380" s="77">
        <v>-6.3004785075981404</v>
      </c>
      <c r="K2380" s="77">
        <v>0</v>
      </c>
      <c r="L2380" s="77">
        <v>3.0244807748834099</v>
      </c>
      <c r="M2380" s="77">
        <v>0</v>
      </c>
      <c r="N2380" s="77">
        <v>-9.3249592824815508</v>
      </c>
      <c r="O2380" s="77">
        <v>0</v>
      </c>
      <c r="P2380" s="77">
        <v>-5.7217536623297098</v>
      </c>
      <c r="Q2380" s="77">
        <v>-5.7217536623297001</v>
      </c>
      <c r="R2380" s="77">
        <v>0</v>
      </c>
      <c r="S2380" s="77">
        <v>0</v>
      </c>
      <c r="T2380" s="77" t="s">
        <v>159</v>
      </c>
      <c r="U2380" s="105">
        <v>2.7042381919196998</v>
      </c>
      <c r="V2380" s="105">
        <v>-1.28210225317494</v>
      </c>
      <c r="W2380" s="101">
        <v>3.9862856459046698</v>
      </c>
    </row>
    <row r="2381" spans="2:23" x14ac:dyDescent="0.25">
      <c r="B2381" s="55" t="s">
        <v>120</v>
      </c>
      <c r="C2381" s="76" t="s">
        <v>143</v>
      </c>
      <c r="D2381" s="55" t="s">
        <v>75</v>
      </c>
      <c r="E2381" s="55" t="s">
        <v>195</v>
      </c>
      <c r="F2381" s="70">
        <v>72.61</v>
      </c>
      <c r="G2381" s="77">
        <v>53850</v>
      </c>
      <c r="H2381" s="77">
        <v>72.900000000000006</v>
      </c>
      <c r="I2381" s="77">
        <v>2</v>
      </c>
      <c r="J2381" s="77">
        <v>-14.572862502307499</v>
      </c>
      <c r="K2381" s="77">
        <v>0</v>
      </c>
      <c r="L2381" s="77">
        <v>6.9955547693866098</v>
      </c>
      <c r="M2381" s="77">
        <v>0</v>
      </c>
      <c r="N2381" s="77">
        <v>-21.568417271694099</v>
      </c>
      <c r="O2381" s="77">
        <v>0</v>
      </c>
      <c r="P2381" s="77">
        <v>-13.234285188442</v>
      </c>
      <c r="Q2381" s="77">
        <v>-13.234285188442</v>
      </c>
      <c r="R2381" s="77">
        <v>0</v>
      </c>
      <c r="S2381" s="77">
        <v>0</v>
      </c>
      <c r="T2381" s="77" t="s">
        <v>159</v>
      </c>
      <c r="U2381" s="105">
        <v>6.2548410087914199</v>
      </c>
      <c r="V2381" s="105">
        <v>-2.96547315047335</v>
      </c>
      <c r="W2381" s="101">
        <v>9.2201874099933097</v>
      </c>
    </row>
    <row r="2382" spans="2:23" x14ac:dyDescent="0.25">
      <c r="B2382" s="55" t="s">
        <v>120</v>
      </c>
      <c r="C2382" s="76" t="s">
        <v>143</v>
      </c>
      <c r="D2382" s="55" t="s">
        <v>75</v>
      </c>
      <c r="E2382" s="55" t="s">
        <v>195</v>
      </c>
      <c r="F2382" s="70">
        <v>72.61</v>
      </c>
      <c r="G2382" s="77">
        <v>58004</v>
      </c>
      <c r="H2382" s="77">
        <v>72.5</v>
      </c>
      <c r="I2382" s="77">
        <v>1</v>
      </c>
      <c r="J2382" s="77">
        <v>-12.9761572935779</v>
      </c>
      <c r="K2382" s="77">
        <v>5.7249423756609401E-3</v>
      </c>
      <c r="L2382" s="77">
        <v>-18.654028869092699</v>
      </c>
      <c r="M2382" s="77">
        <v>1.18310749636641E-2</v>
      </c>
      <c r="N2382" s="77">
        <v>5.6778715755147999</v>
      </c>
      <c r="O2382" s="77">
        <v>-6.1061325880031403E-3</v>
      </c>
      <c r="P2382" s="77">
        <v>7.3300649878727997</v>
      </c>
      <c r="Q2382" s="77">
        <v>7.3300649878727899</v>
      </c>
      <c r="R2382" s="77">
        <v>0</v>
      </c>
      <c r="S2382" s="77">
        <v>1.82681499269891E-3</v>
      </c>
      <c r="T2382" s="77" t="s">
        <v>159</v>
      </c>
      <c r="U2382" s="105">
        <v>0.18153542338405601</v>
      </c>
      <c r="V2382" s="105">
        <v>-8.6067483273927797E-2</v>
      </c>
      <c r="W2382" s="101">
        <v>0.26759922799011299</v>
      </c>
    </row>
    <row r="2383" spans="2:23" x14ac:dyDescent="0.25">
      <c r="B2383" s="55" t="s">
        <v>120</v>
      </c>
      <c r="C2383" s="76" t="s">
        <v>143</v>
      </c>
      <c r="D2383" s="55" t="s">
        <v>75</v>
      </c>
      <c r="E2383" s="55" t="s">
        <v>196</v>
      </c>
      <c r="F2383" s="70">
        <v>73.709999999999994</v>
      </c>
      <c r="G2383" s="77">
        <v>54000</v>
      </c>
      <c r="H2383" s="77">
        <v>73.319999999999993</v>
      </c>
      <c r="I2383" s="77">
        <v>1</v>
      </c>
      <c r="J2383" s="77">
        <v>-40.554001817000803</v>
      </c>
      <c r="K2383" s="77">
        <v>9.9664400040422305E-2</v>
      </c>
      <c r="L2383" s="77">
        <v>-30.7192505716128</v>
      </c>
      <c r="M2383" s="77">
        <v>5.7186544754300898E-2</v>
      </c>
      <c r="N2383" s="77">
        <v>-9.8347512453880306</v>
      </c>
      <c r="O2383" s="77">
        <v>4.2477855286121503E-2</v>
      </c>
      <c r="P2383" s="77">
        <v>-15.985686705063999</v>
      </c>
      <c r="Q2383" s="77">
        <v>-15.985686705063999</v>
      </c>
      <c r="R2383" s="77">
        <v>0</v>
      </c>
      <c r="S2383" s="77">
        <v>1.5485856073607101E-2</v>
      </c>
      <c r="T2383" s="77" t="s">
        <v>159</v>
      </c>
      <c r="U2383" s="105">
        <v>-0.71279345434212005</v>
      </c>
      <c r="V2383" s="105">
        <v>-0.33794141972813102</v>
      </c>
      <c r="W2383" s="101">
        <v>-0.37485718760785303</v>
      </c>
    </row>
    <row r="2384" spans="2:23" x14ac:dyDescent="0.25">
      <c r="B2384" s="55" t="s">
        <v>120</v>
      </c>
      <c r="C2384" s="76" t="s">
        <v>143</v>
      </c>
      <c r="D2384" s="55" t="s">
        <v>75</v>
      </c>
      <c r="E2384" s="55" t="s">
        <v>196</v>
      </c>
      <c r="F2384" s="70">
        <v>73.709999999999994</v>
      </c>
      <c r="G2384" s="77">
        <v>54850</v>
      </c>
      <c r="H2384" s="77">
        <v>73.7</v>
      </c>
      <c r="I2384" s="77">
        <v>1</v>
      </c>
      <c r="J2384" s="77">
        <v>3.17631617396601</v>
      </c>
      <c r="K2384" s="77">
        <v>7.9299417674804994E-5</v>
      </c>
      <c r="L2384" s="77">
        <v>24.839858000016001</v>
      </c>
      <c r="M2384" s="77">
        <v>4.8497657673231198E-3</v>
      </c>
      <c r="N2384" s="77">
        <v>-21.663541826049901</v>
      </c>
      <c r="O2384" s="77">
        <v>-4.7704663496483104E-3</v>
      </c>
      <c r="P2384" s="77">
        <v>-7.83753656931927</v>
      </c>
      <c r="Q2384" s="77">
        <v>-7.83753656931927</v>
      </c>
      <c r="R2384" s="77">
        <v>0</v>
      </c>
      <c r="S2384" s="77">
        <v>4.8281605867677699E-4</v>
      </c>
      <c r="T2384" s="77" t="s">
        <v>160</v>
      </c>
      <c r="U2384" s="105">
        <v>-0.56824264056113105</v>
      </c>
      <c r="V2384" s="105">
        <v>-0.26940865342054698</v>
      </c>
      <c r="W2384" s="101">
        <v>-0.29883809513403198</v>
      </c>
    </row>
    <row r="2385" spans="2:23" x14ac:dyDescent="0.25">
      <c r="B2385" s="55" t="s">
        <v>120</v>
      </c>
      <c r="C2385" s="76" t="s">
        <v>143</v>
      </c>
      <c r="D2385" s="55" t="s">
        <v>75</v>
      </c>
      <c r="E2385" s="55" t="s">
        <v>141</v>
      </c>
      <c r="F2385" s="70">
        <v>73.319999999999993</v>
      </c>
      <c r="G2385" s="77">
        <v>54250</v>
      </c>
      <c r="H2385" s="77">
        <v>73.209999999999994</v>
      </c>
      <c r="I2385" s="77">
        <v>1</v>
      </c>
      <c r="J2385" s="77">
        <v>-55.754885792019003</v>
      </c>
      <c r="K2385" s="77">
        <v>4.2277059139662801E-2</v>
      </c>
      <c r="L2385" s="77">
        <v>-31.6869202776546</v>
      </c>
      <c r="M2385" s="77">
        <v>1.3655228466881201E-2</v>
      </c>
      <c r="N2385" s="77">
        <v>-24.067965514364399</v>
      </c>
      <c r="O2385" s="77">
        <v>2.8621830672781599E-2</v>
      </c>
      <c r="P2385" s="77">
        <v>-3.4807051215742302</v>
      </c>
      <c r="Q2385" s="77">
        <v>-3.4807051215742302</v>
      </c>
      <c r="R2385" s="77">
        <v>0</v>
      </c>
      <c r="S2385" s="77">
        <v>1.6476819074960199E-4</v>
      </c>
      <c r="T2385" s="77" t="s">
        <v>159</v>
      </c>
      <c r="U2385" s="105">
        <v>-0.55049778233872804</v>
      </c>
      <c r="V2385" s="105">
        <v>-0.260995665697353</v>
      </c>
      <c r="W2385" s="101">
        <v>-0.28950609635201502</v>
      </c>
    </row>
    <row r="2386" spans="2:23" x14ac:dyDescent="0.25">
      <c r="B2386" s="55" t="s">
        <v>120</v>
      </c>
      <c r="C2386" s="76" t="s">
        <v>143</v>
      </c>
      <c r="D2386" s="55" t="s">
        <v>75</v>
      </c>
      <c r="E2386" s="55" t="s">
        <v>197</v>
      </c>
      <c r="F2386" s="70">
        <v>73.34</v>
      </c>
      <c r="G2386" s="77">
        <v>54250</v>
      </c>
      <c r="H2386" s="77">
        <v>73.209999999999994</v>
      </c>
      <c r="I2386" s="77">
        <v>1</v>
      </c>
      <c r="J2386" s="77">
        <v>-14.2180166401916</v>
      </c>
      <c r="K2386" s="77">
        <v>1.1926967833665199E-2</v>
      </c>
      <c r="L2386" s="77">
        <v>-38.263065207278302</v>
      </c>
      <c r="M2386" s="77">
        <v>8.6379667384329395E-2</v>
      </c>
      <c r="N2386" s="77">
        <v>24.045048567086699</v>
      </c>
      <c r="O2386" s="77">
        <v>-7.4452699550664206E-2</v>
      </c>
      <c r="P2386" s="77">
        <v>3.4807051215737999</v>
      </c>
      <c r="Q2386" s="77">
        <v>3.4807051215737999</v>
      </c>
      <c r="R2386" s="77">
        <v>0</v>
      </c>
      <c r="S2386" s="77">
        <v>7.1480318045765595E-4</v>
      </c>
      <c r="T2386" s="77" t="s">
        <v>159</v>
      </c>
      <c r="U2386" s="105">
        <v>-2.3296652458534202</v>
      </c>
      <c r="V2386" s="105">
        <v>-1.10451404383564</v>
      </c>
      <c r="W2386" s="101">
        <v>-1.2251680438541399</v>
      </c>
    </row>
    <row r="2387" spans="2:23" x14ac:dyDescent="0.25">
      <c r="B2387" s="55" t="s">
        <v>120</v>
      </c>
      <c r="C2387" s="76" t="s">
        <v>143</v>
      </c>
      <c r="D2387" s="55" t="s">
        <v>75</v>
      </c>
      <c r="E2387" s="55" t="s">
        <v>198</v>
      </c>
      <c r="F2387" s="70">
        <v>73.709999999999994</v>
      </c>
      <c r="G2387" s="77">
        <v>53550</v>
      </c>
      <c r="H2387" s="77">
        <v>73.61</v>
      </c>
      <c r="I2387" s="77">
        <v>1</v>
      </c>
      <c r="J2387" s="77">
        <v>-24.331197160259901</v>
      </c>
      <c r="K2387" s="77">
        <v>1.0478526647950501E-2</v>
      </c>
      <c r="L2387" s="77">
        <v>2.84488957786284</v>
      </c>
      <c r="M2387" s="77">
        <v>1.4325312177111701E-4</v>
      </c>
      <c r="N2387" s="77">
        <v>-27.176086738122802</v>
      </c>
      <c r="O2387" s="77">
        <v>1.0335273526179399E-2</v>
      </c>
      <c r="P2387" s="77">
        <v>-16.433956151541601</v>
      </c>
      <c r="Q2387" s="77">
        <v>-16.433956151541501</v>
      </c>
      <c r="R2387" s="77">
        <v>0</v>
      </c>
      <c r="S2387" s="77">
        <v>4.7803259917969998E-3</v>
      </c>
      <c r="T2387" s="77" t="s">
        <v>160</v>
      </c>
      <c r="U2387" s="105">
        <v>-1.9563124258737401</v>
      </c>
      <c r="V2387" s="105">
        <v>-0.92750430661817296</v>
      </c>
      <c r="W2387" s="101">
        <v>-1.0288222620144101</v>
      </c>
    </row>
    <row r="2388" spans="2:23" x14ac:dyDescent="0.25">
      <c r="B2388" s="55" t="s">
        <v>120</v>
      </c>
      <c r="C2388" s="76" t="s">
        <v>143</v>
      </c>
      <c r="D2388" s="55" t="s">
        <v>75</v>
      </c>
      <c r="E2388" s="55" t="s">
        <v>199</v>
      </c>
      <c r="F2388" s="70">
        <v>72.5</v>
      </c>
      <c r="G2388" s="77">
        <v>58200</v>
      </c>
      <c r="H2388" s="77">
        <v>72.430000000000007</v>
      </c>
      <c r="I2388" s="77">
        <v>1</v>
      </c>
      <c r="J2388" s="77">
        <v>-29.834482324747199</v>
      </c>
      <c r="K2388" s="77">
        <v>1.57012993597309E-2</v>
      </c>
      <c r="L2388" s="77">
        <v>44.246954254818597</v>
      </c>
      <c r="M2388" s="77">
        <v>3.45354678290061E-2</v>
      </c>
      <c r="N2388" s="77">
        <v>-74.081436579565803</v>
      </c>
      <c r="O2388" s="77">
        <v>-1.88341684692752E-2</v>
      </c>
      <c r="P2388" s="77">
        <v>-27.672259683901501</v>
      </c>
      <c r="Q2388" s="77">
        <v>-27.672259683901402</v>
      </c>
      <c r="R2388" s="77">
        <v>0</v>
      </c>
      <c r="S2388" s="77">
        <v>1.3507899784074301E-2</v>
      </c>
      <c r="T2388" s="77" t="s">
        <v>160</v>
      </c>
      <c r="U2388" s="105">
        <v>-6.5505185786951197</v>
      </c>
      <c r="V2388" s="105">
        <v>-3.1056563931032199</v>
      </c>
      <c r="W2388" s="101">
        <v>-3.44490954122044</v>
      </c>
    </row>
    <row r="2389" spans="2:23" x14ac:dyDescent="0.25">
      <c r="B2389" s="55" t="s">
        <v>120</v>
      </c>
      <c r="C2389" s="76" t="s">
        <v>143</v>
      </c>
      <c r="D2389" s="55" t="s">
        <v>75</v>
      </c>
      <c r="E2389" s="55" t="s">
        <v>200</v>
      </c>
      <c r="F2389" s="70">
        <v>73.930000000000007</v>
      </c>
      <c r="G2389" s="77">
        <v>53000</v>
      </c>
      <c r="H2389" s="77">
        <v>74</v>
      </c>
      <c r="I2389" s="77">
        <v>1</v>
      </c>
      <c r="J2389" s="77">
        <v>26.777175473438501</v>
      </c>
      <c r="K2389" s="77">
        <v>1.7724663363008999E-2</v>
      </c>
      <c r="L2389" s="77">
        <v>66.275423270060003</v>
      </c>
      <c r="M2389" s="77">
        <v>0.108580912356345</v>
      </c>
      <c r="N2389" s="77">
        <v>-39.498247796621499</v>
      </c>
      <c r="O2389" s="77">
        <v>-9.0856248993336206E-2</v>
      </c>
      <c r="P2389" s="77">
        <v>-19.743022746187901</v>
      </c>
      <c r="Q2389" s="77">
        <v>-19.743022746187901</v>
      </c>
      <c r="R2389" s="77">
        <v>0</v>
      </c>
      <c r="S2389" s="77">
        <v>9.6355333337085295E-3</v>
      </c>
      <c r="T2389" s="77" t="s">
        <v>160</v>
      </c>
      <c r="U2389" s="105">
        <v>-3.9553051110288702</v>
      </c>
      <c r="V2389" s="105">
        <v>-1.8752436860025801</v>
      </c>
      <c r="W2389" s="101">
        <v>-2.0800900190921299</v>
      </c>
    </row>
    <row r="2390" spans="2:23" x14ac:dyDescent="0.25">
      <c r="B2390" s="55" t="s">
        <v>120</v>
      </c>
      <c r="C2390" s="76" t="s">
        <v>143</v>
      </c>
      <c r="D2390" s="55" t="s">
        <v>75</v>
      </c>
      <c r="E2390" s="55" t="s">
        <v>201</v>
      </c>
      <c r="F2390" s="70">
        <v>73.569999999999993</v>
      </c>
      <c r="G2390" s="77">
        <v>56100</v>
      </c>
      <c r="H2390" s="77">
        <v>73.709999999999994</v>
      </c>
      <c r="I2390" s="77">
        <v>1</v>
      </c>
      <c r="J2390" s="77">
        <v>8.7591199209886703</v>
      </c>
      <c r="K2390" s="77">
        <v>7.1581795610313002E-3</v>
      </c>
      <c r="L2390" s="77">
        <v>10.2990957670398</v>
      </c>
      <c r="M2390" s="77">
        <v>9.8964591586207396E-3</v>
      </c>
      <c r="N2390" s="77">
        <v>-1.5399758460511499</v>
      </c>
      <c r="O2390" s="77">
        <v>-2.7382795975894399E-3</v>
      </c>
      <c r="P2390" s="77">
        <v>-32.315311719054399</v>
      </c>
      <c r="Q2390" s="77">
        <v>-32.315311719054399</v>
      </c>
      <c r="R2390" s="77">
        <v>0</v>
      </c>
      <c r="S2390" s="77">
        <v>9.7431265360918007E-2</v>
      </c>
      <c r="T2390" s="77" t="s">
        <v>159</v>
      </c>
      <c r="U2390" s="105">
        <v>1.39497088806758E-2</v>
      </c>
      <c r="V2390" s="105">
        <v>-6.6136752452093496E-3</v>
      </c>
      <c r="W2390" s="101">
        <v>2.0563101446367801E-2</v>
      </c>
    </row>
    <row r="2391" spans="2:23" x14ac:dyDescent="0.25">
      <c r="B2391" s="55" t="s">
        <v>120</v>
      </c>
      <c r="C2391" s="76" t="s">
        <v>143</v>
      </c>
      <c r="D2391" s="55" t="s">
        <v>75</v>
      </c>
      <c r="E2391" s="55" t="s">
        <v>142</v>
      </c>
      <c r="F2391" s="70">
        <v>73.8</v>
      </c>
      <c r="G2391" s="77">
        <v>56100</v>
      </c>
      <c r="H2391" s="77">
        <v>73.709999999999994</v>
      </c>
      <c r="I2391" s="77">
        <v>1</v>
      </c>
      <c r="J2391" s="77">
        <v>-6.4469829107418803</v>
      </c>
      <c r="K2391" s="77">
        <v>3.4331524226054598E-3</v>
      </c>
      <c r="L2391" s="77">
        <v>-19.7567717414138</v>
      </c>
      <c r="M2391" s="77">
        <v>3.2241260448456099E-2</v>
      </c>
      <c r="N2391" s="77">
        <v>13.3097888306719</v>
      </c>
      <c r="O2391" s="77">
        <v>-2.8808108025850598E-2</v>
      </c>
      <c r="P2391" s="77">
        <v>34.260204530562397</v>
      </c>
      <c r="Q2391" s="77">
        <v>34.260204530562298</v>
      </c>
      <c r="R2391" s="77">
        <v>0</v>
      </c>
      <c r="S2391" s="77">
        <v>9.6952709355714997E-2</v>
      </c>
      <c r="T2391" s="77" t="s">
        <v>159</v>
      </c>
      <c r="U2391" s="105">
        <v>-0.926861012686097</v>
      </c>
      <c r="V2391" s="105">
        <v>-0.43943266399224601</v>
      </c>
      <c r="W2391" s="101">
        <v>-0.48743504924515701</v>
      </c>
    </row>
    <row r="2392" spans="2:23" x14ac:dyDescent="0.25">
      <c r="B2392" s="55" t="s">
        <v>120</v>
      </c>
      <c r="C2392" s="76" t="s">
        <v>143</v>
      </c>
      <c r="D2392" s="55" t="s">
        <v>75</v>
      </c>
      <c r="E2392" s="55" t="s">
        <v>52</v>
      </c>
      <c r="F2392" s="70">
        <v>72.5</v>
      </c>
      <c r="G2392" s="77">
        <v>58054</v>
      </c>
      <c r="H2392" s="77">
        <v>72.150000000000006</v>
      </c>
      <c r="I2392" s="77">
        <v>1</v>
      </c>
      <c r="J2392" s="77">
        <v>-47.114253714389697</v>
      </c>
      <c r="K2392" s="77">
        <v>0.12475011315219001</v>
      </c>
      <c r="L2392" s="77">
        <v>-47.597118049046998</v>
      </c>
      <c r="M2392" s="77">
        <v>0.12732029333750999</v>
      </c>
      <c r="N2392" s="77">
        <v>0.48286433465729001</v>
      </c>
      <c r="O2392" s="77">
        <v>-2.57018018531994E-3</v>
      </c>
      <c r="P2392" s="77">
        <v>-0.36892664290386301</v>
      </c>
      <c r="Q2392" s="77">
        <v>-0.36892664290386201</v>
      </c>
      <c r="R2392" s="77">
        <v>0</v>
      </c>
      <c r="S2392" s="77">
        <v>7.6492059728499997E-6</v>
      </c>
      <c r="T2392" s="77" t="s">
        <v>159</v>
      </c>
      <c r="U2392" s="105">
        <v>-1.68857647732161E-2</v>
      </c>
      <c r="V2392" s="105">
        <v>-8.0056842355864608E-3</v>
      </c>
      <c r="W2392" s="101">
        <v>-8.8802026097976206E-3</v>
      </c>
    </row>
    <row r="2393" spans="2:23" x14ac:dyDescent="0.25">
      <c r="B2393" s="55" t="s">
        <v>120</v>
      </c>
      <c r="C2393" s="76" t="s">
        <v>143</v>
      </c>
      <c r="D2393" s="55" t="s">
        <v>75</v>
      </c>
      <c r="E2393" s="55" t="s">
        <v>52</v>
      </c>
      <c r="F2393" s="70">
        <v>72.5</v>
      </c>
      <c r="G2393" s="77">
        <v>58104</v>
      </c>
      <c r="H2393" s="77">
        <v>71.91</v>
      </c>
      <c r="I2393" s="77">
        <v>1</v>
      </c>
      <c r="J2393" s="77">
        <v>-49.591313756162798</v>
      </c>
      <c r="K2393" s="77">
        <v>0.21986127696555899</v>
      </c>
      <c r="L2393" s="77">
        <v>-50.074471087781099</v>
      </c>
      <c r="M2393" s="77">
        <v>0.22416626733205899</v>
      </c>
      <c r="N2393" s="77">
        <v>0.48315733161823399</v>
      </c>
      <c r="O2393" s="77">
        <v>-4.3049903665000298E-3</v>
      </c>
      <c r="P2393" s="77">
        <v>-0.36853593425349501</v>
      </c>
      <c r="Q2393" s="77">
        <v>-0.36853593425349501</v>
      </c>
      <c r="R2393" s="77">
        <v>0</v>
      </c>
      <c r="S2393" s="77">
        <v>1.2142194894347E-5</v>
      </c>
      <c r="T2393" s="77" t="s">
        <v>159</v>
      </c>
      <c r="U2393" s="105">
        <v>-2.5779003758375399E-2</v>
      </c>
      <c r="V2393" s="105">
        <v>-1.2222044234851801E-2</v>
      </c>
      <c r="W2393" s="101">
        <v>-1.3557145887535999E-2</v>
      </c>
    </row>
    <row r="2394" spans="2:23" x14ac:dyDescent="0.25">
      <c r="B2394" s="55" t="s">
        <v>120</v>
      </c>
      <c r="C2394" s="76" t="s">
        <v>143</v>
      </c>
      <c r="D2394" s="55" t="s">
        <v>75</v>
      </c>
      <c r="E2394" s="55" t="s">
        <v>202</v>
      </c>
      <c r="F2394" s="70">
        <v>72.150000000000006</v>
      </c>
      <c r="G2394" s="77">
        <v>58104</v>
      </c>
      <c r="H2394" s="77">
        <v>71.91</v>
      </c>
      <c r="I2394" s="77">
        <v>1</v>
      </c>
      <c r="J2394" s="77">
        <v>-53.907358904877903</v>
      </c>
      <c r="K2394" s="77">
        <v>9.7060511692917101E-2</v>
      </c>
      <c r="L2394" s="77">
        <v>-54.392385593172698</v>
      </c>
      <c r="M2394" s="77">
        <v>9.8814955791246994E-2</v>
      </c>
      <c r="N2394" s="77">
        <v>0.48502668829480999</v>
      </c>
      <c r="O2394" s="77">
        <v>-1.7544440983299099E-3</v>
      </c>
      <c r="P2394" s="77">
        <v>-0.36892664290347599</v>
      </c>
      <c r="Q2394" s="77">
        <v>-0.36892664290347599</v>
      </c>
      <c r="R2394" s="77">
        <v>0</v>
      </c>
      <c r="S2394" s="77">
        <v>4.5459693859910002E-6</v>
      </c>
      <c r="T2394" s="77" t="s">
        <v>159</v>
      </c>
      <c r="U2394" s="105">
        <v>-9.9662032119448504E-3</v>
      </c>
      <c r="V2394" s="105">
        <v>-4.7250614357173502E-3</v>
      </c>
      <c r="W2394" s="101">
        <v>-5.24121382484648E-3</v>
      </c>
    </row>
    <row r="2395" spans="2:23" x14ac:dyDescent="0.25">
      <c r="B2395" s="55" t="s">
        <v>120</v>
      </c>
      <c r="C2395" s="76" t="s">
        <v>143</v>
      </c>
      <c r="D2395" s="55" t="s">
        <v>75</v>
      </c>
      <c r="E2395" s="55" t="s">
        <v>203</v>
      </c>
      <c r="F2395" s="70">
        <v>72.010000000000005</v>
      </c>
      <c r="G2395" s="77">
        <v>58200</v>
      </c>
      <c r="H2395" s="77">
        <v>72.430000000000007</v>
      </c>
      <c r="I2395" s="77">
        <v>1</v>
      </c>
      <c r="J2395" s="77">
        <v>71.573822551656704</v>
      </c>
      <c r="K2395" s="77">
        <v>0.209779154457165</v>
      </c>
      <c r="L2395" s="77">
        <v>-2.6029477958737202</v>
      </c>
      <c r="M2395" s="77">
        <v>2.7745005948839597E-4</v>
      </c>
      <c r="N2395" s="77">
        <v>74.176770347530393</v>
      </c>
      <c r="O2395" s="77">
        <v>0.20950170439767599</v>
      </c>
      <c r="P2395" s="77">
        <v>27.672259683901402</v>
      </c>
      <c r="Q2395" s="77">
        <v>27.672259683901299</v>
      </c>
      <c r="R2395" s="77">
        <v>0</v>
      </c>
      <c r="S2395" s="77">
        <v>3.1357624498743603E-2</v>
      </c>
      <c r="T2395" s="77" t="s">
        <v>159</v>
      </c>
      <c r="U2395" s="105">
        <v>-16.024030454362698</v>
      </c>
      <c r="V2395" s="105">
        <v>-7.5971286892808898</v>
      </c>
      <c r="W2395" s="101">
        <v>-8.4270176075185201</v>
      </c>
    </row>
    <row r="2396" spans="2:23" x14ac:dyDescent="0.25">
      <c r="B2396" s="55" t="s">
        <v>120</v>
      </c>
      <c r="C2396" s="76" t="s">
        <v>143</v>
      </c>
      <c r="D2396" s="55" t="s">
        <v>75</v>
      </c>
      <c r="E2396" s="55" t="s">
        <v>203</v>
      </c>
      <c r="F2396" s="70">
        <v>72.010000000000005</v>
      </c>
      <c r="G2396" s="77">
        <v>58300</v>
      </c>
      <c r="H2396" s="77">
        <v>72.09</v>
      </c>
      <c r="I2396" s="77">
        <v>1</v>
      </c>
      <c r="J2396" s="77">
        <v>17.708040533557298</v>
      </c>
      <c r="K2396" s="77">
        <v>1.2050675703249501E-2</v>
      </c>
      <c r="L2396" s="77">
        <v>14.1559192312214</v>
      </c>
      <c r="M2396" s="77">
        <v>7.7009895938636103E-3</v>
      </c>
      <c r="N2396" s="77">
        <v>3.55212130233586</v>
      </c>
      <c r="O2396" s="77">
        <v>4.3496861093858504E-3</v>
      </c>
      <c r="P2396" s="77">
        <v>-32.516461644516198</v>
      </c>
      <c r="Q2396" s="77">
        <v>-32.516461644516099</v>
      </c>
      <c r="R2396" s="77">
        <v>0</v>
      </c>
      <c r="S2396" s="77">
        <v>4.0632818278901098E-2</v>
      </c>
      <c r="T2396" s="77" t="s">
        <v>159</v>
      </c>
      <c r="U2396" s="105">
        <v>2.9225179994387802E-2</v>
      </c>
      <c r="V2396" s="105">
        <v>-1.38559056048419E-2</v>
      </c>
      <c r="W2396" s="101">
        <v>4.30804933747004E-2</v>
      </c>
    </row>
    <row r="2397" spans="2:23" x14ac:dyDescent="0.25">
      <c r="B2397" s="55" t="s">
        <v>120</v>
      </c>
      <c r="C2397" s="76" t="s">
        <v>143</v>
      </c>
      <c r="D2397" s="55" t="s">
        <v>75</v>
      </c>
      <c r="E2397" s="55" t="s">
        <v>203</v>
      </c>
      <c r="F2397" s="70">
        <v>72.010000000000005</v>
      </c>
      <c r="G2397" s="77">
        <v>58500</v>
      </c>
      <c r="H2397" s="77">
        <v>71.930000000000007</v>
      </c>
      <c r="I2397" s="77">
        <v>1</v>
      </c>
      <c r="J2397" s="77">
        <v>-114.046660299393</v>
      </c>
      <c r="K2397" s="77">
        <v>6.7764598179569396E-2</v>
      </c>
      <c r="L2397" s="77">
        <v>-36.180370650253899</v>
      </c>
      <c r="M2397" s="77">
        <v>6.8199901382306203E-3</v>
      </c>
      <c r="N2397" s="77">
        <v>-77.866289649139205</v>
      </c>
      <c r="O2397" s="77">
        <v>6.0944608041338701E-2</v>
      </c>
      <c r="P2397" s="77">
        <v>4.8442019606143703</v>
      </c>
      <c r="Q2397" s="77">
        <v>4.8442019606143596</v>
      </c>
      <c r="R2397" s="77">
        <v>0</v>
      </c>
      <c r="S2397" s="77">
        <v>1.22259384629497E-4</v>
      </c>
      <c r="T2397" s="77" t="s">
        <v>159</v>
      </c>
      <c r="U2397" s="105">
        <v>-1.84311973119585</v>
      </c>
      <c r="V2397" s="105">
        <v>-0.87383869042981199</v>
      </c>
      <c r="W2397" s="101">
        <v>-0.96929436522154999</v>
      </c>
    </row>
    <row r="2398" spans="2:23" x14ac:dyDescent="0.25">
      <c r="B2398" s="55" t="s">
        <v>120</v>
      </c>
      <c r="C2398" s="76" t="s">
        <v>143</v>
      </c>
      <c r="D2398" s="55" t="s">
        <v>75</v>
      </c>
      <c r="E2398" s="55" t="s">
        <v>204</v>
      </c>
      <c r="F2398" s="70">
        <v>72.09</v>
      </c>
      <c r="G2398" s="77">
        <v>58304</v>
      </c>
      <c r="H2398" s="77">
        <v>72.09</v>
      </c>
      <c r="I2398" s="77">
        <v>1</v>
      </c>
      <c r="J2398" s="77">
        <v>17.067640870616302</v>
      </c>
      <c r="K2398" s="77">
        <v>0</v>
      </c>
      <c r="L2398" s="77">
        <v>17.067640870616</v>
      </c>
      <c r="M2398" s="77">
        <v>0</v>
      </c>
      <c r="N2398" s="77">
        <v>2.4980000000000001E-13</v>
      </c>
      <c r="O2398" s="77">
        <v>0</v>
      </c>
      <c r="P2398" s="77">
        <v>1.9068999999999999E-13</v>
      </c>
      <c r="Q2398" s="77">
        <v>1.9069099999999999E-13</v>
      </c>
      <c r="R2398" s="77">
        <v>0</v>
      </c>
      <c r="S2398" s="77">
        <v>0</v>
      </c>
      <c r="T2398" s="77" t="s">
        <v>159</v>
      </c>
      <c r="U2398" s="105">
        <v>0</v>
      </c>
      <c r="V2398" s="105">
        <v>0</v>
      </c>
      <c r="W2398" s="101">
        <v>0</v>
      </c>
    </row>
    <row r="2399" spans="2:23" x14ac:dyDescent="0.25">
      <c r="B2399" s="55" t="s">
        <v>120</v>
      </c>
      <c r="C2399" s="76" t="s">
        <v>143</v>
      </c>
      <c r="D2399" s="55" t="s">
        <v>75</v>
      </c>
      <c r="E2399" s="55" t="s">
        <v>204</v>
      </c>
      <c r="F2399" s="70">
        <v>72.09</v>
      </c>
      <c r="G2399" s="77">
        <v>58350</v>
      </c>
      <c r="H2399" s="77">
        <v>72.150000000000006</v>
      </c>
      <c r="I2399" s="77">
        <v>1</v>
      </c>
      <c r="J2399" s="77">
        <v>9.0339787711963009</v>
      </c>
      <c r="K2399" s="77">
        <v>5.9014195750225398E-3</v>
      </c>
      <c r="L2399" s="77">
        <v>-5.31986173576865</v>
      </c>
      <c r="M2399" s="77">
        <v>2.0464401678692498E-3</v>
      </c>
      <c r="N2399" s="77">
        <v>14.3538405069649</v>
      </c>
      <c r="O2399" s="77">
        <v>3.85497940715328E-3</v>
      </c>
      <c r="P2399" s="77">
        <v>-58.2195941327901</v>
      </c>
      <c r="Q2399" s="77">
        <v>-58.2195941327901</v>
      </c>
      <c r="R2399" s="77">
        <v>0</v>
      </c>
      <c r="S2399" s="77">
        <v>0.24509627370475601</v>
      </c>
      <c r="T2399" s="77" t="s">
        <v>159</v>
      </c>
      <c r="U2399" s="105">
        <v>-0.58320931557403399</v>
      </c>
      <c r="V2399" s="105">
        <v>-0.27650448093083002</v>
      </c>
      <c r="W2399" s="101">
        <v>-0.30670905083515498</v>
      </c>
    </row>
    <row r="2400" spans="2:23" x14ac:dyDescent="0.25">
      <c r="B2400" s="55" t="s">
        <v>120</v>
      </c>
      <c r="C2400" s="76" t="s">
        <v>143</v>
      </c>
      <c r="D2400" s="55" t="s">
        <v>75</v>
      </c>
      <c r="E2400" s="55" t="s">
        <v>204</v>
      </c>
      <c r="F2400" s="70">
        <v>72.09</v>
      </c>
      <c r="G2400" s="77">
        <v>58600</v>
      </c>
      <c r="H2400" s="77">
        <v>72.08</v>
      </c>
      <c r="I2400" s="77">
        <v>1</v>
      </c>
      <c r="J2400" s="77">
        <v>-18.921801711674799</v>
      </c>
      <c r="K2400" s="77">
        <v>1.37485278726121E-3</v>
      </c>
      <c r="L2400" s="77">
        <v>-8.1154191991464693</v>
      </c>
      <c r="M2400" s="77">
        <v>2.5290251050704099E-4</v>
      </c>
      <c r="N2400" s="77">
        <v>-10.8063825125283</v>
      </c>
      <c r="O2400" s="77">
        <v>1.12195027675417E-3</v>
      </c>
      <c r="P2400" s="77">
        <v>25.7031324882734</v>
      </c>
      <c r="Q2400" s="77">
        <v>25.7031324882734</v>
      </c>
      <c r="R2400" s="77">
        <v>0</v>
      </c>
      <c r="S2400" s="77">
        <v>2.5368999156853899E-3</v>
      </c>
      <c r="T2400" s="77" t="s">
        <v>160</v>
      </c>
      <c r="U2400" s="105">
        <v>-2.7188039425514399E-2</v>
      </c>
      <c r="V2400" s="105">
        <v>-1.28900799903709E-2</v>
      </c>
      <c r="W2400" s="101">
        <v>-1.4298155985489801E-2</v>
      </c>
    </row>
    <row r="2401" spans="2:23" x14ac:dyDescent="0.25">
      <c r="B2401" s="55" t="s">
        <v>120</v>
      </c>
      <c r="C2401" s="76" t="s">
        <v>143</v>
      </c>
      <c r="D2401" s="55" t="s">
        <v>75</v>
      </c>
      <c r="E2401" s="55" t="s">
        <v>205</v>
      </c>
      <c r="F2401" s="70">
        <v>72.09</v>
      </c>
      <c r="G2401" s="77">
        <v>58300</v>
      </c>
      <c r="H2401" s="77">
        <v>72.09</v>
      </c>
      <c r="I2401" s="77">
        <v>2</v>
      </c>
      <c r="J2401" s="77">
        <v>-10.518559129383201</v>
      </c>
      <c r="K2401" s="77">
        <v>0</v>
      </c>
      <c r="L2401" s="77">
        <v>-10.518559129382901</v>
      </c>
      <c r="M2401" s="77">
        <v>0</v>
      </c>
      <c r="N2401" s="77">
        <v>-2.3453500000000002E-13</v>
      </c>
      <c r="O2401" s="77">
        <v>0</v>
      </c>
      <c r="P2401" s="77">
        <v>-1.43589E-13</v>
      </c>
      <c r="Q2401" s="77">
        <v>-1.4359E-13</v>
      </c>
      <c r="R2401" s="77">
        <v>0</v>
      </c>
      <c r="S2401" s="77">
        <v>0</v>
      </c>
      <c r="T2401" s="77" t="s">
        <v>159</v>
      </c>
      <c r="U2401" s="105">
        <v>0</v>
      </c>
      <c r="V2401" s="105">
        <v>0</v>
      </c>
      <c r="W2401" s="101">
        <v>0</v>
      </c>
    </row>
    <row r="2402" spans="2:23" x14ac:dyDescent="0.25">
      <c r="B2402" s="55" t="s">
        <v>120</v>
      </c>
      <c r="C2402" s="76" t="s">
        <v>143</v>
      </c>
      <c r="D2402" s="55" t="s">
        <v>75</v>
      </c>
      <c r="E2402" s="55" t="s">
        <v>206</v>
      </c>
      <c r="F2402" s="70">
        <v>72.209999999999994</v>
      </c>
      <c r="G2402" s="77">
        <v>58500</v>
      </c>
      <c r="H2402" s="77">
        <v>71.930000000000007</v>
      </c>
      <c r="I2402" s="77">
        <v>1</v>
      </c>
      <c r="J2402" s="77">
        <v>-131.67473575472201</v>
      </c>
      <c r="K2402" s="77">
        <v>0.244469128108671</v>
      </c>
      <c r="L2402" s="77">
        <v>-1.5210502931891601</v>
      </c>
      <c r="M2402" s="77">
        <v>3.2621675321193001E-5</v>
      </c>
      <c r="N2402" s="77">
        <v>-130.153685461533</v>
      </c>
      <c r="O2402" s="77">
        <v>0.24443650643334999</v>
      </c>
      <c r="P2402" s="77">
        <v>-30.547334448885799</v>
      </c>
      <c r="Q2402" s="77">
        <v>-30.547334448885699</v>
      </c>
      <c r="R2402" s="77">
        <v>0</v>
      </c>
      <c r="S2402" s="77">
        <v>1.3157268951242401E-2</v>
      </c>
      <c r="T2402" s="77" t="s">
        <v>159</v>
      </c>
      <c r="U2402" s="105">
        <v>-18.826492910576</v>
      </c>
      <c r="V2402" s="105">
        <v>-8.9257998988974805</v>
      </c>
      <c r="W2402" s="101">
        <v>-9.9008291139419793</v>
      </c>
    </row>
    <row r="2403" spans="2:23" x14ac:dyDescent="0.25">
      <c r="B2403" s="55" t="s">
        <v>120</v>
      </c>
      <c r="C2403" s="76" t="s">
        <v>143</v>
      </c>
      <c r="D2403" s="55" t="s">
        <v>75</v>
      </c>
      <c r="E2403" s="55" t="s">
        <v>207</v>
      </c>
      <c r="F2403" s="70">
        <v>71.930000000000007</v>
      </c>
      <c r="G2403" s="77">
        <v>58600</v>
      </c>
      <c r="H2403" s="77">
        <v>72.08</v>
      </c>
      <c r="I2403" s="77">
        <v>1</v>
      </c>
      <c r="J2403" s="77">
        <v>26.056996746163499</v>
      </c>
      <c r="K2403" s="77">
        <v>3.10152161883431E-2</v>
      </c>
      <c r="L2403" s="77">
        <v>15.2398503097796</v>
      </c>
      <c r="M2403" s="77">
        <v>1.06093187513779E-2</v>
      </c>
      <c r="N2403" s="77">
        <v>10.817146436383901</v>
      </c>
      <c r="O2403" s="77">
        <v>2.0405897436965099E-2</v>
      </c>
      <c r="P2403" s="77">
        <v>-25.7031324882735</v>
      </c>
      <c r="Q2403" s="77">
        <v>-25.7031324882735</v>
      </c>
      <c r="R2403" s="77">
        <v>0</v>
      </c>
      <c r="S2403" s="77">
        <v>3.0178538580340999E-2</v>
      </c>
      <c r="T2403" s="77" t="s">
        <v>160</v>
      </c>
      <c r="U2403" s="105">
        <v>-0.15324532050881601</v>
      </c>
      <c r="V2403" s="105">
        <v>-7.2654905658807001E-2</v>
      </c>
      <c r="W2403" s="101">
        <v>-8.0591522705575902E-2</v>
      </c>
    </row>
    <row r="2404" spans="2:23" x14ac:dyDescent="0.25">
      <c r="B2404" s="55" t="s">
        <v>120</v>
      </c>
      <c r="C2404" s="76" t="s">
        <v>121</v>
      </c>
      <c r="D2404" s="55" t="s">
        <v>76</v>
      </c>
      <c r="E2404" s="55" t="s">
        <v>122</v>
      </c>
      <c r="F2404" s="70">
        <v>70.92</v>
      </c>
      <c r="G2404" s="77">
        <v>50050</v>
      </c>
      <c r="H2404" s="77">
        <v>69.22</v>
      </c>
      <c r="I2404" s="77">
        <v>1</v>
      </c>
      <c r="J2404" s="77">
        <v>-66.298807899913001</v>
      </c>
      <c r="K2404" s="77">
        <v>0.804382342997771</v>
      </c>
      <c r="L2404" s="77">
        <v>11.953665670435401</v>
      </c>
      <c r="M2404" s="77">
        <v>2.61488925017801E-2</v>
      </c>
      <c r="N2404" s="77">
        <v>-78.252473570348499</v>
      </c>
      <c r="O2404" s="77">
        <v>0.77823345049599102</v>
      </c>
      <c r="P2404" s="77">
        <v>-41.050837356736899</v>
      </c>
      <c r="Q2404" s="77">
        <v>-41.050837356736899</v>
      </c>
      <c r="R2404" s="77">
        <v>0</v>
      </c>
      <c r="S2404" s="77">
        <v>0.30838633832713602</v>
      </c>
      <c r="T2404" s="77" t="s">
        <v>137</v>
      </c>
      <c r="U2404" s="105">
        <v>-78.207981074924305</v>
      </c>
      <c r="V2404" s="105">
        <v>-30.032979665550702</v>
      </c>
      <c r="W2404" s="101">
        <v>-48.175456816107598</v>
      </c>
    </row>
    <row r="2405" spans="2:23" x14ac:dyDescent="0.25">
      <c r="B2405" s="55" t="s">
        <v>120</v>
      </c>
      <c r="C2405" s="76" t="s">
        <v>121</v>
      </c>
      <c r="D2405" s="55" t="s">
        <v>76</v>
      </c>
      <c r="E2405" s="55" t="s">
        <v>138</v>
      </c>
      <c r="F2405" s="70">
        <v>71.540000000000006</v>
      </c>
      <c r="G2405" s="77">
        <v>56050</v>
      </c>
      <c r="H2405" s="77">
        <v>71.44</v>
      </c>
      <c r="I2405" s="77">
        <v>1</v>
      </c>
      <c r="J2405" s="77">
        <v>-17.066522213865799</v>
      </c>
      <c r="K2405" s="77">
        <v>9.3205177752439493E-3</v>
      </c>
      <c r="L2405" s="77">
        <v>-26.792034948699602</v>
      </c>
      <c r="M2405" s="77">
        <v>2.2970020374154899E-2</v>
      </c>
      <c r="N2405" s="77">
        <v>9.7255127348338295</v>
      </c>
      <c r="O2405" s="77">
        <v>-1.3649502598910899E-2</v>
      </c>
      <c r="P2405" s="77">
        <v>18.9554876559558</v>
      </c>
      <c r="Q2405" s="77">
        <v>18.9554876559558</v>
      </c>
      <c r="R2405" s="77">
        <v>0</v>
      </c>
      <c r="S2405" s="77">
        <v>1.1497936392803E-2</v>
      </c>
      <c r="T2405" s="77" t="s">
        <v>137</v>
      </c>
      <c r="U2405" s="105">
        <v>6.9482574276504394E-2</v>
      </c>
      <c r="V2405" s="105">
        <v>-2.6682299065580301E-2</v>
      </c>
      <c r="W2405" s="101">
        <v>9.6163964278678002E-2</v>
      </c>
    </row>
    <row r="2406" spans="2:23" x14ac:dyDescent="0.25">
      <c r="B2406" s="55" t="s">
        <v>120</v>
      </c>
      <c r="C2406" s="76" t="s">
        <v>121</v>
      </c>
      <c r="D2406" s="55" t="s">
        <v>76</v>
      </c>
      <c r="E2406" s="55" t="s">
        <v>124</v>
      </c>
      <c r="F2406" s="70">
        <v>69.22</v>
      </c>
      <c r="G2406" s="77">
        <v>51450</v>
      </c>
      <c r="H2406" s="77">
        <v>70.569999999999993</v>
      </c>
      <c r="I2406" s="77">
        <v>10</v>
      </c>
      <c r="J2406" s="77">
        <v>46.465702214696599</v>
      </c>
      <c r="K2406" s="77">
        <v>0.37645396005467602</v>
      </c>
      <c r="L2406" s="77">
        <v>75.079918424614405</v>
      </c>
      <c r="M2406" s="77">
        <v>0.98286630010676701</v>
      </c>
      <c r="N2406" s="77">
        <v>-28.614216209917799</v>
      </c>
      <c r="O2406" s="77">
        <v>-0.60641234005209199</v>
      </c>
      <c r="P2406" s="77">
        <v>-17.3609845966735</v>
      </c>
      <c r="Q2406" s="77">
        <v>-17.3609845966735</v>
      </c>
      <c r="R2406" s="77">
        <v>0</v>
      </c>
      <c r="S2406" s="77">
        <v>5.2552764155892398E-2</v>
      </c>
      <c r="T2406" s="77" t="s">
        <v>139</v>
      </c>
      <c r="U2406" s="105">
        <v>-3.7559986245521202</v>
      </c>
      <c r="V2406" s="105">
        <v>-1.4423570173348801</v>
      </c>
      <c r="W2406" s="101">
        <v>-2.3136634784769701</v>
      </c>
    </row>
    <row r="2407" spans="2:23" x14ac:dyDescent="0.25">
      <c r="B2407" s="55" t="s">
        <v>120</v>
      </c>
      <c r="C2407" s="76" t="s">
        <v>121</v>
      </c>
      <c r="D2407" s="55" t="s">
        <v>76</v>
      </c>
      <c r="E2407" s="55" t="s">
        <v>140</v>
      </c>
      <c r="F2407" s="70">
        <v>70.569999999999993</v>
      </c>
      <c r="G2407" s="77">
        <v>54000</v>
      </c>
      <c r="H2407" s="77">
        <v>70.819999999999993</v>
      </c>
      <c r="I2407" s="77">
        <v>10</v>
      </c>
      <c r="J2407" s="77">
        <v>28.576441851021901</v>
      </c>
      <c r="K2407" s="77">
        <v>3.9066767300893798E-2</v>
      </c>
      <c r="L2407" s="77">
        <v>56.829732799325498</v>
      </c>
      <c r="M2407" s="77">
        <v>0.154504950477244</v>
      </c>
      <c r="N2407" s="77">
        <v>-28.253290948303601</v>
      </c>
      <c r="O2407" s="77">
        <v>-0.11543818317635</v>
      </c>
      <c r="P2407" s="77">
        <v>-17.360984596673699</v>
      </c>
      <c r="Q2407" s="77">
        <v>-17.3609845966736</v>
      </c>
      <c r="R2407" s="77">
        <v>0</v>
      </c>
      <c r="S2407" s="77">
        <v>1.4419157130178601E-2</v>
      </c>
      <c r="T2407" s="77" t="s">
        <v>139</v>
      </c>
      <c r="U2407" s="105">
        <v>-1.0975796225762</v>
      </c>
      <c r="V2407" s="105">
        <v>-0.421486222161576</v>
      </c>
      <c r="W2407" s="101">
        <v>-0.67609979164406597</v>
      </c>
    </row>
    <row r="2408" spans="2:23" x14ac:dyDescent="0.25">
      <c r="B2408" s="55" t="s">
        <v>120</v>
      </c>
      <c r="C2408" s="76" t="s">
        <v>121</v>
      </c>
      <c r="D2408" s="55" t="s">
        <v>76</v>
      </c>
      <c r="E2408" s="55" t="s">
        <v>141</v>
      </c>
      <c r="F2408" s="70">
        <v>70.819999999999993</v>
      </c>
      <c r="G2408" s="77">
        <v>56100</v>
      </c>
      <c r="H2408" s="77">
        <v>71.33</v>
      </c>
      <c r="I2408" s="77">
        <v>10</v>
      </c>
      <c r="J2408" s="77">
        <v>19.089541940379899</v>
      </c>
      <c r="K2408" s="77">
        <v>6.6614259781015803E-2</v>
      </c>
      <c r="L2408" s="77">
        <v>37.755629297709298</v>
      </c>
      <c r="M2408" s="77">
        <v>0.26057912298215402</v>
      </c>
      <c r="N2408" s="77">
        <v>-18.666087357329499</v>
      </c>
      <c r="O2408" s="77">
        <v>-0.19396486320113801</v>
      </c>
      <c r="P2408" s="77">
        <v>-26.603539112004398</v>
      </c>
      <c r="Q2408" s="77">
        <v>-26.603539112004299</v>
      </c>
      <c r="R2408" s="77">
        <v>0</v>
      </c>
      <c r="S2408" s="77">
        <v>0.129376388012305</v>
      </c>
      <c r="T2408" s="77" t="s">
        <v>139</v>
      </c>
      <c r="U2408" s="105">
        <v>-4.2663480997827303</v>
      </c>
      <c r="V2408" s="105">
        <v>-1.63833849136426</v>
      </c>
      <c r="W2408" s="101">
        <v>-2.6280344514540301</v>
      </c>
    </row>
    <row r="2409" spans="2:23" x14ac:dyDescent="0.25">
      <c r="B2409" s="55" t="s">
        <v>120</v>
      </c>
      <c r="C2409" s="76" t="s">
        <v>121</v>
      </c>
      <c r="D2409" s="55" t="s">
        <v>76</v>
      </c>
      <c r="E2409" s="55" t="s">
        <v>142</v>
      </c>
      <c r="F2409" s="70">
        <v>71.44</v>
      </c>
      <c r="G2409" s="77">
        <v>56100</v>
      </c>
      <c r="H2409" s="77">
        <v>71.33</v>
      </c>
      <c r="I2409" s="77">
        <v>10</v>
      </c>
      <c r="J2409" s="77">
        <v>-8.3728283298978301</v>
      </c>
      <c r="K2409" s="77">
        <v>5.02647502914707E-3</v>
      </c>
      <c r="L2409" s="77">
        <v>-18.765561876261501</v>
      </c>
      <c r="M2409" s="77">
        <v>2.524889060853E-2</v>
      </c>
      <c r="N2409" s="77">
        <v>10.392733546363701</v>
      </c>
      <c r="O2409" s="77">
        <v>-2.02224155793829E-2</v>
      </c>
      <c r="P2409" s="77">
        <v>25.024164225073001</v>
      </c>
      <c r="Q2409" s="77">
        <v>25.024164225072902</v>
      </c>
      <c r="R2409" s="77">
        <v>0</v>
      </c>
      <c r="S2409" s="77">
        <v>4.4899170613217299E-2</v>
      </c>
      <c r="T2409" s="77" t="s">
        <v>139</v>
      </c>
      <c r="U2409" s="105">
        <v>-0.30037644603425001</v>
      </c>
      <c r="V2409" s="105">
        <v>-0.115348837443004</v>
      </c>
      <c r="W2409" s="101">
        <v>-0.185029357689667</v>
      </c>
    </row>
    <row r="2410" spans="2:23" x14ac:dyDescent="0.25">
      <c r="B2410" s="55" t="s">
        <v>120</v>
      </c>
      <c r="C2410" s="76" t="s">
        <v>143</v>
      </c>
      <c r="D2410" s="55" t="s">
        <v>76</v>
      </c>
      <c r="E2410" s="55" t="s">
        <v>144</v>
      </c>
      <c r="F2410" s="70">
        <v>70.64</v>
      </c>
      <c r="G2410" s="77">
        <v>50000</v>
      </c>
      <c r="H2410" s="77">
        <v>69.069999999999993</v>
      </c>
      <c r="I2410" s="77">
        <v>1</v>
      </c>
      <c r="J2410" s="77">
        <v>-118.20492906654999</v>
      </c>
      <c r="K2410" s="77">
        <v>1.33157022086136</v>
      </c>
      <c r="L2410" s="77">
        <v>-11.9790647634445</v>
      </c>
      <c r="M2410" s="77">
        <v>1.36753586954279E-2</v>
      </c>
      <c r="N2410" s="77">
        <v>-106.225864303105</v>
      </c>
      <c r="O2410" s="77">
        <v>1.3178948621659301</v>
      </c>
      <c r="P2410" s="77">
        <v>-55.704162643240103</v>
      </c>
      <c r="Q2410" s="77">
        <v>-55.704162643240103</v>
      </c>
      <c r="R2410" s="77">
        <v>0</v>
      </c>
      <c r="S2410" s="77">
        <v>0.295711491020267</v>
      </c>
      <c r="T2410" s="77" t="s">
        <v>145</v>
      </c>
      <c r="U2410" s="105">
        <v>-74.532217956793701</v>
      </c>
      <c r="V2410" s="105">
        <v>-28.6214342265189</v>
      </c>
      <c r="W2410" s="101">
        <v>-45.9112177329622</v>
      </c>
    </row>
    <row r="2411" spans="2:23" x14ac:dyDescent="0.25">
      <c r="B2411" s="55" t="s">
        <v>120</v>
      </c>
      <c r="C2411" s="76" t="s">
        <v>143</v>
      </c>
      <c r="D2411" s="55" t="s">
        <v>76</v>
      </c>
      <c r="E2411" s="55" t="s">
        <v>146</v>
      </c>
      <c r="F2411" s="70">
        <v>71.22</v>
      </c>
      <c r="G2411" s="77">
        <v>56050</v>
      </c>
      <c r="H2411" s="77">
        <v>71.44</v>
      </c>
      <c r="I2411" s="77">
        <v>1</v>
      </c>
      <c r="J2411" s="77">
        <v>22.3984434670311</v>
      </c>
      <c r="K2411" s="77">
        <v>2.8696683429459E-2</v>
      </c>
      <c r="L2411" s="77">
        <v>11.0203025783408</v>
      </c>
      <c r="M2411" s="77">
        <v>6.9467723421201798E-3</v>
      </c>
      <c r="N2411" s="77">
        <v>11.3781408886903</v>
      </c>
      <c r="O2411" s="77">
        <v>2.17499110873389E-2</v>
      </c>
      <c r="P2411" s="77">
        <v>31.9034749137505</v>
      </c>
      <c r="Q2411" s="77">
        <v>31.9034749137505</v>
      </c>
      <c r="R2411" s="77">
        <v>0</v>
      </c>
      <c r="S2411" s="77">
        <v>5.8219973901936201E-2</v>
      </c>
      <c r="T2411" s="77" t="s">
        <v>145</v>
      </c>
      <c r="U2411" s="105">
        <v>-0.95162373584652205</v>
      </c>
      <c r="V2411" s="105">
        <v>-0.36543708091062899</v>
      </c>
      <c r="W2411" s="101">
        <v>-0.58619219626110897</v>
      </c>
    </row>
    <row r="2412" spans="2:23" x14ac:dyDescent="0.25">
      <c r="B2412" s="55" t="s">
        <v>120</v>
      </c>
      <c r="C2412" s="76" t="s">
        <v>143</v>
      </c>
      <c r="D2412" s="55" t="s">
        <v>76</v>
      </c>
      <c r="E2412" s="55" t="s">
        <v>157</v>
      </c>
      <c r="F2412" s="70">
        <v>70.010000000000005</v>
      </c>
      <c r="G2412" s="77">
        <v>58350</v>
      </c>
      <c r="H2412" s="77">
        <v>70.11</v>
      </c>
      <c r="I2412" s="77">
        <v>1</v>
      </c>
      <c r="J2412" s="77">
        <v>8.3956502252402707</v>
      </c>
      <c r="K2412" s="77">
        <v>5.0186703205658901E-3</v>
      </c>
      <c r="L2412" s="77">
        <v>15.771871695352401</v>
      </c>
      <c r="M2412" s="77">
        <v>1.7711137898355701E-2</v>
      </c>
      <c r="N2412" s="77">
        <v>-7.3762214701121396</v>
      </c>
      <c r="O2412" s="77">
        <v>-1.2692467577789799E-2</v>
      </c>
      <c r="P2412" s="77">
        <v>45.896037430266801</v>
      </c>
      <c r="Q2412" s="77">
        <v>45.896037430266801</v>
      </c>
      <c r="R2412" s="77">
        <v>0</v>
      </c>
      <c r="S2412" s="77">
        <v>0.149978973128192</v>
      </c>
      <c r="T2412" s="77" t="s">
        <v>145</v>
      </c>
      <c r="U2412" s="105">
        <v>-0.102346509668237</v>
      </c>
      <c r="V2412" s="105">
        <v>-3.93025187641853E-2</v>
      </c>
      <c r="W2412" s="101">
        <v>-6.3044586869950403E-2</v>
      </c>
    </row>
    <row r="2413" spans="2:23" x14ac:dyDescent="0.25">
      <c r="B2413" s="55" t="s">
        <v>120</v>
      </c>
      <c r="C2413" s="76" t="s">
        <v>143</v>
      </c>
      <c r="D2413" s="55" t="s">
        <v>76</v>
      </c>
      <c r="E2413" s="55" t="s">
        <v>158</v>
      </c>
      <c r="F2413" s="70">
        <v>69.069999999999993</v>
      </c>
      <c r="G2413" s="77">
        <v>50050</v>
      </c>
      <c r="H2413" s="77">
        <v>69.22</v>
      </c>
      <c r="I2413" s="77">
        <v>1</v>
      </c>
      <c r="J2413" s="77">
        <v>27.271538260240799</v>
      </c>
      <c r="K2413" s="77">
        <v>4.3062360666719202E-2</v>
      </c>
      <c r="L2413" s="77">
        <v>90.987345261336401</v>
      </c>
      <c r="M2413" s="77">
        <v>0.47933655616715598</v>
      </c>
      <c r="N2413" s="77">
        <v>-63.715807001095598</v>
      </c>
      <c r="O2413" s="77">
        <v>-0.436274195500437</v>
      </c>
      <c r="P2413" s="77">
        <v>-33.321314857622198</v>
      </c>
      <c r="Q2413" s="77">
        <v>-33.321314857622198</v>
      </c>
      <c r="R2413" s="77">
        <v>0</v>
      </c>
      <c r="S2413" s="77">
        <v>6.4286950380381999E-2</v>
      </c>
      <c r="T2413" s="77" t="s">
        <v>159</v>
      </c>
      <c r="U2413" s="105">
        <v>-20.608808197713</v>
      </c>
      <c r="V2413" s="105">
        <v>-7.9140761470391903</v>
      </c>
      <c r="W2413" s="101">
        <v>-12.6948520562014</v>
      </c>
    </row>
    <row r="2414" spans="2:23" x14ac:dyDescent="0.25">
      <c r="B2414" s="55" t="s">
        <v>120</v>
      </c>
      <c r="C2414" s="76" t="s">
        <v>143</v>
      </c>
      <c r="D2414" s="55" t="s">
        <v>76</v>
      </c>
      <c r="E2414" s="55" t="s">
        <v>158</v>
      </c>
      <c r="F2414" s="70">
        <v>69.069999999999993</v>
      </c>
      <c r="G2414" s="77">
        <v>51150</v>
      </c>
      <c r="H2414" s="77">
        <v>68.11</v>
      </c>
      <c r="I2414" s="77">
        <v>1</v>
      </c>
      <c r="J2414" s="77">
        <v>-207.36931922226901</v>
      </c>
      <c r="K2414" s="77">
        <v>1.50507120941475</v>
      </c>
      <c r="L2414" s="77">
        <v>-164.13738490185801</v>
      </c>
      <c r="M2414" s="77">
        <v>0.94293783928472596</v>
      </c>
      <c r="N2414" s="77">
        <v>-43.231934320410303</v>
      </c>
      <c r="O2414" s="77">
        <v>0.56213337013002196</v>
      </c>
      <c r="P2414" s="77">
        <v>-22.382847785617798</v>
      </c>
      <c r="Q2414" s="77">
        <v>-22.382847785617798</v>
      </c>
      <c r="R2414" s="77">
        <v>0</v>
      </c>
      <c r="S2414" s="77">
        <v>1.7534715624794799E-2</v>
      </c>
      <c r="T2414" s="77" t="s">
        <v>159</v>
      </c>
      <c r="U2414" s="105">
        <v>-2.9459290903754001</v>
      </c>
      <c r="V2414" s="105">
        <v>-1.1312787678617899</v>
      </c>
      <c r="W2414" s="101">
        <v>-1.8146674767212401</v>
      </c>
    </row>
    <row r="2415" spans="2:23" x14ac:dyDescent="0.25">
      <c r="B2415" s="55" t="s">
        <v>120</v>
      </c>
      <c r="C2415" s="76" t="s">
        <v>143</v>
      </c>
      <c r="D2415" s="55" t="s">
        <v>76</v>
      </c>
      <c r="E2415" s="55" t="s">
        <v>158</v>
      </c>
      <c r="F2415" s="70">
        <v>69.069999999999993</v>
      </c>
      <c r="G2415" s="77">
        <v>51200</v>
      </c>
      <c r="H2415" s="77">
        <v>69.069999999999993</v>
      </c>
      <c r="I2415" s="77">
        <v>1</v>
      </c>
      <c r="J2415" s="77">
        <v>1.485014E-12</v>
      </c>
      <c r="K2415" s="77">
        <v>0</v>
      </c>
      <c r="L2415" s="77">
        <v>-7.7794799999999999E-13</v>
      </c>
      <c r="M2415" s="77">
        <v>0</v>
      </c>
      <c r="N2415" s="77">
        <v>2.2629619999999998E-12</v>
      </c>
      <c r="O2415" s="77">
        <v>0</v>
      </c>
      <c r="P2415" s="77">
        <v>9.256890000000001E-13</v>
      </c>
      <c r="Q2415" s="77">
        <v>9.2568599999999998E-13</v>
      </c>
      <c r="R2415" s="77">
        <v>0</v>
      </c>
      <c r="S2415" s="77">
        <v>0</v>
      </c>
      <c r="T2415" s="77" t="s">
        <v>160</v>
      </c>
      <c r="U2415" s="105">
        <v>0</v>
      </c>
      <c r="V2415" s="105">
        <v>0</v>
      </c>
      <c r="W2415" s="101">
        <v>0</v>
      </c>
    </row>
    <row r="2416" spans="2:23" x14ac:dyDescent="0.25">
      <c r="B2416" s="55" t="s">
        <v>120</v>
      </c>
      <c r="C2416" s="76" t="s">
        <v>143</v>
      </c>
      <c r="D2416" s="55" t="s">
        <v>76</v>
      </c>
      <c r="E2416" s="55" t="s">
        <v>124</v>
      </c>
      <c r="F2416" s="70">
        <v>69.22</v>
      </c>
      <c r="G2416" s="77">
        <v>50054</v>
      </c>
      <c r="H2416" s="77">
        <v>69.22</v>
      </c>
      <c r="I2416" s="77">
        <v>1</v>
      </c>
      <c r="J2416" s="77">
        <v>57.088398008740199</v>
      </c>
      <c r="K2416" s="77">
        <v>0</v>
      </c>
      <c r="L2416" s="77">
        <v>57.088398266302498</v>
      </c>
      <c r="M2416" s="77">
        <v>0</v>
      </c>
      <c r="N2416" s="77">
        <v>-2.5756228261300002E-7</v>
      </c>
      <c r="O2416" s="77">
        <v>0</v>
      </c>
      <c r="P2416" s="77">
        <v>-1.3163320000000001E-12</v>
      </c>
      <c r="Q2416" s="77">
        <v>-1.3163320000000001E-12</v>
      </c>
      <c r="R2416" s="77">
        <v>0</v>
      </c>
      <c r="S2416" s="77">
        <v>0</v>
      </c>
      <c r="T2416" s="77" t="s">
        <v>160</v>
      </c>
      <c r="U2416" s="105">
        <v>0</v>
      </c>
      <c r="V2416" s="105">
        <v>0</v>
      </c>
      <c r="W2416" s="101">
        <v>0</v>
      </c>
    </row>
    <row r="2417" spans="2:23" x14ac:dyDescent="0.25">
      <c r="B2417" s="55" t="s">
        <v>120</v>
      </c>
      <c r="C2417" s="76" t="s">
        <v>143</v>
      </c>
      <c r="D2417" s="55" t="s">
        <v>76</v>
      </c>
      <c r="E2417" s="55" t="s">
        <v>124</v>
      </c>
      <c r="F2417" s="70">
        <v>69.22</v>
      </c>
      <c r="G2417" s="77">
        <v>50100</v>
      </c>
      <c r="H2417" s="77">
        <v>68.900000000000006</v>
      </c>
      <c r="I2417" s="77">
        <v>1</v>
      </c>
      <c r="J2417" s="77">
        <v>-259.55502191075698</v>
      </c>
      <c r="K2417" s="77">
        <v>0.53692941091077395</v>
      </c>
      <c r="L2417" s="77">
        <v>-199.04293232844299</v>
      </c>
      <c r="M2417" s="77">
        <v>0.315756168611944</v>
      </c>
      <c r="N2417" s="77">
        <v>-60.512089582313699</v>
      </c>
      <c r="O2417" s="77">
        <v>0.22117324229883001</v>
      </c>
      <c r="P2417" s="77">
        <v>-30.2393584102511</v>
      </c>
      <c r="Q2417" s="77">
        <v>-30.2393584102511</v>
      </c>
      <c r="R2417" s="77">
        <v>0</v>
      </c>
      <c r="S2417" s="77">
        <v>7.2879178125971004E-3</v>
      </c>
      <c r="T2417" s="77" t="s">
        <v>159</v>
      </c>
      <c r="U2417" s="105">
        <v>-4.0896445531827501</v>
      </c>
      <c r="V2417" s="105">
        <v>-1.5704818103845499</v>
      </c>
      <c r="W2417" s="101">
        <v>-2.5191865568852498</v>
      </c>
    </row>
    <row r="2418" spans="2:23" x14ac:dyDescent="0.25">
      <c r="B2418" s="55" t="s">
        <v>120</v>
      </c>
      <c r="C2418" s="76" t="s">
        <v>143</v>
      </c>
      <c r="D2418" s="55" t="s">
        <v>76</v>
      </c>
      <c r="E2418" s="55" t="s">
        <v>124</v>
      </c>
      <c r="F2418" s="70">
        <v>69.22</v>
      </c>
      <c r="G2418" s="77">
        <v>50900</v>
      </c>
      <c r="H2418" s="77">
        <v>70.209999999999994</v>
      </c>
      <c r="I2418" s="77">
        <v>1</v>
      </c>
      <c r="J2418" s="77">
        <v>100.330107548965</v>
      </c>
      <c r="K2418" s="77">
        <v>0.70966219889547399</v>
      </c>
      <c r="L2418" s="77">
        <v>152.683516138615</v>
      </c>
      <c r="M2418" s="77">
        <v>1.6435140550817799</v>
      </c>
      <c r="N2418" s="77">
        <v>-52.353408589650499</v>
      </c>
      <c r="O2418" s="77">
        <v>-0.93385185618630895</v>
      </c>
      <c r="P2418" s="77">
        <v>-26.771809207434199</v>
      </c>
      <c r="Q2418" s="77">
        <v>-26.771809207434199</v>
      </c>
      <c r="R2418" s="77">
        <v>0</v>
      </c>
      <c r="S2418" s="77">
        <v>5.0529448660867803E-2</v>
      </c>
      <c r="T2418" s="77" t="s">
        <v>159</v>
      </c>
      <c r="U2418" s="105">
        <v>-13.273607650274799</v>
      </c>
      <c r="V2418" s="105">
        <v>-5.0972545662225297</v>
      </c>
      <c r="W2418" s="101">
        <v>-8.1764303765514406</v>
      </c>
    </row>
    <row r="2419" spans="2:23" x14ac:dyDescent="0.25">
      <c r="B2419" s="55" t="s">
        <v>120</v>
      </c>
      <c r="C2419" s="76" t="s">
        <v>143</v>
      </c>
      <c r="D2419" s="55" t="s">
        <v>76</v>
      </c>
      <c r="E2419" s="55" t="s">
        <v>161</v>
      </c>
      <c r="F2419" s="70">
        <v>69.22</v>
      </c>
      <c r="G2419" s="77">
        <v>50454</v>
      </c>
      <c r="H2419" s="77">
        <v>69.22</v>
      </c>
      <c r="I2419" s="77">
        <v>1</v>
      </c>
      <c r="J2419" s="77">
        <v>-1.281942E-12</v>
      </c>
      <c r="K2419" s="77">
        <v>0</v>
      </c>
      <c r="L2419" s="77">
        <v>1.0670680000000001E-12</v>
      </c>
      <c r="M2419" s="77">
        <v>0</v>
      </c>
      <c r="N2419" s="77">
        <v>-2.3490099999999999E-12</v>
      </c>
      <c r="O2419" s="77">
        <v>0</v>
      </c>
      <c r="P2419" s="77">
        <v>-8.52933E-13</v>
      </c>
      <c r="Q2419" s="77">
        <v>-8.52933E-13</v>
      </c>
      <c r="R2419" s="77">
        <v>0</v>
      </c>
      <c r="S2419" s="77">
        <v>0</v>
      </c>
      <c r="T2419" s="77" t="s">
        <v>160</v>
      </c>
      <c r="U2419" s="105">
        <v>0</v>
      </c>
      <c r="V2419" s="105">
        <v>0</v>
      </c>
      <c r="W2419" s="101">
        <v>0</v>
      </c>
    </row>
    <row r="2420" spans="2:23" x14ac:dyDescent="0.25">
      <c r="B2420" s="55" t="s">
        <v>120</v>
      </c>
      <c r="C2420" s="76" t="s">
        <v>143</v>
      </c>
      <c r="D2420" s="55" t="s">
        <v>76</v>
      </c>
      <c r="E2420" s="55" t="s">
        <v>161</v>
      </c>
      <c r="F2420" s="70">
        <v>69.22</v>
      </c>
      <c r="G2420" s="77">
        <v>50604</v>
      </c>
      <c r="H2420" s="77">
        <v>69.22</v>
      </c>
      <c r="I2420" s="77">
        <v>1</v>
      </c>
      <c r="J2420" s="77">
        <v>-3.5674999999999997E-14</v>
      </c>
      <c r="K2420" s="77">
        <v>0</v>
      </c>
      <c r="L2420" s="77">
        <v>1.614727E-12</v>
      </c>
      <c r="M2420" s="77">
        <v>0</v>
      </c>
      <c r="N2420" s="77">
        <v>-1.650403E-12</v>
      </c>
      <c r="O2420" s="77">
        <v>0</v>
      </c>
      <c r="P2420" s="77">
        <v>-8.1367399999999999E-13</v>
      </c>
      <c r="Q2420" s="77">
        <v>-8.1367499999999996E-13</v>
      </c>
      <c r="R2420" s="77">
        <v>0</v>
      </c>
      <c r="S2420" s="77">
        <v>0</v>
      </c>
      <c r="T2420" s="77" t="s">
        <v>160</v>
      </c>
      <c r="U2420" s="105">
        <v>0</v>
      </c>
      <c r="V2420" s="105">
        <v>0</v>
      </c>
      <c r="W2420" s="101">
        <v>0</v>
      </c>
    </row>
    <row r="2421" spans="2:23" x14ac:dyDescent="0.25">
      <c r="B2421" s="55" t="s">
        <v>120</v>
      </c>
      <c r="C2421" s="76" t="s">
        <v>143</v>
      </c>
      <c r="D2421" s="55" t="s">
        <v>76</v>
      </c>
      <c r="E2421" s="55" t="s">
        <v>162</v>
      </c>
      <c r="F2421" s="70">
        <v>68.900000000000006</v>
      </c>
      <c r="G2421" s="77">
        <v>50103</v>
      </c>
      <c r="H2421" s="77">
        <v>68.88</v>
      </c>
      <c r="I2421" s="77">
        <v>1</v>
      </c>
      <c r="J2421" s="77">
        <v>-30.389693531250099</v>
      </c>
      <c r="K2421" s="77">
        <v>4.6176673646165199E-3</v>
      </c>
      <c r="L2421" s="77">
        <v>-30.389693225404901</v>
      </c>
      <c r="M2421" s="77">
        <v>4.6176672716711003E-3</v>
      </c>
      <c r="N2421" s="77">
        <v>-3.0584518251299999E-7</v>
      </c>
      <c r="O2421" s="77">
        <v>9.2945412999999995E-11</v>
      </c>
      <c r="P2421" s="77">
        <v>1.3551649999999999E-12</v>
      </c>
      <c r="Q2421" s="77">
        <v>1.355163E-12</v>
      </c>
      <c r="R2421" s="77">
        <v>0</v>
      </c>
      <c r="S2421" s="77">
        <v>0</v>
      </c>
      <c r="T2421" s="77" t="s">
        <v>160</v>
      </c>
      <c r="U2421" s="105">
        <v>2.8610586499999999E-10</v>
      </c>
      <c r="V2421" s="105">
        <v>0</v>
      </c>
      <c r="W2421" s="101">
        <v>2.8610316038999998E-10</v>
      </c>
    </row>
    <row r="2422" spans="2:23" x14ac:dyDescent="0.25">
      <c r="B2422" s="55" t="s">
        <v>120</v>
      </c>
      <c r="C2422" s="76" t="s">
        <v>143</v>
      </c>
      <c r="D2422" s="55" t="s">
        <v>76</v>
      </c>
      <c r="E2422" s="55" t="s">
        <v>162</v>
      </c>
      <c r="F2422" s="70">
        <v>68.900000000000006</v>
      </c>
      <c r="G2422" s="77">
        <v>50200</v>
      </c>
      <c r="H2422" s="77">
        <v>68.78</v>
      </c>
      <c r="I2422" s="77">
        <v>1</v>
      </c>
      <c r="J2422" s="77">
        <v>-38.173982234100002</v>
      </c>
      <c r="K2422" s="77">
        <v>2.4190398465515701E-2</v>
      </c>
      <c r="L2422" s="77">
        <v>22.456601256452402</v>
      </c>
      <c r="M2422" s="77">
        <v>8.3713624038555708E-3</v>
      </c>
      <c r="N2422" s="77">
        <v>-60.630583490552397</v>
      </c>
      <c r="O2422" s="77">
        <v>1.5819036061660099E-2</v>
      </c>
      <c r="P2422" s="77">
        <v>-30.2393584102504</v>
      </c>
      <c r="Q2422" s="77">
        <v>-30.2393584102504</v>
      </c>
      <c r="R2422" s="77">
        <v>0</v>
      </c>
      <c r="S2422" s="77">
        <v>1.51793520312555E-2</v>
      </c>
      <c r="T2422" s="77" t="s">
        <v>159</v>
      </c>
      <c r="U2422" s="105">
        <v>-6.1866875763818703</v>
      </c>
      <c r="V2422" s="105">
        <v>-2.3757762267330298</v>
      </c>
      <c r="W2422" s="101">
        <v>-3.81094737486193</v>
      </c>
    </row>
    <row r="2423" spans="2:23" x14ac:dyDescent="0.25">
      <c r="B2423" s="55" t="s">
        <v>120</v>
      </c>
      <c r="C2423" s="76" t="s">
        <v>143</v>
      </c>
      <c r="D2423" s="55" t="s">
        <v>76</v>
      </c>
      <c r="E2423" s="55" t="s">
        <v>163</v>
      </c>
      <c r="F2423" s="70">
        <v>68.84</v>
      </c>
      <c r="G2423" s="77">
        <v>50800</v>
      </c>
      <c r="H2423" s="77">
        <v>69.87</v>
      </c>
      <c r="I2423" s="77">
        <v>1</v>
      </c>
      <c r="J2423" s="77">
        <v>116.282076652497</v>
      </c>
      <c r="K2423" s="77">
        <v>0.68635242375732297</v>
      </c>
      <c r="L2423" s="77">
        <v>166.46381687901501</v>
      </c>
      <c r="M2423" s="77">
        <v>1.40656987026726</v>
      </c>
      <c r="N2423" s="77">
        <v>-50.181740226518301</v>
      </c>
      <c r="O2423" s="77">
        <v>-0.72021744650993302</v>
      </c>
      <c r="P2423" s="77">
        <v>-25.263416135136399</v>
      </c>
      <c r="Q2423" s="77">
        <v>-25.263416135136399</v>
      </c>
      <c r="R2423" s="77">
        <v>0</v>
      </c>
      <c r="S2423" s="77">
        <v>3.2397072288914502E-2</v>
      </c>
      <c r="T2423" s="77" t="s">
        <v>159</v>
      </c>
      <c r="U2423" s="105">
        <v>1.73651143061748</v>
      </c>
      <c r="V2423" s="105">
        <v>-0.66684514505966297</v>
      </c>
      <c r="W2423" s="101">
        <v>2.40333385632609</v>
      </c>
    </row>
    <row r="2424" spans="2:23" x14ac:dyDescent="0.25">
      <c r="B2424" s="55" t="s">
        <v>120</v>
      </c>
      <c r="C2424" s="76" t="s">
        <v>143</v>
      </c>
      <c r="D2424" s="55" t="s">
        <v>76</v>
      </c>
      <c r="E2424" s="55" t="s">
        <v>164</v>
      </c>
      <c r="F2424" s="70">
        <v>68.78</v>
      </c>
      <c r="G2424" s="77">
        <v>50150</v>
      </c>
      <c r="H2424" s="77">
        <v>68.84</v>
      </c>
      <c r="I2424" s="77">
        <v>1</v>
      </c>
      <c r="J2424" s="77">
        <v>43.120100029575397</v>
      </c>
      <c r="K2424" s="77">
        <v>9.70577059864626E-3</v>
      </c>
      <c r="L2424" s="77">
        <v>93.680002044579098</v>
      </c>
      <c r="M2424" s="77">
        <v>4.5810421327637602E-2</v>
      </c>
      <c r="N2424" s="77">
        <v>-50.559902015003701</v>
      </c>
      <c r="O2424" s="77">
        <v>-3.61046507289913E-2</v>
      </c>
      <c r="P2424" s="77">
        <v>-25.263416135136499</v>
      </c>
      <c r="Q2424" s="77">
        <v>-25.263416135136499</v>
      </c>
      <c r="R2424" s="77">
        <v>0</v>
      </c>
      <c r="S2424" s="77">
        <v>3.3316138169451402E-3</v>
      </c>
      <c r="T2424" s="77" t="s">
        <v>159</v>
      </c>
      <c r="U2424" s="105">
        <v>0.54923310423844096</v>
      </c>
      <c r="V2424" s="105">
        <v>-0.21091334189330199</v>
      </c>
      <c r="W2424" s="101">
        <v>0.76013926033412405</v>
      </c>
    </row>
    <row r="2425" spans="2:23" x14ac:dyDescent="0.25">
      <c r="B2425" s="55" t="s">
        <v>120</v>
      </c>
      <c r="C2425" s="76" t="s">
        <v>143</v>
      </c>
      <c r="D2425" s="55" t="s">
        <v>76</v>
      </c>
      <c r="E2425" s="55" t="s">
        <v>164</v>
      </c>
      <c r="F2425" s="70">
        <v>68.78</v>
      </c>
      <c r="G2425" s="77">
        <v>50250</v>
      </c>
      <c r="H2425" s="77">
        <v>67.92</v>
      </c>
      <c r="I2425" s="77">
        <v>1</v>
      </c>
      <c r="J2425" s="77">
        <v>-119.10696181238001</v>
      </c>
      <c r="K2425" s="77">
        <v>0.70038594254691899</v>
      </c>
      <c r="L2425" s="77">
        <v>-162.387622930021</v>
      </c>
      <c r="M2425" s="77">
        <v>1.3018740677921901</v>
      </c>
      <c r="N2425" s="77">
        <v>43.280661117640499</v>
      </c>
      <c r="O2425" s="77">
        <v>-0.60148812524526696</v>
      </c>
      <c r="P2425" s="77">
        <v>22.382847785618601</v>
      </c>
      <c r="Q2425" s="77">
        <v>22.382847785618601</v>
      </c>
      <c r="R2425" s="77">
        <v>0</v>
      </c>
      <c r="S2425" s="77">
        <v>2.4733968868462301E-2</v>
      </c>
      <c r="T2425" s="77" t="s">
        <v>159</v>
      </c>
      <c r="U2425" s="105">
        <v>-3.8903447993431799</v>
      </c>
      <c r="V2425" s="105">
        <v>-1.4939478636933701</v>
      </c>
      <c r="W2425" s="101">
        <v>-2.3964195892101601</v>
      </c>
    </row>
    <row r="2426" spans="2:23" x14ac:dyDescent="0.25">
      <c r="B2426" s="55" t="s">
        <v>120</v>
      </c>
      <c r="C2426" s="76" t="s">
        <v>143</v>
      </c>
      <c r="D2426" s="55" t="s">
        <v>76</v>
      </c>
      <c r="E2426" s="55" t="s">
        <v>164</v>
      </c>
      <c r="F2426" s="70">
        <v>68.78</v>
      </c>
      <c r="G2426" s="77">
        <v>50900</v>
      </c>
      <c r="H2426" s="77">
        <v>70.209999999999994</v>
      </c>
      <c r="I2426" s="77">
        <v>1</v>
      </c>
      <c r="J2426" s="77">
        <v>121.038974479617</v>
      </c>
      <c r="K2426" s="77">
        <v>1.3991163842638901</v>
      </c>
      <c r="L2426" s="77">
        <v>143.31924814693301</v>
      </c>
      <c r="M2426" s="77">
        <v>1.9616088579379001</v>
      </c>
      <c r="N2426" s="77">
        <v>-22.280273667315502</v>
      </c>
      <c r="O2426" s="77">
        <v>-0.56249247367400401</v>
      </c>
      <c r="P2426" s="77">
        <v>-11.624476605079099</v>
      </c>
      <c r="Q2426" s="77">
        <v>-11.624476605079</v>
      </c>
      <c r="R2426" s="77">
        <v>0</v>
      </c>
      <c r="S2426" s="77">
        <v>1.2904767580664001E-2</v>
      </c>
      <c r="T2426" s="77" t="s">
        <v>160</v>
      </c>
      <c r="U2426" s="105">
        <v>-7.2296231137138696</v>
      </c>
      <c r="V2426" s="105">
        <v>-2.7762783411548901</v>
      </c>
      <c r="W2426" s="101">
        <v>-4.4533868708078401</v>
      </c>
    </row>
    <row r="2427" spans="2:23" x14ac:dyDescent="0.25">
      <c r="B2427" s="55" t="s">
        <v>120</v>
      </c>
      <c r="C2427" s="76" t="s">
        <v>143</v>
      </c>
      <c r="D2427" s="55" t="s">
        <v>76</v>
      </c>
      <c r="E2427" s="55" t="s">
        <v>164</v>
      </c>
      <c r="F2427" s="70">
        <v>68.78</v>
      </c>
      <c r="G2427" s="77">
        <v>53050</v>
      </c>
      <c r="H2427" s="77">
        <v>71.31</v>
      </c>
      <c r="I2427" s="77">
        <v>1</v>
      </c>
      <c r="J2427" s="77">
        <v>103.43538865689101</v>
      </c>
      <c r="K2427" s="77">
        <v>2.14726514105904</v>
      </c>
      <c r="L2427" s="77">
        <v>133.20732543186401</v>
      </c>
      <c r="M2427" s="77">
        <v>3.5612592438261901</v>
      </c>
      <c r="N2427" s="77">
        <v>-29.771936774972801</v>
      </c>
      <c r="O2427" s="77">
        <v>-1.4139941027671501</v>
      </c>
      <c r="P2427" s="77">
        <v>-15.7343134556534</v>
      </c>
      <c r="Q2427" s="77">
        <v>-15.7343134556533</v>
      </c>
      <c r="R2427" s="77">
        <v>0</v>
      </c>
      <c r="S2427" s="77">
        <v>4.9687022018095398E-2</v>
      </c>
      <c r="T2427" s="77" t="s">
        <v>159</v>
      </c>
      <c r="U2427" s="105">
        <v>-23.720216887643801</v>
      </c>
      <c r="V2427" s="105">
        <v>-9.1089014402070401</v>
      </c>
      <c r="W2427" s="101">
        <v>-14.611453570763301</v>
      </c>
    </row>
    <row r="2428" spans="2:23" x14ac:dyDescent="0.25">
      <c r="B2428" s="55" t="s">
        <v>120</v>
      </c>
      <c r="C2428" s="76" t="s">
        <v>143</v>
      </c>
      <c r="D2428" s="55" t="s">
        <v>76</v>
      </c>
      <c r="E2428" s="55" t="s">
        <v>165</v>
      </c>
      <c r="F2428" s="70">
        <v>67.92</v>
      </c>
      <c r="G2428" s="77">
        <v>50300</v>
      </c>
      <c r="H2428" s="77">
        <v>67.87</v>
      </c>
      <c r="I2428" s="77">
        <v>1</v>
      </c>
      <c r="J2428" s="77">
        <v>-17.352738367652801</v>
      </c>
      <c r="K2428" s="77">
        <v>4.1855336511012996E-3</v>
      </c>
      <c r="L2428" s="77">
        <v>-60.957877215265299</v>
      </c>
      <c r="M2428" s="77">
        <v>5.1650492844819901E-2</v>
      </c>
      <c r="N2428" s="77">
        <v>43.605138847612501</v>
      </c>
      <c r="O2428" s="77">
        <v>-4.7464959193718501E-2</v>
      </c>
      <c r="P2428" s="77">
        <v>22.382847785619202</v>
      </c>
      <c r="Q2428" s="77">
        <v>22.382847785619202</v>
      </c>
      <c r="R2428" s="77">
        <v>0</v>
      </c>
      <c r="S2428" s="77">
        <v>6.9637870624193699E-3</v>
      </c>
      <c r="T2428" s="77" t="s">
        <v>159</v>
      </c>
      <c r="U2428" s="105">
        <v>-1.0423764620770199</v>
      </c>
      <c r="V2428" s="105">
        <v>-0.400287421553775</v>
      </c>
      <c r="W2428" s="101">
        <v>-0.64209511030351196</v>
      </c>
    </row>
    <row r="2429" spans="2:23" x14ac:dyDescent="0.25">
      <c r="B2429" s="55" t="s">
        <v>120</v>
      </c>
      <c r="C2429" s="76" t="s">
        <v>143</v>
      </c>
      <c r="D2429" s="55" t="s">
        <v>76</v>
      </c>
      <c r="E2429" s="55" t="s">
        <v>166</v>
      </c>
      <c r="F2429" s="70">
        <v>67.87</v>
      </c>
      <c r="G2429" s="77">
        <v>51150</v>
      </c>
      <c r="H2429" s="77">
        <v>68.11</v>
      </c>
      <c r="I2429" s="77">
        <v>1</v>
      </c>
      <c r="J2429" s="77">
        <v>68.278509579529896</v>
      </c>
      <c r="K2429" s="77">
        <v>0.133331909293496</v>
      </c>
      <c r="L2429" s="77">
        <v>24.707573706373999</v>
      </c>
      <c r="M2429" s="77">
        <v>1.74592760758388E-2</v>
      </c>
      <c r="N2429" s="77">
        <v>43.570935873155904</v>
      </c>
      <c r="O2429" s="77">
        <v>0.11587263321765701</v>
      </c>
      <c r="P2429" s="77">
        <v>22.382847785619699</v>
      </c>
      <c r="Q2429" s="77">
        <v>22.3828477856196</v>
      </c>
      <c r="R2429" s="77">
        <v>0</v>
      </c>
      <c r="S2429" s="77">
        <v>1.4328367624834699E-2</v>
      </c>
      <c r="T2429" s="77" t="s">
        <v>159</v>
      </c>
      <c r="U2429" s="105">
        <v>-2.5788442770886801</v>
      </c>
      <c r="V2429" s="105">
        <v>-0.99031296639952904</v>
      </c>
      <c r="W2429" s="101">
        <v>-1.58854632735413</v>
      </c>
    </row>
    <row r="2430" spans="2:23" x14ac:dyDescent="0.25">
      <c r="B2430" s="55" t="s">
        <v>120</v>
      </c>
      <c r="C2430" s="76" t="s">
        <v>143</v>
      </c>
      <c r="D2430" s="55" t="s">
        <v>76</v>
      </c>
      <c r="E2430" s="55" t="s">
        <v>167</v>
      </c>
      <c r="F2430" s="70">
        <v>70.36</v>
      </c>
      <c r="G2430" s="77">
        <v>50354</v>
      </c>
      <c r="H2430" s="77">
        <v>70.36</v>
      </c>
      <c r="I2430" s="77">
        <v>1</v>
      </c>
      <c r="J2430" s="77">
        <v>-6.8234799999999997E-13</v>
      </c>
      <c r="K2430" s="77">
        <v>0</v>
      </c>
      <c r="L2430" s="77">
        <v>-7.6827099999999999E-13</v>
      </c>
      <c r="M2430" s="77">
        <v>0</v>
      </c>
      <c r="N2430" s="77">
        <v>8.5923000000000004E-14</v>
      </c>
      <c r="O2430" s="77">
        <v>0</v>
      </c>
      <c r="P2430" s="77">
        <v>-1.64789E-13</v>
      </c>
      <c r="Q2430" s="77">
        <v>-1.64789E-13</v>
      </c>
      <c r="R2430" s="77">
        <v>0</v>
      </c>
      <c r="S2430" s="77">
        <v>0</v>
      </c>
      <c r="T2430" s="77" t="s">
        <v>160</v>
      </c>
      <c r="U2430" s="105">
        <v>0</v>
      </c>
      <c r="V2430" s="105">
        <v>0</v>
      </c>
      <c r="W2430" s="101">
        <v>0</v>
      </c>
    </row>
    <row r="2431" spans="2:23" x14ac:dyDescent="0.25">
      <c r="B2431" s="55" t="s">
        <v>120</v>
      </c>
      <c r="C2431" s="76" t="s">
        <v>143</v>
      </c>
      <c r="D2431" s="55" t="s">
        <v>76</v>
      </c>
      <c r="E2431" s="55" t="s">
        <v>167</v>
      </c>
      <c r="F2431" s="70">
        <v>70.36</v>
      </c>
      <c r="G2431" s="77">
        <v>50900</v>
      </c>
      <c r="H2431" s="77">
        <v>70.209999999999994</v>
      </c>
      <c r="I2431" s="77">
        <v>1</v>
      </c>
      <c r="J2431" s="77">
        <v>-137.27290111558301</v>
      </c>
      <c r="K2431" s="77">
        <v>0.14886641010744001</v>
      </c>
      <c r="L2431" s="77">
        <v>-181.974453695942</v>
      </c>
      <c r="M2431" s="77">
        <v>0.26160614420369899</v>
      </c>
      <c r="N2431" s="77">
        <v>44.701552580359298</v>
      </c>
      <c r="O2431" s="77">
        <v>-0.11273973409625899</v>
      </c>
      <c r="P2431" s="77">
        <v>23.196198224658598</v>
      </c>
      <c r="Q2431" s="77">
        <v>23.196198224658598</v>
      </c>
      <c r="R2431" s="77">
        <v>0</v>
      </c>
      <c r="S2431" s="77">
        <v>4.2507025354134803E-3</v>
      </c>
      <c r="T2431" s="77" t="s">
        <v>159</v>
      </c>
      <c r="U2431" s="105">
        <v>-1.21867932390142</v>
      </c>
      <c r="V2431" s="105">
        <v>-0.467990233867497</v>
      </c>
      <c r="W2431" s="101">
        <v>-0.75069618642950198</v>
      </c>
    </row>
    <row r="2432" spans="2:23" x14ac:dyDescent="0.25">
      <c r="B2432" s="55" t="s">
        <v>120</v>
      </c>
      <c r="C2432" s="76" t="s">
        <v>143</v>
      </c>
      <c r="D2432" s="55" t="s">
        <v>76</v>
      </c>
      <c r="E2432" s="55" t="s">
        <v>167</v>
      </c>
      <c r="F2432" s="70">
        <v>70.36</v>
      </c>
      <c r="G2432" s="77">
        <v>53200</v>
      </c>
      <c r="H2432" s="77">
        <v>70.94</v>
      </c>
      <c r="I2432" s="77">
        <v>1</v>
      </c>
      <c r="J2432" s="77">
        <v>87.131523468020802</v>
      </c>
      <c r="K2432" s="77">
        <v>0.36668888504375402</v>
      </c>
      <c r="L2432" s="77">
        <v>131.54217487180401</v>
      </c>
      <c r="M2432" s="77">
        <v>0.83575150409121202</v>
      </c>
      <c r="N2432" s="77">
        <v>-44.410651403783604</v>
      </c>
      <c r="O2432" s="77">
        <v>-0.469062619047458</v>
      </c>
      <c r="P2432" s="77">
        <v>-23.196198224658598</v>
      </c>
      <c r="Q2432" s="77">
        <v>-23.196198224658598</v>
      </c>
      <c r="R2432" s="77">
        <v>0</v>
      </c>
      <c r="S2432" s="77">
        <v>2.5988472463350801E-2</v>
      </c>
      <c r="T2432" s="77" t="s">
        <v>159</v>
      </c>
      <c r="U2432" s="105">
        <v>-7.3810962215084404</v>
      </c>
      <c r="V2432" s="105">
        <v>-2.8344461739482498</v>
      </c>
      <c r="W2432" s="101">
        <v>-4.5466930278401803</v>
      </c>
    </row>
    <row r="2433" spans="2:23" x14ac:dyDescent="0.25">
      <c r="B2433" s="55" t="s">
        <v>120</v>
      </c>
      <c r="C2433" s="76" t="s">
        <v>143</v>
      </c>
      <c r="D2433" s="55" t="s">
        <v>76</v>
      </c>
      <c r="E2433" s="55" t="s">
        <v>168</v>
      </c>
      <c r="F2433" s="70">
        <v>70.36</v>
      </c>
      <c r="G2433" s="77">
        <v>50404</v>
      </c>
      <c r="H2433" s="77">
        <v>70.36</v>
      </c>
      <c r="I2433" s="77">
        <v>1</v>
      </c>
      <c r="J2433" s="77">
        <v>-4.1077089999999999E-12</v>
      </c>
      <c r="K2433" s="77">
        <v>0</v>
      </c>
      <c r="L2433" s="77">
        <v>-5.1171050000000001E-12</v>
      </c>
      <c r="M2433" s="77">
        <v>0</v>
      </c>
      <c r="N2433" s="77">
        <v>1.009396E-12</v>
      </c>
      <c r="O2433" s="77">
        <v>0</v>
      </c>
      <c r="P2433" s="77">
        <v>8.6367499999999995E-13</v>
      </c>
      <c r="Q2433" s="77">
        <v>8.6367399999999998E-13</v>
      </c>
      <c r="R2433" s="77">
        <v>0</v>
      </c>
      <c r="S2433" s="77">
        <v>0</v>
      </c>
      <c r="T2433" s="77" t="s">
        <v>160</v>
      </c>
      <c r="U2433" s="105">
        <v>0</v>
      </c>
      <c r="V2433" s="105">
        <v>0</v>
      </c>
      <c r="W2433" s="101">
        <v>0</v>
      </c>
    </row>
    <row r="2434" spans="2:23" x14ac:dyDescent="0.25">
      <c r="B2434" s="55" t="s">
        <v>120</v>
      </c>
      <c r="C2434" s="76" t="s">
        <v>143</v>
      </c>
      <c r="D2434" s="55" t="s">
        <v>76</v>
      </c>
      <c r="E2434" s="55" t="s">
        <v>169</v>
      </c>
      <c r="F2434" s="70">
        <v>69.22</v>
      </c>
      <c r="G2434" s="77">
        <v>50499</v>
      </c>
      <c r="H2434" s="77">
        <v>69.22</v>
      </c>
      <c r="I2434" s="77">
        <v>1</v>
      </c>
      <c r="J2434" s="77">
        <v>9.7893799999999992E-13</v>
      </c>
      <c r="K2434" s="77">
        <v>0</v>
      </c>
      <c r="L2434" s="77">
        <v>9.7593000000000006E-13</v>
      </c>
      <c r="M2434" s="77">
        <v>0</v>
      </c>
      <c r="N2434" s="77">
        <v>3.008E-15</v>
      </c>
      <c r="O2434" s="77">
        <v>0</v>
      </c>
      <c r="P2434" s="77">
        <v>4.98219E-13</v>
      </c>
      <c r="Q2434" s="77">
        <v>4.98219E-13</v>
      </c>
      <c r="R2434" s="77">
        <v>0</v>
      </c>
      <c r="S2434" s="77">
        <v>0</v>
      </c>
      <c r="T2434" s="77" t="s">
        <v>160</v>
      </c>
      <c r="U2434" s="105">
        <v>0</v>
      </c>
      <c r="V2434" s="105">
        <v>0</v>
      </c>
      <c r="W2434" s="101">
        <v>0</v>
      </c>
    </row>
    <row r="2435" spans="2:23" x14ac:dyDescent="0.25">
      <c r="B2435" s="55" t="s">
        <v>120</v>
      </c>
      <c r="C2435" s="76" t="s">
        <v>143</v>
      </c>
      <c r="D2435" s="55" t="s">
        <v>76</v>
      </c>
      <c r="E2435" s="55" t="s">
        <v>169</v>
      </c>
      <c r="F2435" s="70">
        <v>69.22</v>
      </c>
      <c r="G2435" s="77">
        <v>50554</v>
      </c>
      <c r="H2435" s="77">
        <v>69.22</v>
      </c>
      <c r="I2435" s="77">
        <v>1</v>
      </c>
      <c r="J2435" s="77">
        <v>-1.0523E-13</v>
      </c>
      <c r="K2435" s="77">
        <v>0</v>
      </c>
      <c r="L2435" s="77">
        <v>-3.0270700000000001E-13</v>
      </c>
      <c r="M2435" s="77">
        <v>0</v>
      </c>
      <c r="N2435" s="77">
        <v>1.9747699999999999E-13</v>
      </c>
      <c r="O2435" s="77">
        <v>0</v>
      </c>
      <c r="P2435" s="77">
        <v>-2.0910999999999999E-14</v>
      </c>
      <c r="Q2435" s="77">
        <v>-2.0911999999999999E-14</v>
      </c>
      <c r="R2435" s="77">
        <v>0</v>
      </c>
      <c r="S2435" s="77">
        <v>0</v>
      </c>
      <c r="T2435" s="77" t="s">
        <v>160</v>
      </c>
      <c r="U2435" s="105">
        <v>0</v>
      </c>
      <c r="V2435" s="105">
        <v>0</v>
      </c>
      <c r="W2435" s="101">
        <v>0</v>
      </c>
    </row>
    <row r="2436" spans="2:23" x14ac:dyDescent="0.25">
      <c r="B2436" s="55" t="s">
        <v>120</v>
      </c>
      <c r="C2436" s="76" t="s">
        <v>143</v>
      </c>
      <c r="D2436" s="55" t="s">
        <v>76</v>
      </c>
      <c r="E2436" s="55" t="s">
        <v>170</v>
      </c>
      <c r="F2436" s="70">
        <v>69.22</v>
      </c>
      <c r="G2436" s="77">
        <v>50604</v>
      </c>
      <c r="H2436" s="77">
        <v>69.22</v>
      </c>
      <c r="I2436" s="77">
        <v>1</v>
      </c>
      <c r="J2436" s="77">
        <v>-1.3040650000000001E-12</v>
      </c>
      <c r="K2436" s="77">
        <v>0</v>
      </c>
      <c r="L2436" s="77">
        <v>-2.4470789999999999E-12</v>
      </c>
      <c r="M2436" s="77">
        <v>0</v>
      </c>
      <c r="N2436" s="77">
        <v>1.1430140000000001E-12</v>
      </c>
      <c r="O2436" s="77">
        <v>0</v>
      </c>
      <c r="P2436" s="77">
        <v>4.0453899999999999E-13</v>
      </c>
      <c r="Q2436" s="77">
        <v>4.0454099999999998E-13</v>
      </c>
      <c r="R2436" s="77">
        <v>0</v>
      </c>
      <c r="S2436" s="77">
        <v>0</v>
      </c>
      <c r="T2436" s="77" t="s">
        <v>160</v>
      </c>
      <c r="U2436" s="105">
        <v>0</v>
      </c>
      <c r="V2436" s="105">
        <v>0</v>
      </c>
      <c r="W2436" s="101">
        <v>0</v>
      </c>
    </row>
    <row r="2437" spans="2:23" x14ac:dyDescent="0.25">
      <c r="B2437" s="55" t="s">
        <v>120</v>
      </c>
      <c r="C2437" s="76" t="s">
        <v>143</v>
      </c>
      <c r="D2437" s="55" t="s">
        <v>76</v>
      </c>
      <c r="E2437" s="55" t="s">
        <v>171</v>
      </c>
      <c r="F2437" s="70">
        <v>69.95</v>
      </c>
      <c r="G2437" s="77">
        <v>50750</v>
      </c>
      <c r="H2437" s="77">
        <v>70.150000000000006</v>
      </c>
      <c r="I2437" s="77">
        <v>1</v>
      </c>
      <c r="J2437" s="77">
        <v>50.474829847756403</v>
      </c>
      <c r="K2437" s="77">
        <v>6.08902319110231E-2</v>
      </c>
      <c r="L2437" s="77">
        <v>93.357231703878099</v>
      </c>
      <c r="M2437" s="77">
        <v>0.20830218780273699</v>
      </c>
      <c r="N2437" s="77">
        <v>-42.882401856121703</v>
      </c>
      <c r="O2437" s="77">
        <v>-0.14741195589171399</v>
      </c>
      <c r="P2437" s="77">
        <v>-20.787184711483999</v>
      </c>
      <c r="Q2437" s="77">
        <v>-20.787184711483899</v>
      </c>
      <c r="R2437" s="77">
        <v>0</v>
      </c>
      <c r="S2437" s="77">
        <v>1.03273584526815E-2</v>
      </c>
      <c r="T2437" s="77" t="s">
        <v>159</v>
      </c>
      <c r="U2437" s="105">
        <v>-1.7497271389900799</v>
      </c>
      <c r="V2437" s="105">
        <v>-0.67192016547784905</v>
      </c>
      <c r="W2437" s="101">
        <v>-1.0778171622105099</v>
      </c>
    </row>
    <row r="2438" spans="2:23" x14ac:dyDescent="0.25">
      <c r="B2438" s="55" t="s">
        <v>120</v>
      </c>
      <c r="C2438" s="76" t="s">
        <v>143</v>
      </c>
      <c r="D2438" s="55" t="s">
        <v>76</v>
      </c>
      <c r="E2438" s="55" t="s">
        <v>171</v>
      </c>
      <c r="F2438" s="70">
        <v>69.95</v>
      </c>
      <c r="G2438" s="77">
        <v>50800</v>
      </c>
      <c r="H2438" s="77">
        <v>69.87</v>
      </c>
      <c r="I2438" s="77">
        <v>1</v>
      </c>
      <c r="J2438" s="77">
        <v>-23.820877674247502</v>
      </c>
      <c r="K2438" s="77">
        <v>1.0611019786306301E-2</v>
      </c>
      <c r="L2438" s="77">
        <v>-66.8134190687515</v>
      </c>
      <c r="M2438" s="77">
        <v>8.3477416495178605E-2</v>
      </c>
      <c r="N2438" s="77">
        <v>42.992541394504102</v>
      </c>
      <c r="O2438" s="77">
        <v>-7.2866396708872294E-2</v>
      </c>
      <c r="P2438" s="77">
        <v>20.787184711484301</v>
      </c>
      <c r="Q2438" s="77">
        <v>20.787184711484201</v>
      </c>
      <c r="R2438" s="77">
        <v>0</v>
      </c>
      <c r="S2438" s="77">
        <v>8.0804018018891498E-3</v>
      </c>
      <c r="T2438" s="77" t="s">
        <v>159</v>
      </c>
      <c r="U2438" s="105">
        <v>-1.65468648235701</v>
      </c>
      <c r="V2438" s="105">
        <v>-0.63542319843138695</v>
      </c>
      <c r="W2438" s="101">
        <v>-1.01927291920013</v>
      </c>
    </row>
    <row r="2439" spans="2:23" x14ac:dyDescent="0.25">
      <c r="B2439" s="55" t="s">
        <v>120</v>
      </c>
      <c r="C2439" s="76" t="s">
        <v>143</v>
      </c>
      <c r="D2439" s="55" t="s">
        <v>76</v>
      </c>
      <c r="E2439" s="55" t="s">
        <v>172</v>
      </c>
      <c r="F2439" s="70">
        <v>70.209999999999994</v>
      </c>
      <c r="G2439" s="77">
        <v>50750</v>
      </c>
      <c r="H2439" s="77">
        <v>70.150000000000006</v>
      </c>
      <c r="I2439" s="77">
        <v>1</v>
      </c>
      <c r="J2439" s="77">
        <v>-49.1931900176208</v>
      </c>
      <c r="K2439" s="77">
        <v>1.8391771575234101E-2</v>
      </c>
      <c r="L2439" s="77">
        <v>-91.978933158294694</v>
      </c>
      <c r="M2439" s="77">
        <v>6.4296943501529202E-2</v>
      </c>
      <c r="N2439" s="77">
        <v>42.785743140673901</v>
      </c>
      <c r="O2439" s="77">
        <v>-4.5905171926295098E-2</v>
      </c>
      <c r="P2439" s="77">
        <v>20.787184711484802</v>
      </c>
      <c r="Q2439" s="77">
        <v>20.787184711484699</v>
      </c>
      <c r="R2439" s="77">
        <v>0</v>
      </c>
      <c r="S2439" s="77">
        <v>3.2840135665433401E-3</v>
      </c>
      <c r="T2439" s="77" t="s">
        <v>159</v>
      </c>
      <c r="U2439" s="105">
        <v>-0.654480377347465</v>
      </c>
      <c r="V2439" s="105">
        <v>-0.25132979517202603</v>
      </c>
      <c r="W2439" s="101">
        <v>-0.40315439322857</v>
      </c>
    </row>
    <row r="2440" spans="2:23" x14ac:dyDescent="0.25">
      <c r="B2440" s="55" t="s">
        <v>120</v>
      </c>
      <c r="C2440" s="76" t="s">
        <v>143</v>
      </c>
      <c r="D2440" s="55" t="s">
        <v>76</v>
      </c>
      <c r="E2440" s="55" t="s">
        <v>172</v>
      </c>
      <c r="F2440" s="70">
        <v>70.209999999999994</v>
      </c>
      <c r="G2440" s="77">
        <v>50950</v>
      </c>
      <c r="H2440" s="77">
        <v>70.34</v>
      </c>
      <c r="I2440" s="77">
        <v>1</v>
      </c>
      <c r="J2440" s="77">
        <v>95.854870302284993</v>
      </c>
      <c r="K2440" s="77">
        <v>8.0855774213877393E-2</v>
      </c>
      <c r="L2440" s="77">
        <v>138.573596595917</v>
      </c>
      <c r="M2440" s="77">
        <v>0.16898324672704601</v>
      </c>
      <c r="N2440" s="77">
        <v>-42.718726293631804</v>
      </c>
      <c r="O2440" s="77">
        <v>-8.8127472513168201E-2</v>
      </c>
      <c r="P2440" s="77">
        <v>-20.787184711484201</v>
      </c>
      <c r="Q2440" s="77">
        <v>-20.787184711484201</v>
      </c>
      <c r="R2440" s="77">
        <v>0</v>
      </c>
      <c r="S2440" s="77">
        <v>3.8025420244184099E-3</v>
      </c>
      <c r="T2440" s="77" t="s">
        <v>159</v>
      </c>
      <c r="U2440" s="105">
        <v>-0.63972371269034201</v>
      </c>
      <c r="V2440" s="105">
        <v>-0.24566302557271699</v>
      </c>
      <c r="W2440" s="101">
        <v>-0.39406441224238498</v>
      </c>
    </row>
    <row r="2441" spans="2:23" x14ac:dyDescent="0.25">
      <c r="B2441" s="55" t="s">
        <v>120</v>
      </c>
      <c r="C2441" s="76" t="s">
        <v>143</v>
      </c>
      <c r="D2441" s="55" t="s">
        <v>76</v>
      </c>
      <c r="E2441" s="55" t="s">
        <v>173</v>
      </c>
      <c r="F2441" s="70">
        <v>69.87</v>
      </c>
      <c r="G2441" s="77">
        <v>51300</v>
      </c>
      <c r="H2441" s="77">
        <v>70.11</v>
      </c>
      <c r="I2441" s="77">
        <v>1</v>
      </c>
      <c r="J2441" s="77">
        <v>91.106479061822</v>
      </c>
      <c r="K2441" s="77">
        <v>0.12707897896901599</v>
      </c>
      <c r="L2441" s="77">
        <v>97.889322638564096</v>
      </c>
      <c r="M2441" s="77">
        <v>0.14670531134041101</v>
      </c>
      <c r="N2441" s="77">
        <v>-6.7828435767420903</v>
      </c>
      <c r="O2441" s="77">
        <v>-1.9626332371394599E-2</v>
      </c>
      <c r="P2441" s="77">
        <v>-4.4762314236530498</v>
      </c>
      <c r="Q2441" s="77">
        <v>-4.4762314236530401</v>
      </c>
      <c r="R2441" s="77">
        <v>0</v>
      </c>
      <c r="S2441" s="77">
        <v>3.0676107717649503E-4</v>
      </c>
      <c r="T2441" s="77" t="s">
        <v>159</v>
      </c>
      <c r="U2441" s="105">
        <v>0.25423545574415601</v>
      </c>
      <c r="V2441" s="105">
        <v>-9.7630039385768197E-2</v>
      </c>
      <c r="W2441" s="101">
        <v>0.35186216888371202</v>
      </c>
    </row>
    <row r="2442" spans="2:23" x14ac:dyDescent="0.25">
      <c r="B2442" s="55" t="s">
        <v>120</v>
      </c>
      <c r="C2442" s="76" t="s">
        <v>143</v>
      </c>
      <c r="D2442" s="55" t="s">
        <v>76</v>
      </c>
      <c r="E2442" s="55" t="s">
        <v>174</v>
      </c>
      <c r="F2442" s="70">
        <v>70.209999999999994</v>
      </c>
      <c r="G2442" s="77">
        <v>54750</v>
      </c>
      <c r="H2442" s="77">
        <v>71.34</v>
      </c>
      <c r="I2442" s="77">
        <v>1</v>
      </c>
      <c r="J2442" s="77">
        <v>85.148642117945897</v>
      </c>
      <c r="K2442" s="77">
        <v>0.77063345744399603</v>
      </c>
      <c r="L2442" s="77">
        <v>113.97122266828001</v>
      </c>
      <c r="M2442" s="77">
        <v>1.38064753471226</v>
      </c>
      <c r="N2442" s="77">
        <v>-28.822580550333999</v>
      </c>
      <c r="O2442" s="77">
        <v>-0.61001407726826795</v>
      </c>
      <c r="P2442" s="77">
        <v>-15.200087587853901</v>
      </c>
      <c r="Q2442" s="77">
        <v>-15.200087587853799</v>
      </c>
      <c r="R2442" s="77">
        <v>0</v>
      </c>
      <c r="S2442" s="77">
        <v>2.4557524616090301E-2</v>
      </c>
      <c r="T2442" s="77" t="s">
        <v>160</v>
      </c>
      <c r="U2442" s="105">
        <v>-10.6042302967839</v>
      </c>
      <c r="V2442" s="105">
        <v>-4.07217560784526</v>
      </c>
      <c r="W2442" s="101">
        <v>-6.5321164375968603</v>
      </c>
    </row>
    <row r="2443" spans="2:23" x14ac:dyDescent="0.25">
      <c r="B2443" s="55" t="s">
        <v>120</v>
      </c>
      <c r="C2443" s="76" t="s">
        <v>143</v>
      </c>
      <c r="D2443" s="55" t="s">
        <v>76</v>
      </c>
      <c r="E2443" s="55" t="s">
        <v>175</v>
      </c>
      <c r="F2443" s="70">
        <v>70.34</v>
      </c>
      <c r="G2443" s="77">
        <v>53150</v>
      </c>
      <c r="H2443" s="77">
        <v>71.23</v>
      </c>
      <c r="I2443" s="77">
        <v>1</v>
      </c>
      <c r="J2443" s="77">
        <v>137.331420521696</v>
      </c>
      <c r="K2443" s="77">
        <v>0.82983643875030899</v>
      </c>
      <c r="L2443" s="77">
        <v>128.664890034911</v>
      </c>
      <c r="M2443" s="77">
        <v>0.72840477281861005</v>
      </c>
      <c r="N2443" s="77">
        <v>8.6665304867856499</v>
      </c>
      <c r="O2443" s="77">
        <v>0.101431665931699</v>
      </c>
      <c r="P2443" s="77">
        <v>0.79827439523136101</v>
      </c>
      <c r="Q2443" s="77">
        <v>0.79827439523136101</v>
      </c>
      <c r="R2443" s="77">
        <v>0</v>
      </c>
      <c r="S2443" s="77">
        <v>2.8038648443608001E-5</v>
      </c>
      <c r="T2443" s="77" t="s">
        <v>159</v>
      </c>
      <c r="U2443" s="105">
        <v>-0.53337166026391902</v>
      </c>
      <c r="V2443" s="105">
        <v>-0.20482232128638</v>
      </c>
      <c r="W2443" s="101">
        <v>-0.32855244481203899</v>
      </c>
    </row>
    <row r="2444" spans="2:23" x14ac:dyDescent="0.25">
      <c r="B2444" s="55" t="s">
        <v>120</v>
      </c>
      <c r="C2444" s="76" t="s">
        <v>143</v>
      </c>
      <c r="D2444" s="55" t="s">
        <v>76</v>
      </c>
      <c r="E2444" s="55" t="s">
        <v>175</v>
      </c>
      <c r="F2444" s="70">
        <v>70.34</v>
      </c>
      <c r="G2444" s="77">
        <v>54500</v>
      </c>
      <c r="H2444" s="77">
        <v>70.31</v>
      </c>
      <c r="I2444" s="77">
        <v>1</v>
      </c>
      <c r="J2444" s="77">
        <v>-5.4033012273152403</v>
      </c>
      <c r="K2444" s="77">
        <v>1.6165639241575E-3</v>
      </c>
      <c r="L2444" s="77">
        <v>45.931009622614503</v>
      </c>
      <c r="M2444" s="77">
        <v>0.116811743801031</v>
      </c>
      <c r="N2444" s="77">
        <v>-51.3343108499297</v>
      </c>
      <c r="O2444" s="77">
        <v>-0.115195179876874</v>
      </c>
      <c r="P2444" s="77">
        <v>-21.585459106715302</v>
      </c>
      <c r="Q2444" s="77">
        <v>-21.585459106715302</v>
      </c>
      <c r="R2444" s="77">
        <v>0</v>
      </c>
      <c r="S2444" s="77">
        <v>2.5798657323216002E-2</v>
      </c>
      <c r="T2444" s="77" t="s">
        <v>159</v>
      </c>
      <c r="U2444" s="105">
        <v>-9.6411303503391004</v>
      </c>
      <c r="V2444" s="105">
        <v>-3.7023314984600302</v>
      </c>
      <c r="W2444" s="101">
        <v>-5.9388549923857701</v>
      </c>
    </row>
    <row r="2445" spans="2:23" x14ac:dyDescent="0.25">
      <c r="B2445" s="55" t="s">
        <v>120</v>
      </c>
      <c r="C2445" s="76" t="s">
        <v>143</v>
      </c>
      <c r="D2445" s="55" t="s">
        <v>76</v>
      </c>
      <c r="E2445" s="55" t="s">
        <v>176</v>
      </c>
      <c r="F2445" s="70">
        <v>69.069999999999993</v>
      </c>
      <c r="G2445" s="77">
        <v>51250</v>
      </c>
      <c r="H2445" s="77">
        <v>69.069999999999993</v>
      </c>
      <c r="I2445" s="77">
        <v>1</v>
      </c>
      <c r="J2445" s="77">
        <v>5.7972100000000005E-13</v>
      </c>
      <c r="K2445" s="77">
        <v>0</v>
      </c>
      <c r="L2445" s="77">
        <v>4.2976299999999999E-13</v>
      </c>
      <c r="M2445" s="77">
        <v>0</v>
      </c>
      <c r="N2445" s="77">
        <v>1.4995800000000001E-13</v>
      </c>
      <c r="O2445" s="77">
        <v>0</v>
      </c>
      <c r="P2445" s="77">
        <v>-1.3245499999999999E-13</v>
      </c>
      <c r="Q2445" s="77">
        <v>-1.3245499999999999E-13</v>
      </c>
      <c r="R2445" s="77">
        <v>0</v>
      </c>
      <c r="S2445" s="77">
        <v>0</v>
      </c>
      <c r="T2445" s="77" t="s">
        <v>160</v>
      </c>
      <c r="U2445" s="105">
        <v>0</v>
      </c>
      <c r="V2445" s="105">
        <v>0</v>
      </c>
      <c r="W2445" s="101">
        <v>0</v>
      </c>
    </row>
    <row r="2446" spans="2:23" x14ac:dyDescent="0.25">
      <c r="B2446" s="55" t="s">
        <v>120</v>
      </c>
      <c r="C2446" s="76" t="s">
        <v>143</v>
      </c>
      <c r="D2446" s="55" t="s">
        <v>76</v>
      </c>
      <c r="E2446" s="55" t="s">
        <v>177</v>
      </c>
      <c r="F2446" s="70">
        <v>70.11</v>
      </c>
      <c r="G2446" s="77">
        <v>53200</v>
      </c>
      <c r="H2446" s="77">
        <v>70.94</v>
      </c>
      <c r="I2446" s="77">
        <v>1</v>
      </c>
      <c r="J2446" s="77">
        <v>99.8388115142332</v>
      </c>
      <c r="K2446" s="77">
        <v>0.50825752463045804</v>
      </c>
      <c r="L2446" s="77">
        <v>106.576384979846</v>
      </c>
      <c r="M2446" s="77">
        <v>0.57917123234563395</v>
      </c>
      <c r="N2446" s="77">
        <v>-6.7375734656125701</v>
      </c>
      <c r="O2446" s="77">
        <v>-7.09137077151753E-2</v>
      </c>
      <c r="P2446" s="77">
        <v>-4.47623142365223</v>
      </c>
      <c r="Q2446" s="77">
        <v>-4.4762314236522203</v>
      </c>
      <c r="R2446" s="77">
        <v>0</v>
      </c>
      <c r="S2446" s="77">
        <v>1.02166866918509E-3</v>
      </c>
      <c r="T2446" s="77" t="s">
        <v>160</v>
      </c>
      <c r="U2446" s="105">
        <v>0.59099673984567902</v>
      </c>
      <c r="V2446" s="105">
        <v>-0.226951173348765</v>
      </c>
      <c r="W2446" s="101">
        <v>0.817940180989423</v>
      </c>
    </row>
    <row r="2447" spans="2:23" x14ac:dyDescent="0.25">
      <c r="B2447" s="55" t="s">
        <v>120</v>
      </c>
      <c r="C2447" s="76" t="s">
        <v>143</v>
      </c>
      <c r="D2447" s="55" t="s">
        <v>76</v>
      </c>
      <c r="E2447" s="55" t="s">
        <v>178</v>
      </c>
      <c r="F2447" s="70">
        <v>71.45</v>
      </c>
      <c r="G2447" s="77">
        <v>53100</v>
      </c>
      <c r="H2447" s="77">
        <v>71.45</v>
      </c>
      <c r="I2447" s="77">
        <v>1</v>
      </c>
      <c r="J2447" s="77">
        <v>-3.9385731999999998E-11</v>
      </c>
      <c r="K2447" s="77">
        <v>0</v>
      </c>
      <c r="L2447" s="77">
        <v>-3.7859894000000002E-11</v>
      </c>
      <c r="M2447" s="77">
        <v>0</v>
      </c>
      <c r="N2447" s="77">
        <v>-1.5258379999999999E-12</v>
      </c>
      <c r="O2447" s="77">
        <v>0</v>
      </c>
      <c r="P2447" s="77">
        <v>-3.2732679999999999E-12</v>
      </c>
      <c r="Q2447" s="77">
        <v>-3.2732670000000001E-12</v>
      </c>
      <c r="R2447" s="77">
        <v>0</v>
      </c>
      <c r="S2447" s="77">
        <v>0</v>
      </c>
      <c r="T2447" s="77" t="s">
        <v>160</v>
      </c>
      <c r="U2447" s="105">
        <v>0</v>
      </c>
      <c r="V2447" s="105">
        <v>0</v>
      </c>
      <c r="W2447" s="101">
        <v>0</v>
      </c>
    </row>
    <row r="2448" spans="2:23" x14ac:dyDescent="0.25">
      <c r="B2448" s="55" t="s">
        <v>120</v>
      </c>
      <c r="C2448" s="76" t="s">
        <v>143</v>
      </c>
      <c r="D2448" s="55" t="s">
        <v>76</v>
      </c>
      <c r="E2448" s="55" t="s">
        <v>179</v>
      </c>
      <c r="F2448" s="70">
        <v>71.45</v>
      </c>
      <c r="G2448" s="77">
        <v>52000</v>
      </c>
      <c r="H2448" s="77">
        <v>71.45</v>
      </c>
      <c r="I2448" s="77">
        <v>1</v>
      </c>
      <c r="J2448" s="77">
        <v>8.4404000000000003E-12</v>
      </c>
      <c r="K2448" s="77">
        <v>0</v>
      </c>
      <c r="L2448" s="77">
        <v>7.993082E-12</v>
      </c>
      <c r="M2448" s="77">
        <v>0</v>
      </c>
      <c r="N2448" s="77">
        <v>4.4731800000000001E-13</v>
      </c>
      <c r="O2448" s="77">
        <v>0</v>
      </c>
      <c r="P2448" s="77">
        <v>1.569849E-12</v>
      </c>
      <c r="Q2448" s="77">
        <v>1.569849E-12</v>
      </c>
      <c r="R2448" s="77">
        <v>0</v>
      </c>
      <c r="S2448" s="77">
        <v>0</v>
      </c>
      <c r="T2448" s="77" t="s">
        <v>160</v>
      </c>
      <c r="U2448" s="105">
        <v>0</v>
      </c>
      <c r="V2448" s="105">
        <v>0</v>
      </c>
      <c r="W2448" s="101">
        <v>0</v>
      </c>
    </row>
    <row r="2449" spans="2:23" x14ac:dyDescent="0.25">
      <c r="B2449" s="55" t="s">
        <v>120</v>
      </c>
      <c r="C2449" s="76" t="s">
        <v>143</v>
      </c>
      <c r="D2449" s="55" t="s">
        <v>76</v>
      </c>
      <c r="E2449" s="55" t="s">
        <v>179</v>
      </c>
      <c r="F2449" s="70">
        <v>71.45</v>
      </c>
      <c r="G2449" s="77">
        <v>53050</v>
      </c>
      <c r="H2449" s="77">
        <v>71.31</v>
      </c>
      <c r="I2449" s="77">
        <v>1</v>
      </c>
      <c r="J2449" s="77">
        <v>-111.954895281014</v>
      </c>
      <c r="K2449" s="77">
        <v>0.11781864662739799</v>
      </c>
      <c r="L2449" s="77">
        <v>-109.044936482716</v>
      </c>
      <c r="M2449" s="77">
        <v>0.111773502821684</v>
      </c>
      <c r="N2449" s="77">
        <v>-2.9099587982977</v>
      </c>
      <c r="O2449" s="77">
        <v>6.04514380571387E-3</v>
      </c>
      <c r="P2449" s="77">
        <v>-3.0275501884207401</v>
      </c>
      <c r="Q2449" s="77">
        <v>-3.0275501884207401</v>
      </c>
      <c r="R2449" s="77">
        <v>0</v>
      </c>
      <c r="S2449" s="77">
        <v>8.6160965348021005E-5</v>
      </c>
      <c r="T2449" s="77" t="s">
        <v>159</v>
      </c>
      <c r="U2449" s="105">
        <v>2.4108133090177099E-2</v>
      </c>
      <c r="V2449" s="105">
        <v>-9.2578667921122196E-3</v>
      </c>
      <c r="W2449" s="101">
        <v>3.3365684467642903E-2</v>
      </c>
    </row>
    <row r="2450" spans="2:23" x14ac:dyDescent="0.25">
      <c r="B2450" s="55" t="s">
        <v>120</v>
      </c>
      <c r="C2450" s="76" t="s">
        <v>143</v>
      </c>
      <c r="D2450" s="55" t="s">
        <v>76</v>
      </c>
      <c r="E2450" s="55" t="s">
        <v>179</v>
      </c>
      <c r="F2450" s="70">
        <v>71.45</v>
      </c>
      <c r="G2450" s="77">
        <v>53050</v>
      </c>
      <c r="H2450" s="77">
        <v>71.31</v>
      </c>
      <c r="I2450" s="77">
        <v>2</v>
      </c>
      <c r="J2450" s="77">
        <v>-99.406535739888795</v>
      </c>
      <c r="K2450" s="77">
        <v>8.3994104456349195E-2</v>
      </c>
      <c r="L2450" s="77">
        <v>-96.822736947003506</v>
      </c>
      <c r="M2450" s="77">
        <v>7.9684460314223493E-2</v>
      </c>
      <c r="N2450" s="77">
        <v>-2.5837987928852901</v>
      </c>
      <c r="O2450" s="77">
        <v>4.3096441421257899E-3</v>
      </c>
      <c r="P2450" s="77">
        <v>-2.6882100622229901</v>
      </c>
      <c r="Q2450" s="77">
        <v>-2.6882100622229901</v>
      </c>
      <c r="R2450" s="77">
        <v>0</v>
      </c>
      <c r="S2450" s="77">
        <v>6.1425023378413994E-5</v>
      </c>
      <c r="T2450" s="77" t="s">
        <v>159</v>
      </c>
      <c r="U2450" s="105">
        <v>-5.41094321390038E-2</v>
      </c>
      <c r="V2450" s="105">
        <v>-2.0778793325304801E-2</v>
      </c>
      <c r="W2450" s="101">
        <v>-3.3330953894071001E-2</v>
      </c>
    </row>
    <row r="2451" spans="2:23" x14ac:dyDescent="0.25">
      <c r="B2451" s="55" t="s">
        <v>120</v>
      </c>
      <c r="C2451" s="76" t="s">
        <v>143</v>
      </c>
      <c r="D2451" s="55" t="s">
        <v>76</v>
      </c>
      <c r="E2451" s="55" t="s">
        <v>179</v>
      </c>
      <c r="F2451" s="70">
        <v>71.45</v>
      </c>
      <c r="G2451" s="77">
        <v>53100</v>
      </c>
      <c r="H2451" s="77">
        <v>71.45</v>
      </c>
      <c r="I2451" s="77">
        <v>2</v>
      </c>
      <c r="J2451" s="77">
        <v>-2.9583010000000002E-12</v>
      </c>
      <c r="K2451" s="77">
        <v>0</v>
      </c>
      <c r="L2451" s="77">
        <v>-3.7019939999999999E-12</v>
      </c>
      <c r="M2451" s="77">
        <v>0</v>
      </c>
      <c r="N2451" s="77">
        <v>7.4369300000000005E-13</v>
      </c>
      <c r="O2451" s="77">
        <v>0</v>
      </c>
      <c r="P2451" s="77">
        <v>7.7381000000000001E-13</v>
      </c>
      <c r="Q2451" s="77">
        <v>7.7381199999999995E-13</v>
      </c>
      <c r="R2451" s="77">
        <v>0</v>
      </c>
      <c r="S2451" s="77">
        <v>0</v>
      </c>
      <c r="T2451" s="77" t="s">
        <v>160</v>
      </c>
      <c r="U2451" s="105">
        <v>0</v>
      </c>
      <c r="V2451" s="105">
        <v>0</v>
      </c>
      <c r="W2451" s="101">
        <v>0</v>
      </c>
    </row>
    <row r="2452" spans="2:23" x14ac:dyDescent="0.25">
      <c r="B2452" s="55" t="s">
        <v>120</v>
      </c>
      <c r="C2452" s="76" t="s">
        <v>143</v>
      </c>
      <c r="D2452" s="55" t="s">
        <v>76</v>
      </c>
      <c r="E2452" s="55" t="s">
        <v>180</v>
      </c>
      <c r="F2452" s="70">
        <v>71.44</v>
      </c>
      <c r="G2452" s="77">
        <v>53000</v>
      </c>
      <c r="H2452" s="77">
        <v>71.45</v>
      </c>
      <c r="I2452" s="77">
        <v>1</v>
      </c>
      <c r="J2452" s="77">
        <v>-34.065669645513601</v>
      </c>
      <c r="K2452" s="77">
        <v>0</v>
      </c>
      <c r="L2452" s="77">
        <v>-40.207898797933701</v>
      </c>
      <c r="M2452" s="77">
        <v>0</v>
      </c>
      <c r="N2452" s="77">
        <v>6.1422291524201302</v>
      </c>
      <c r="O2452" s="77">
        <v>0</v>
      </c>
      <c r="P2452" s="77">
        <v>2.5385099825407198</v>
      </c>
      <c r="Q2452" s="77">
        <v>2.53850998254071</v>
      </c>
      <c r="R2452" s="77">
        <v>0</v>
      </c>
      <c r="S2452" s="77">
        <v>0</v>
      </c>
      <c r="T2452" s="77" t="s">
        <v>159</v>
      </c>
      <c r="U2452" s="105">
        <v>-6.1422291524232703E-2</v>
      </c>
      <c r="V2452" s="105">
        <v>-2.3587035581337502E-2</v>
      </c>
      <c r="W2452" s="101">
        <v>-3.7835613606202599E-2</v>
      </c>
    </row>
    <row r="2453" spans="2:23" x14ac:dyDescent="0.25">
      <c r="B2453" s="55" t="s">
        <v>120</v>
      </c>
      <c r="C2453" s="76" t="s">
        <v>143</v>
      </c>
      <c r="D2453" s="55" t="s">
        <v>76</v>
      </c>
      <c r="E2453" s="55" t="s">
        <v>180</v>
      </c>
      <c r="F2453" s="70">
        <v>71.44</v>
      </c>
      <c r="G2453" s="77">
        <v>53000</v>
      </c>
      <c r="H2453" s="77">
        <v>71.45</v>
      </c>
      <c r="I2453" s="77">
        <v>2</v>
      </c>
      <c r="J2453" s="77">
        <v>-30.091341520203599</v>
      </c>
      <c r="K2453" s="77">
        <v>0</v>
      </c>
      <c r="L2453" s="77">
        <v>-35.516977271507997</v>
      </c>
      <c r="M2453" s="77">
        <v>0</v>
      </c>
      <c r="N2453" s="77">
        <v>5.42563575130447</v>
      </c>
      <c r="O2453" s="77">
        <v>0</v>
      </c>
      <c r="P2453" s="77">
        <v>2.2423504845776598</v>
      </c>
      <c r="Q2453" s="77">
        <v>2.2423504845776501</v>
      </c>
      <c r="R2453" s="77">
        <v>0</v>
      </c>
      <c r="S2453" s="77">
        <v>0</v>
      </c>
      <c r="T2453" s="77" t="s">
        <v>159</v>
      </c>
      <c r="U2453" s="105">
        <v>-5.4256357513072402E-2</v>
      </c>
      <c r="V2453" s="105">
        <v>-2.0835214763514898E-2</v>
      </c>
      <c r="W2453" s="101">
        <v>-3.3421458685479098E-2</v>
      </c>
    </row>
    <row r="2454" spans="2:23" x14ac:dyDescent="0.25">
      <c r="B2454" s="55" t="s">
        <v>120</v>
      </c>
      <c r="C2454" s="76" t="s">
        <v>143</v>
      </c>
      <c r="D2454" s="55" t="s">
        <v>76</v>
      </c>
      <c r="E2454" s="55" t="s">
        <v>180</v>
      </c>
      <c r="F2454" s="70">
        <v>71.44</v>
      </c>
      <c r="G2454" s="77">
        <v>53000</v>
      </c>
      <c r="H2454" s="77">
        <v>71.45</v>
      </c>
      <c r="I2454" s="77">
        <v>3</v>
      </c>
      <c r="J2454" s="77">
        <v>-30.091341520203599</v>
      </c>
      <c r="K2454" s="77">
        <v>0</v>
      </c>
      <c r="L2454" s="77">
        <v>-35.516977271507997</v>
      </c>
      <c r="M2454" s="77">
        <v>0</v>
      </c>
      <c r="N2454" s="77">
        <v>5.42563575130447</v>
      </c>
      <c r="O2454" s="77">
        <v>0</v>
      </c>
      <c r="P2454" s="77">
        <v>2.2423504845776598</v>
      </c>
      <c r="Q2454" s="77">
        <v>2.2423504845776501</v>
      </c>
      <c r="R2454" s="77">
        <v>0</v>
      </c>
      <c r="S2454" s="77">
        <v>0</v>
      </c>
      <c r="T2454" s="77" t="s">
        <v>159</v>
      </c>
      <c r="U2454" s="105">
        <v>-5.4256357513072402E-2</v>
      </c>
      <c r="V2454" s="105">
        <v>-2.0835214763514898E-2</v>
      </c>
      <c r="W2454" s="101">
        <v>-3.3421458685479098E-2</v>
      </c>
    </row>
    <row r="2455" spans="2:23" x14ac:dyDescent="0.25">
      <c r="B2455" s="55" t="s">
        <v>120</v>
      </c>
      <c r="C2455" s="76" t="s">
        <v>143</v>
      </c>
      <c r="D2455" s="55" t="s">
        <v>76</v>
      </c>
      <c r="E2455" s="55" t="s">
        <v>180</v>
      </c>
      <c r="F2455" s="70">
        <v>71.44</v>
      </c>
      <c r="G2455" s="77">
        <v>53000</v>
      </c>
      <c r="H2455" s="77">
        <v>71.45</v>
      </c>
      <c r="I2455" s="77">
        <v>4</v>
      </c>
      <c r="J2455" s="77">
        <v>-33.0270821563212</v>
      </c>
      <c r="K2455" s="77">
        <v>0</v>
      </c>
      <c r="L2455" s="77">
        <v>-38.982048224826102</v>
      </c>
      <c r="M2455" s="77">
        <v>0</v>
      </c>
      <c r="N2455" s="77">
        <v>5.9549660685049002</v>
      </c>
      <c r="O2455" s="77">
        <v>0</v>
      </c>
      <c r="P2455" s="77">
        <v>2.4611163855120499</v>
      </c>
      <c r="Q2455" s="77">
        <v>2.4611163855120402</v>
      </c>
      <c r="R2455" s="77">
        <v>0</v>
      </c>
      <c r="S2455" s="77">
        <v>0</v>
      </c>
      <c r="T2455" s="77" t="s">
        <v>159</v>
      </c>
      <c r="U2455" s="105">
        <v>-5.95496606850794E-2</v>
      </c>
      <c r="V2455" s="105">
        <v>-2.2867918642882099E-2</v>
      </c>
      <c r="W2455" s="101">
        <v>-3.66820888011355E-2</v>
      </c>
    </row>
    <row r="2456" spans="2:23" x14ac:dyDescent="0.25">
      <c r="B2456" s="55" t="s">
        <v>120</v>
      </c>
      <c r="C2456" s="76" t="s">
        <v>143</v>
      </c>
      <c r="D2456" s="55" t="s">
        <v>76</v>
      </c>
      <c r="E2456" s="55" t="s">
        <v>180</v>
      </c>
      <c r="F2456" s="70">
        <v>71.44</v>
      </c>
      <c r="G2456" s="77">
        <v>53204</v>
      </c>
      <c r="H2456" s="77">
        <v>71.45</v>
      </c>
      <c r="I2456" s="77">
        <v>1</v>
      </c>
      <c r="J2456" s="77">
        <v>11.8762211560058</v>
      </c>
      <c r="K2456" s="77">
        <v>1.80255035793449E-2</v>
      </c>
      <c r="L2456" s="77">
        <v>6.56739017806823</v>
      </c>
      <c r="M2456" s="77">
        <v>5.5120924373761497E-3</v>
      </c>
      <c r="N2456" s="77">
        <v>5.3088309779375997</v>
      </c>
      <c r="O2456" s="77">
        <v>1.2513411141968699E-2</v>
      </c>
      <c r="P2456" s="77">
        <v>2.6190041467223701</v>
      </c>
      <c r="Q2456" s="77">
        <v>2.6190041467223701</v>
      </c>
      <c r="R2456" s="77">
        <v>0</v>
      </c>
      <c r="S2456" s="77">
        <v>8.7660355168615802E-4</v>
      </c>
      <c r="T2456" s="77" t="s">
        <v>159</v>
      </c>
      <c r="U2456" s="105">
        <v>0.84093234925855098</v>
      </c>
      <c r="V2456" s="105">
        <v>-0.32293001044472103</v>
      </c>
      <c r="W2456" s="101">
        <v>1.16385135750834</v>
      </c>
    </row>
    <row r="2457" spans="2:23" x14ac:dyDescent="0.25">
      <c r="B2457" s="55" t="s">
        <v>120</v>
      </c>
      <c r="C2457" s="76" t="s">
        <v>143</v>
      </c>
      <c r="D2457" s="55" t="s">
        <v>76</v>
      </c>
      <c r="E2457" s="55" t="s">
        <v>180</v>
      </c>
      <c r="F2457" s="70">
        <v>71.44</v>
      </c>
      <c r="G2457" s="77">
        <v>53304</v>
      </c>
      <c r="H2457" s="77">
        <v>71.81</v>
      </c>
      <c r="I2457" s="77">
        <v>1</v>
      </c>
      <c r="J2457" s="77">
        <v>35.401216455484501</v>
      </c>
      <c r="K2457" s="77">
        <v>0.116175915929152</v>
      </c>
      <c r="L2457" s="77">
        <v>32.007397378841901</v>
      </c>
      <c r="M2457" s="77">
        <v>9.49686922418497E-2</v>
      </c>
      <c r="N2457" s="77">
        <v>3.3938190766426399</v>
      </c>
      <c r="O2457" s="77">
        <v>2.1207223687302299E-2</v>
      </c>
      <c r="P2457" s="77">
        <v>1.67315820207771</v>
      </c>
      <c r="Q2457" s="77">
        <v>1.6731582020777001</v>
      </c>
      <c r="R2457" s="77">
        <v>0</v>
      </c>
      <c r="S2457" s="77">
        <v>2.5950979082297698E-4</v>
      </c>
      <c r="T2457" s="77" t="s">
        <v>159</v>
      </c>
      <c r="U2457" s="105">
        <v>0.26325433824523498</v>
      </c>
      <c r="V2457" s="105">
        <v>-0.101093418839348</v>
      </c>
      <c r="W2457" s="101">
        <v>0.36434431284135999</v>
      </c>
    </row>
    <row r="2458" spans="2:23" x14ac:dyDescent="0.25">
      <c r="B2458" s="55" t="s">
        <v>120</v>
      </c>
      <c r="C2458" s="76" t="s">
        <v>143</v>
      </c>
      <c r="D2458" s="55" t="s">
        <v>76</v>
      </c>
      <c r="E2458" s="55" t="s">
        <v>180</v>
      </c>
      <c r="F2458" s="70">
        <v>71.44</v>
      </c>
      <c r="G2458" s="77">
        <v>53354</v>
      </c>
      <c r="H2458" s="77">
        <v>71.53</v>
      </c>
      <c r="I2458" s="77">
        <v>1</v>
      </c>
      <c r="J2458" s="77">
        <v>24.7135523635983</v>
      </c>
      <c r="K2458" s="77">
        <v>1.28259530789946E-2</v>
      </c>
      <c r="L2458" s="77">
        <v>34.210806330610701</v>
      </c>
      <c r="M2458" s="77">
        <v>2.4577964665601599E-2</v>
      </c>
      <c r="N2458" s="77">
        <v>-9.4972539670124103</v>
      </c>
      <c r="O2458" s="77">
        <v>-1.1752011586607001E-2</v>
      </c>
      <c r="P2458" s="77">
        <v>-4.2587619052202896</v>
      </c>
      <c r="Q2458" s="77">
        <v>-4.2587619052202799</v>
      </c>
      <c r="R2458" s="77">
        <v>0</v>
      </c>
      <c r="S2458" s="77">
        <v>3.8087811227246598E-4</v>
      </c>
      <c r="T2458" s="77" t="s">
        <v>160</v>
      </c>
      <c r="U2458" s="105">
        <v>1.4660308762547401E-2</v>
      </c>
      <c r="V2458" s="105">
        <v>-5.6297675621427698E-3</v>
      </c>
      <c r="W2458" s="101">
        <v>2.0289884519041599E-2</v>
      </c>
    </row>
    <row r="2459" spans="2:23" x14ac:dyDescent="0.25">
      <c r="B2459" s="55" t="s">
        <v>120</v>
      </c>
      <c r="C2459" s="76" t="s">
        <v>143</v>
      </c>
      <c r="D2459" s="55" t="s">
        <v>76</v>
      </c>
      <c r="E2459" s="55" t="s">
        <v>180</v>
      </c>
      <c r="F2459" s="70">
        <v>71.44</v>
      </c>
      <c r="G2459" s="77">
        <v>53454</v>
      </c>
      <c r="H2459" s="77">
        <v>71.72</v>
      </c>
      <c r="I2459" s="77">
        <v>1</v>
      </c>
      <c r="J2459" s="77">
        <v>27.512952123146199</v>
      </c>
      <c r="K2459" s="77">
        <v>5.16248448549824E-2</v>
      </c>
      <c r="L2459" s="77">
        <v>37.1176823580467</v>
      </c>
      <c r="M2459" s="77">
        <v>9.3960663835760697E-2</v>
      </c>
      <c r="N2459" s="77">
        <v>-9.6047302349005701</v>
      </c>
      <c r="O2459" s="77">
        <v>-4.2335818980778303E-2</v>
      </c>
      <c r="P2459" s="77">
        <v>-4.1341398087299401</v>
      </c>
      <c r="Q2459" s="77">
        <v>-4.1341398087299304</v>
      </c>
      <c r="R2459" s="77">
        <v>0</v>
      </c>
      <c r="S2459" s="77">
        <v>1.1656138355441699E-3</v>
      </c>
      <c r="T2459" s="77" t="s">
        <v>160</v>
      </c>
      <c r="U2459" s="105">
        <v>-0.34107345687193902</v>
      </c>
      <c r="V2459" s="105">
        <v>-0.13097706978116</v>
      </c>
      <c r="W2459" s="101">
        <v>-0.21009837316875801</v>
      </c>
    </row>
    <row r="2460" spans="2:23" x14ac:dyDescent="0.25">
      <c r="B2460" s="55" t="s">
        <v>120</v>
      </c>
      <c r="C2460" s="76" t="s">
        <v>143</v>
      </c>
      <c r="D2460" s="55" t="s">
        <v>76</v>
      </c>
      <c r="E2460" s="55" t="s">
        <v>180</v>
      </c>
      <c r="F2460" s="70">
        <v>71.44</v>
      </c>
      <c r="G2460" s="77">
        <v>53604</v>
      </c>
      <c r="H2460" s="77">
        <v>71.66</v>
      </c>
      <c r="I2460" s="77">
        <v>1</v>
      </c>
      <c r="J2460" s="77">
        <v>32.137511461769002</v>
      </c>
      <c r="K2460" s="77">
        <v>4.49276544685571E-2</v>
      </c>
      <c r="L2460" s="77">
        <v>37.0349686896704</v>
      </c>
      <c r="M2460" s="77">
        <v>5.9664117404251697E-2</v>
      </c>
      <c r="N2460" s="77">
        <v>-4.8974572279013797</v>
      </c>
      <c r="O2460" s="77">
        <v>-1.47364629356946E-2</v>
      </c>
      <c r="P2460" s="77">
        <v>-2.1038890569206301</v>
      </c>
      <c r="Q2460" s="77">
        <v>-2.1038890569206199</v>
      </c>
      <c r="R2460" s="77">
        <v>0</v>
      </c>
      <c r="S2460" s="77">
        <v>1.9254618862662101E-4</v>
      </c>
      <c r="T2460" s="77" t="s">
        <v>160</v>
      </c>
      <c r="U2460" s="105">
        <v>2.30466670893473E-2</v>
      </c>
      <c r="V2460" s="105">
        <v>-8.8502487155369298E-3</v>
      </c>
      <c r="W2460" s="101">
        <v>3.18966142777471E-2</v>
      </c>
    </row>
    <row r="2461" spans="2:23" x14ac:dyDescent="0.25">
      <c r="B2461" s="55" t="s">
        <v>120</v>
      </c>
      <c r="C2461" s="76" t="s">
        <v>143</v>
      </c>
      <c r="D2461" s="55" t="s">
        <v>76</v>
      </c>
      <c r="E2461" s="55" t="s">
        <v>180</v>
      </c>
      <c r="F2461" s="70">
        <v>71.44</v>
      </c>
      <c r="G2461" s="77">
        <v>53654</v>
      </c>
      <c r="H2461" s="77">
        <v>71.45</v>
      </c>
      <c r="I2461" s="77">
        <v>1</v>
      </c>
      <c r="J2461" s="77">
        <v>-4.4882998855457599</v>
      </c>
      <c r="K2461" s="77">
        <v>9.8246364501851607E-4</v>
      </c>
      <c r="L2461" s="77">
        <v>3.1460735079109301</v>
      </c>
      <c r="M2461" s="77">
        <v>4.8271465828281999E-4</v>
      </c>
      <c r="N2461" s="77">
        <v>-7.6343733934566904</v>
      </c>
      <c r="O2461" s="77">
        <v>4.9974898673569603E-4</v>
      </c>
      <c r="P2461" s="77">
        <v>-3.27969891513892</v>
      </c>
      <c r="Q2461" s="77">
        <v>-3.27969891513892</v>
      </c>
      <c r="R2461" s="77">
        <v>0</v>
      </c>
      <c r="S2461" s="77">
        <v>5.2459084598019596E-4</v>
      </c>
      <c r="T2461" s="77" t="s">
        <v>160</v>
      </c>
      <c r="U2461" s="105">
        <v>0.11204830029193701</v>
      </c>
      <c r="V2461" s="105">
        <v>-4.3028144672388802E-2</v>
      </c>
      <c r="W2461" s="101">
        <v>0.15507497899950501</v>
      </c>
    </row>
    <row r="2462" spans="2:23" x14ac:dyDescent="0.25">
      <c r="B2462" s="55" t="s">
        <v>120</v>
      </c>
      <c r="C2462" s="76" t="s">
        <v>143</v>
      </c>
      <c r="D2462" s="55" t="s">
        <v>76</v>
      </c>
      <c r="E2462" s="55" t="s">
        <v>181</v>
      </c>
      <c r="F2462" s="70">
        <v>71.31</v>
      </c>
      <c r="G2462" s="77">
        <v>53150</v>
      </c>
      <c r="H2462" s="77">
        <v>71.23</v>
      </c>
      <c r="I2462" s="77">
        <v>1</v>
      </c>
      <c r="J2462" s="77">
        <v>-6.1267413072466601</v>
      </c>
      <c r="K2462" s="77">
        <v>1.02701119949644E-3</v>
      </c>
      <c r="L2462" s="77">
        <v>20.849700658348301</v>
      </c>
      <c r="M2462" s="77">
        <v>1.18936660799691E-2</v>
      </c>
      <c r="N2462" s="77">
        <v>-26.976441965595001</v>
      </c>
      <c r="O2462" s="77">
        <v>-1.0866654880472599E-2</v>
      </c>
      <c r="P2462" s="77">
        <v>-13.336483341062699</v>
      </c>
      <c r="Q2462" s="77">
        <v>-13.336483341062699</v>
      </c>
      <c r="R2462" s="77">
        <v>0</v>
      </c>
      <c r="S2462" s="77">
        <v>4.86629851712029E-3</v>
      </c>
      <c r="T2462" s="77" t="s">
        <v>159</v>
      </c>
      <c r="U2462" s="105">
        <v>-2.9325818505788299</v>
      </c>
      <c r="V2462" s="105">
        <v>-1.1261532375016901</v>
      </c>
      <c r="W2462" s="101">
        <v>-1.8064456895635099</v>
      </c>
    </row>
    <row r="2463" spans="2:23" x14ac:dyDescent="0.25">
      <c r="B2463" s="55" t="s">
        <v>120</v>
      </c>
      <c r="C2463" s="76" t="s">
        <v>143</v>
      </c>
      <c r="D2463" s="55" t="s">
        <v>76</v>
      </c>
      <c r="E2463" s="55" t="s">
        <v>181</v>
      </c>
      <c r="F2463" s="70">
        <v>71.31</v>
      </c>
      <c r="G2463" s="77">
        <v>53150</v>
      </c>
      <c r="H2463" s="77">
        <v>71.23</v>
      </c>
      <c r="I2463" s="77">
        <v>2</v>
      </c>
      <c r="J2463" s="77">
        <v>-6.1087524263366602</v>
      </c>
      <c r="K2463" s="77">
        <v>1.0221086914898501E-3</v>
      </c>
      <c r="L2463" s="77">
        <v>20.7884833221968</v>
      </c>
      <c r="M2463" s="77">
        <v>1.18368908537524E-2</v>
      </c>
      <c r="N2463" s="77">
        <v>-26.897235748533401</v>
      </c>
      <c r="O2463" s="77">
        <v>-1.0814782162262501E-2</v>
      </c>
      <c r="P2463" s="77">
        <v>-13.2973257532794</v>
      </c>
      <c r="Q2463" s="77">
        <v>-13.297325753279299</v>
      </c>
      <c r="R2463" s="77">
        <v>0</v>
      </c>
      <c r="S2463" s="77">
        <v>4.84306890925198E-3</v>
      </c>
      <c r="T2463" s="77" t="s">
        <v>159</v>
      </c>
      <c r="U2463" s="105">
        <v>-2.9225483845870799</v>
      </c>
      <c r="V2463" s="105">
        <v>-1.1223002435237901</v>
      </c>
      <c r="W2463" s="101">
        <v>-1.80026515912457</v>
      </c>
    </row>
    <row r="2464" spans="2:23" x14ac:dyDescent="0.25">
      <c r="B2464" s="55" t="s">
        <v>120</v>
      </c>
      <c r="C2464" s="76" t="s">
        <v>143</v>
      </c>
      <c r="D2464" s="55" t="s">
        <v>76</v>
      </c>
      <c r="E2464" s="55" t="s">
        <v>181</v>
      </c>
      <c r="F2464" s="70">
        <v>71.31</v>
      </c>
      <c r="G2464" s="77">
        <v>53900</v>
      </c>
      <c r="H2464" s="77">
        <v>71.2</v>
      </c>
      <c r="I2464" s="77">
        <v>1</v>
      </c>
      <c r="J2464" s="77">
        <v>-10.4220705872472</v>
      </c>
      <c r="K2464" s="77">
        <v>5.0942571447688701E-3</v>
      </c>
      <c r="L2464" s="77">
        <v>0.857935625662129</v>
      </c>
      <c r="M2464" s="77">
        <v>3.4520910921894997E-5</v>
      </c>
      <c r="N2464" s="77">
        <v>-11.280006212909299</v>
      </c>
      <c r="O2464" s="77">
        <v>5.05973623384697E-3</v>
      </c>
      <c r="P2464" s="77">
        <v>-9.0933557757302008</v>
      </c>
      <c r="Q2464" s="77">
        <v>-9.0933557757302008</v>
      </c>
      <c r="R2464" s="77">
        <v>0</v>
      </c>
      <c r="S2464" s="77">
        <v>3.8781196934818702E-3</v>
      </c>
      <c r="T2464" s="77" t="s">
        <v>159</v>
      </c>
      <c r="U2464" s="105">
        <v>-0.88026917807724803</v>
      </c>
      <c r="V2464" s="105">
        <v>-0.33803591349683298</v>
      </c>
      <c r="W2464" s="101">
        <v>-0.54223839040652599</v>
      </c>
    </row>
    <row r="2465" spans="2:23" x14ac:dyDescent="0.25">
      <c r="B2465" s="55" t="s">
        <v>120</v>
      </c>
      <c r="C2465" s="76" t="s">
        <v>143</v>
      </c>
      <c r="D2465" s="55" t="s">
        <v>76</v>
      </c>
      <c r="E2465" s="55" t="s">
        <v>181</v>
      </c>
      <c r="F2465" s="70">
        <v>71.31</v>
      </c>
      <c r="G2465" s="77">
        <v>53900</v>
      </c>
      <c r="H2465" s="77">
        <v>71.2</v>
      </c>
      <c r="I2465" s="77">
        <v>2</v>
      </c>
      <c r="J2465" s="77">
        <v>-10.4333258914134</v>
      </c>
      <c r="K2465" s="77">
        <v>5.1009119898706903E-3</v>
      </c>
      <c r="L2465" s="77">
        <v>0.85886215233757401</v>
      </c>
      <c r="M2465" s="77">
        <v>3.4566007058201999E-5</v>
      </c>
      <c r="N2465" s="77">
        <v>-11.292188043751</v>
      </c>
      <c r="O2465" s="77">
        <v>5.0663459828124901E-3</v>
      </c>
      <c r="P2465" s="77">
        <v>-9.1031761357327206</v>
      </c>
      <c r="Q2465" s="77">
        <v>-9.1031761357327206</v>
      </c>
      <c r="R2465" s="77">
        <v>0</v>
      </c>
      <c r="S2465" s="77">
        <v>3.8831858464280201E-3</v>
      </c>
      <c r="T2465" s="77" t="s">
        <v>159</v>
      </c>
      <c r="U2465" s="105">
        <v>-0.88113820180730096</v>
      </c>
      <c r="V2465" s="105">
        <v>-0.33836963099797301</v>
      </c>
      <c r="W2465" s="101">
        <v>-0.54277370169578198</v>
      </c>
    </row>
    <row r="2466" spans="2:23" x14ac:dyDescent="0.25">
      <c r="B2466" s="55" t="s">
        <v>120</v>
      </c>
      <c r="C2466" s="76" t="s">
        <v>143</v>
      </c>
      <c r="D2466" s="55" t="s">
        <v>76</v>
      </c>
      <c r="E2466" s="55" t="s">
        <v>182</v>
      </c>
      <c r="F2466" s="70">
        <v>71.23</v>
      </c>
      <c r="G2466" s="77">
        <v>53550</v>
      </c>
      <c r="H2466" s="77">
        <v>71.150000000000006</v>
      </c>
      <c r="I2466" s="77">
        <v>1</v>
      </c>
      <c r="J2466" s="77">
        <v>-8.5413249441968198</v>
      </c>
      <c r="K2466" s="77">
        <v>1.79248547538396E-3</v>
      </c>
      <c r="L2466" s="77">
        <v>10.3474819793402</v>
      </c>
      <c r="M2466" s="77">
        <v>2.63071931799475E-3</v>
      </c>
      <c r="N2466" s="77">
        <v>-18.888806923537</v>
      </c>
      <c r="O2466" s="77">
        <v>-8.3823384261079805E-4</v>
      </c>
      <c r="P2466" s="77">
        <v>-12.393903815555101</v>
      </c>
      <c r="Q2466" s="77">
        <v>-12.393903815555101</v>
      </c>
      <c r="R2466" s="77">
        <v>0</v>
      </c>
      <c r="S2466" s="77">
        <v>3.7741694884614201E-3</v>
      </c>
      <c r="T2466" s="77" t="s">
        <v>160</v>
      </c>
      <c r="U2466" s="105">
        <v>-1.5707784211383899</v>
      </c>
      <c r="V2466" s="105">
        <v>-0.60320130673032901</v>
      </c>
      <c r="W2466" s="101">
        <v>-0.96758626108415302</v>
      </c>
    </row>
    <row r="2467" spans="2:23" x14ac:dyDescent="0.25">
      <c r="B2467" s="55" t="s">
        <v>120</v>
      </c>
      <c r="C2467" s="76" t="s">
        <v>143</v>
      </c>
      <c r="D2467" s="55" t="s">
        <v>76</v>
      </c>
      <c r="E2467" s="55" t="s">
        <v>182</v>
      </c>
      <c r="F2467" s="70">
        <v>71.23</v>
      </c>
      <c r="G2467" s="77">
        <v>54200</v>
      </c>
      <c r="H2467" s="77">
        <v>71.22</v>
      </c>
      <c r="I2467" s="77">
        <v>1</v>
      </c>
      <c r="J2467" s="77">
        <v>4.7040902430272498</v>
      </c>
      <c r="K2467" s="77">
        <v>1.4604786909599201E-4</v>
      </c>
      <c r="L2467" s="77">
        <v>23.920077507832701</v>
      </c>
      <c r="M2467" s="77">
        <v>3.7763227126727901E-3</v>
      </c>
      <c r="N2467" s="77">
        <v>-19.215987264805499</v>
      </c>
      <c r="O2467" s="77">
        <v>-3.6302748435768002E-3</v>
      </c>
      <c r="P2467" s="77">
        <v>-12.6083761941125</v>
      </c>
      <c r="Q2467" s="77">
        <v>-12.6083761941125</v>
      </c>
      <c r="R2467" s="77">
        <v>0</v>
      </c>
      <c r="S2467" s="77">
        <v>1.0492095916649401E-3</v>
      </c>
      <c r="T2467" s="77" t="s">
        <v>160</v>
      </c>
      <c r="U2467" s="105">
        <v>-0.45072619838191003</v>
      </c>
      <c r="V2467" s="105">
        <v>-0.17308528573019399</v>
      </c>
      <c r="W2467" s="101">
        <v>-0.27764353723993701</v>
      </c>
    </row>
    <row r="2468" spans="2:23" x14ac:dyDescent="0.25">
      <c r="B2468" s="55" t="s">
        <v>120</v>
      </c>
      <c r="C2468" s="76" t="s">
        <v>143</v>
      </c>
      <c r="D2468" s="55" t="s">
        <v>76</v>
      </c>
      <c r="E2468" s="55" t="s">
        <v>183</v>
      </c>
      <c r="F2468" s="70">
        <v>71.239999999999995</v>
      </c>
      <c r="G2468" s="77">
        <v>53150</v>
      </c>
      <c r="H2468" s="77">
        <v>71.23</v>
      </c>
      <c r="I2468" s="77">
        <v>1</v>
      </c>
      <c r="J2468" s="77">
        <v>-33.767345363808097</v>
      </c>
      <c r="K2468" s="77">
        <v>0</v>
      </c>
      <c r="L2468" s="77">
        <v>-36.257826695400396</v>
      </c>
      <c r="M2468" s="77">
        <v>0</v>
      </c>
      <c r="N2468" s="77">
        <v>2.49048133159233</v>
      </c>
      <c r="O2468" s="77">
        <v>0</v>
      </c>
      <c r="P2468" s="77">
        <v>0.29064524113695001</v>
      </c>
      <c r="Q2468" s="77">
        <v>0.29064524113694901</v>
      </c>
      <c r="R2468" s="77">
        <v>0</v>
      </c>
      <c r="S2468" s="77">
        <v>0</v>
      </c>
      <c r="T2468" s="77" t="s">
        <v>160</v>
      </c>
      <c r="U2468" s="105">
        <v>2.4904813315900599E-2</v>
      </c>
      <c r="V2468" s="105">
        <v>-9.5638033562613096E-3</v>
      </c>
      <c r="W2468" s="101">
        <v>3.4468290834285702E-2</v>
      </c>
    </row>
    <row r="2469" spans="2:23" x14ac:dyDescent="0.25">
      <c r="B2469" s="55" t="s">
        <v>120</v>
      </c>
      <c r="C2469" s="76" t="s">
        <v>143</v>
      </c>
      <c r="D2469" s="55" t="s">
        <v>76</v>
      </c>
      <c r="E2469" s="55" t="s">
        <v>183</v>
      </c>
      <c r="F2469" s="70">
        <v>71.239999999999995</v>
      </c>
      <c r="G2469" s="77">
        <v>53150</v>
      </c>
      <c r="H2469" s="77">
        <v>71.23</v>
      </c>
      <c r="I2469" s="77">
        <v>2</v>
      </c>
      <c r="J2469" s="77">
        <v>-28.351383415637901</v>
      </c>
      <c r="K2469" s="77">
        <v>0</v>
      </c>
      <c r="L2469" s="77">
        <v>-30.442415161270599</v>
      </c>
      <c r="M2469" s="77">
        <v>0</v>
      </c>
      <c r="N2469" s="77">
        <v>2.0910317456326899</v>
      </c>
      <c r="O2469" s="77">
        <v>0</v>
      </c>
      <c r="P2469" s="77">
        <v>0.244028500926669</v>
      </c>
      <c r="Q2469" s="77">
        <v>0.244028500926669</v>
      </c>
      <c r="R2469" s="77">
        <v>0</v>
      </c>
      <c r="S2469" s="77">
        <v>0</v>
      </c>
      <c r="T2469" s="77" t="s">
        <v>160</v>
      </c>
      <c r="U2469" s="105">
        <v>2.0910317456307899E-2</v>
      </c>
      <c r="V2469" s="105">
        <v>-8.0298600006548596E-3</v>
      </c>
      <c r="W2469" s="101">
        <v>2.8939903880391599E-2</v>
      </c>
    </row>
    <row r="2470" spans="2:23" x14ac:dyDescent="0.25">
      <c r="B2470" s="55" t="s">
        <v>120</v>
      </c>
      <c r="C2470" s="76" t="s">
        <v>143</v>
      </c>
      <c r="D2470" s="55" t="s">
        <v>76</v>
      </c>
      <c r="E2470" s="55" t="s">
        <v>183</v>
      </c>
      <c r="F2470" s="70">
        <v>71.239999999999995</v>
      </c>
      <c r="G2470" s="77">
        <v>53150</v>
      </c>
      <c r="H2470" s="77">
        <v>71.23</v>
      </c>
      <c r="I2470" s="77">
        <v>3</v>
      </c>
      <c r="J2470" s="77">
        <v>-34.689320663843503</v>
      </c>
      <c r="K2470" s="77">
        <v>0</v>
      </c>
      <c r="L2470" s="77">
        <v>-37.247801485718298</v>
      </c>
      <c r="M2470" s="77">
        <v>0</v>
      </c>
      <c r="N2470" s="77">
        <v>2.5584808218747499</v>
      </c>
      <c r="O2470" s="77">
        <v>0</v>
      </c>
      <c r="P2470" s="77">
        <v>0.29858094737959601</v>
      </c>
      <c r="Q2470" s="77">
        <v>0.29858094737959601</v>
      </c>
      <c r="R2470" s="77">
        <v>0</v>
      </c>
      <c r="S2470" s="77">
        <v>0</v>
      </c>
      <c r="T2470" s="77" t="s">
        <v>160</v>
      </c>
      <c r="U2470" s="105">
        <v>2.5584808218724199E-2</v>
      </c>
      <c r="V2470" s="105">
        <v>-9.8249310929511592E-3</v>
      </c>
      <c r="W2470" s="101">
        <v>3.5409404577201799E-2</v>
      </c>
    </row>
    <row r="2471" spans="2:23" x14ac:dyDescent="0.25">
      <c r="B2471" s="55" t="s">
        <v>120</v>
      </c>
      <c r="C2471" s="76" t="s">
        <v>143</v>
      </c>
      <c r="D2471" s="55" t="s">
        <v>76</v>
      </c>
      <c r="E2471" s="55" t="s">
        <v>183</v>
      </c>
      <c r="F2471" s="70">
        <v>71.239999999999995</v>
      </c>
      <c r="G2471" s="77">
        <v>53654</v>
      </c>
      <c r="H2471" s="77">
        <v>71.45</v>
      </c>
      <c r="I2471" s="77">
        <v>1</v>
      </c>
      <c r="J2471" s="77">
        <v>53.4326853071627</v>
      </c>
      <c r="K2471" s="77">
        <v>8.9648628376816406E-2</v>
      </c>
      <c r="L2471" s="77">
        <v>47.153238493332502</v>
      </c>
      <c r="M2471" s="77">
        <v>6.9815636072845605E-2</v>
      </c>
      <c r="N2471" s="77">
        <v>6.2794468138301998</v>
      </c>
      <c r="O2471" s="77">
        <v>1.9832992303970901E-2</v>
      </c>
      <c r="P2471" s="77">
        <v>2.69179398602944</v>
      </c>
      <c r="Q2471" s="77">
        <v>2.69179398602944</v>
      </c>
      <c r="R2471" s="77">
        <v>0</v>
      </c>
      <c r="S2471" s="77">
        <v>2.2751670270524201E-4</v>
      </c>
      <c r="T2471" s="77" t="s">
        <v>160</v>
      </c>
      <c r="U2471" s="105">
        <v>9.6301005022409403E-2</v>
      </c>
      <c r="V2471" s="105">
        <v>-3.6980958795488503E-2</v>
      </c>
      <c r="W2471" s="101">
        <v>0.133280703880127</v>
      </c>
    </row>
    <row r="2472" spans="2:23" x14ac:dyDescent="0.25">
      <c r="B2472" s="55" t="s">
        <v>120</v>
      </c>
      <c r="C2472" s="76" t="s">
        <v>143</v>
      </c>
      <c r="D2472" s="55" t="s">
        <v>76</v>
      </c>
      <c r="E2472" s="55" t="s">
        <v>183</v>
      </c>
      <c r="F2472" s="70">
        <v>71.239999999999995</v>
      </c>
      <c r="G2472" s="77">
        <v>53654</v>
      </c>
      <c r="H2472" s="77">
        <v>71.45</v>
      </c>
      <c r="I2472" s="77">
        <v>2</v>
      </c>
      <c r="J2472" s="77">
        <v>53.4326853071627</v>
      </c>
      <c r="K2472" s="77">
        <v>8.9648628376816406E-2</v>
      </c>
      <c r="L2472" s="77">
        <v>47.153238493332502</v>
      </c>
      <c r="M2472" s="77">
        <v>6.9815636072845605E-2</v>
      </c>
      <c r="N2472" s="77">
        <v>6.2794468138301998</v>
      </c>
      <c r="O2472" s="77">
        <v>1.9832992303970901E-2</v>
      </c>
      <c r="P2472" s="77">
        <v>2.69179398602944</v>
      </c>
      <c r="Q2472" s="77">
        <v>2.69179398602944</v>
      </c>
      <c r="R2472" s="77">
        <v>0</v>
      </c>
      <c r="S2472" s="77">
        <v>2.2751670270524201E-4</v>
      </c>
      <c r="T2472" s="77" t="s">
        <v>160</v>
      </c>
      <c r="U2472" s="105">
        <v>9.6301005022409403E-2</v>
      </c>
      <c r="V2472" s="105">
        <v>-3.6980958795488503E-2</v>
      </c>
      <c r="W2472" s="101">
        <v>0.133280703880127</v>
      </c>
    </row>
    <row r="2473" spans="2:23" x14ac:dyDescent="0.25">
      <c r="B2473" s="55" t="s">
        <v>120</v>
      </c>
      <c r="C2473" s="76" t="s">
        <v>143</v>
      </c>
      <c r="D2473" s="55" t="s">
        <v>76</v>
      </c>
      <c r="E2473" s="55" t="s">
        <v>183</v>
      </c>
      <c r="F2473" s="70">
        <v>71.239999999999995</v>
      </c>
      <c r="G2473" s="77">
        <v>53704</v>
      </c>
      <c r="H2473" s="77">
        <v>71.39</v>
      </c>
      <c r="I2473" s="77">
        <v>1</v>
      </c>
      <c r="J2473" s="77">
        <v>22.034581888636801</v>
      </c>
      <c r="K2473" s="77">
        <v>2.02948529984944E-2</v>
      </c>
      <c r="L2473" s="77">
        <v>31.1221265896319</v>
      </c>
      <c r="M2473" s="77">
        <v>4.0486926712672802E-2</v>
      </c>
      <c r="N2473" s="77">
        <v>-9.0875447009950499</v>
      </c>
      <c r="O2473" s="77">
        <v>-2.0192073714178398E-2</v>
      </c>
      <c r="P2473" s="77">
        <v>-2.8650784492803401</v>
      </c>
      <c r="Q2473" s="77">
        <v>-2.8650784492803401</v>
      </c>
      <c r="R2473" s="77">
        <v>0</v>
      </c>
      <c r="S2473" s="77">
        <v>3.4312259495818099E-4</v>
      </c>
      <c r="T2473" s="77" t="s">
        <v>160</v>
      </c>
      <c r="U2473" s="105">
        <v>-7.68660317773254E-2</v>
      </c>
      <c r="V2473" s="105">
        <v>-2.9517652004447E-2</v>
      </c>
      <c r="W2473" s="101">
        <v>-4.7348827365413203E-2</v>
      </c>
    </row>
    <row r="2474" spans="2:23" x14ac:dyDescent="0.25">
      <c r="B2474" s="55" t="s">
        <v>120</v>
      </c>
      <c r="C2474" s="76" t="s">
        <v>143</v>
      </c>
      <c r="D2474" s="55" t="s">
        <v>76</v>
      </c>
      <c r="E2474" s="55" t="s">
        <v>183</v>
      </c>
      <c r="F2474" s="70">
        <v>71.239999999999995</v>
      </c>
      <c r="G2474" s="77">
        <v>58004</v>
      </c>
      <c r="H2474" s="77">
        <v>70.42</v>
      </c>
      <c r="I2474" s="77">
        <v>1</v>
      </c>
      <c r="J2474" s="77">
        <v>-32.302198566765199</v>
      </c>
      <c r="K2474" s="77">
        <v>0.22099890442985701</v>
      </c>
      <c r="L2474" s="77">
        <v>-21.620120127376399</v>
      </c>
      <c r="M2474" s="77">
        <v>9.9001588077438904E-2</v>
      </c>
      <c r="N2474" s="77">
        <v>-10.6820784393888</v>
      </c>
      <c r="O2474" s="77">
        <v>0.12199731635241801</v>
      </c>
      <c r="P2474" s="77">
        <v>-3.3517642122204299</v>
      </c>
      <c r="Q2474" s="77">
        <v>-3.3517642122204299</v>
      </c>
      <c r="R2474" s="77">
        <v>0</v>
      </c>
      <c r="S2474" s="77">
        <v>2.37942968220933E-3</v>
      </c>
      <c r="T2474" s="77" t="s">
        <v>160</v>
      </c>
      <c r="U2474" s="105">
        <v>-0.118234403056986</v>
      </c>
      <c r="V2474" s="105">
        <v>-4.5403696323233003E-2</v>
      </c>
      <c r="W2474" s="101">
        <v>-7.2831395215192704E-2</v>
      </c>
    </row>
    <row r="2475" spans="2:23" x14ac:dyDescent="0.25">
      <c r="B2475" s="55" t="s">
        <v>120</v>
      </c>
      <c r="C2475" s="76" t="s">
        <v>143</v>
      </c>
      <c r="D2475" s="55" t="s">
        <v>76</v>
      </c>
      <c r="E2475" s="55" t="s">
        <v>184</v>
      </c>
      <c r="F2475" s="70">
        <v>70.94</v>
      </c>
      <c r="G2475" s="77">
        <v>53050</v>
      </c>
      <c r="H2475" s="77">
        <v>71.31</v>
      </c>
      <c r="I2475" s="77">
        <v>1</v>
      </c>
      <c r="J2475" s="77">
        <v>122.96972790244</v>
      </c>
      <c r="K2475" s="77">
        <v>0.36442945092764201</v>
      </c>
      <c r="L2475" s="77">
        <v>165.00336274699299</v>
      </c>
      <c r="M2475" s="77">
        <v>0.65614924419936205</v>
      </c>
      <c r="N2475" s="77">
        <v>-42.033634844553497</v>
      </c>
      <c r="O2475" s="77">
        <v>-0.29171979327171998</v>
      </c>
      <c r="P2475" s="77">
        <v>-23.380267299511502</v>
      </c>
      <c r="Q2475" s="77">
        <v>-23.380267299511502</v>
      </c>
      <c r="R2475" s="77">
        <v>0</v>
      </c>
      <c r="S2475" s="77">
        <v>1.31739492658182E-2</v>
      </c>
      <c r="T2475" s="77" t="s">
        <v>159</v>
      </c>
      <c r="U2475" s="105">
        <v>-5.1961254039661</v>
      </c>
      <c r="V2475" s="105">
        <v>-1.9953862310735599</v>
      </c>
      <c r="W2475" s="101">
        <v>-3.2007694300410701</v>
      </c>
    </row>
    <row r="2476" spans="2:23" x14ac:dyDescent="0.25">
      <c r="B2476" s="55" t="s">
        <v>120</v>
      </c>
      <c r="C2476" s="76" t="s">
        <v>143</v>
      </c>
      <c r="D2476" s="55" t="s">
        <v>76</v>
      </c>
      <c r="E2476" s="55" t="s">
        <v>184</v>
      </c>
      <c r="F2476" s="70">
        <v>70.94</v>
      </c>
      <c r="G2476" s="77">
        <v>53204</v>
      </c>
      <c r="H2476" s="77">
        <v>71.45</v>
      </c>
      <c r="I2476" s="77">
        <v>1</v>
      </c>
      <c r="J2476" s="77">
        <v>31.690459574755899</v>
      </c>
      <c r="K2476" s="77">
        <v>0</v>
      </c>
      <c r="L2476" s="77">
        <v>36.0398305571699</v>
      </c>
      <c r="M2476" s="77">
        <v>0</v>
      </c>
      <c r="N2476" s="77">
        <v>-4.3493709824139399</v>
      </c>
      <c r="O2476" s="77">
        <v>0</v>
      </c>
      <c r="P2476" s="77">
        <v>-2.14608117440042</v>
      </c>
      <c r="Q2476" s="77">
        <v>-2.1460811744004098</v>
      </c>
      <c r="R2476" s="77">
        <v>0</v>
      </c>
      <c r="S2476" s="77">
        <v>0</v>
      </c>
      <c r="T2476" s="77" t="s">
        <v>160</v>
      </c>
      <c r="U2476" s="105">
        <v>2.2181792010311301</v>
      </c>
      <c r="V2476" s="105">
        <v>-0.851812435553018</v>
      </c>
      <c r="W2476" s="101">
        <v>3.0699626154149899</v>
      </c>
    </row>
    <row r="2477" spans="2:23" x14ac:dyDescent="0.25">
      <c r="B2477" s="55" t="s">
        <v>120</v>
      </c>
      <c r="C2477" s="76" t="s">
        <v>143</v>
      </c>
      <c r="D2477" s="55" t="s">
        <v>76</v>
      </c>
      <c r="E2477" s="55" t="s">
        <v>184</v>
      </c>
      <c r="F2477" s="70">
        <v>70.94</v>
      </c>
      <c r="G2477" s="77">
        <v>53204</v>
      </c>
      <c r="H2477" s="77">
        <v>71.45</v>
      </c>
      <c r="I2477" s="77">
        <v>2</v>
      </c>
      <c r="J2477" s="77">
        <v>31.690459574755899</v>
      </c>
      <c r="K2477" s="77">
        <v>0</v>
      </c>
      <c r="L2477" s="77">
        <v>36.0398305571699</v>
      </c>
      <c r="M2477" s="77">
        <v>0</v>
      </c>
      <c r="N2477" s="77">
        <v>-4.3493709824139399</v>
      </c>
      <c r="O2477" s="77">
        <v>0</v>
      </c>
      <c r="P2477" s="77">
        <v>-2.14608117440042</v>
      </c>
      <c r="Q2477" s="77">
        <v>-2.1460811744004098</v>
      </c>
      <c r="R2477" s="77">
        <v>0</v>
      </c>
      <c r="S2477" s="77">
        <v>0</v>
      </c>
      <c r="T2477" s="77" t="s">
        <v>160</v>
      </c>
      <c r="U2477" s="105">
        <v>2.2181792010311301</v>
      </c>
      <c r="V2477" s="105">
        <v>-0.851812435553018</v>
      </c>
      <c r="W2477" s="101">
        <v>3.0699626154149899</v>
      </c>
    </row>
    <row r="2478" spans="2:23" x14ac:dyDescent="0.25">
      <c r="B2478" s="55" t="s">
        <v>120</v>
      </c>
      <c r="C2478" s="76" t="s">
        <v>143</v>
      </c>
      <c r="D2478" s="55" t="s">
        <v>76</v>
      </c>
      <c r="E2478" s="55" t="s">
        <v>185</v>
      </c>
      <c r="F2478" s="70">
        <v>71.45</v>
      </c>
      <c r="G2478" s="77">
        <v>53254</v>
      </c>
      <c r="H2478" s="77">
        <v>71.77</v>
      </c>
      <c r="I2478" s="77">
        <v>1</v>
      </c>
      <c r="J2478" s="77">
        <v>20.602138141101001</v>
      </c>
      <c r="K2478" s="77">
        <v>4.4736829316819798E-2</v>
      </c>
      <c r="L2478" s="77">
        <v>20.602138184345701</v>
      </c>
      <c r="M2478" s="77">
        <v>4.4736829504628803E-2</v>
      </c>
      <c r="N2478" s="77">
        <v>-4.3244752224000002E-8</v>
      </c>
      <c r="O2478" s="77">
        <v>-1.8780896399999999E-10</v>
      </c>
      <c r="P2478" s="77">
        <v>-3.75647E-13</v>
      </c>
      <c r="Q2478" s="77">
        <v>-3.7564500000000001E-13</v>
      </c>
      <c r="R2478" s="77">
        <v>0</v>
      </c>
      <c r="S2478" s="77">
        <v>0</v>
      </c>
      <c r="T2478" s="77" t="s">
        <v>160</v>
      </c>
      <c r="U2478" s="105">
        <v>3.8932077499999999E-10</v>
      </c>
      <c r="V2478" s="105">
        <v>0</v>
      </c>
      <c r="W2478" s="101">
        <v>3.8931709468E-10</v>
      </c>
    </row>
    <row r="2479" spans="2:23" x14ac:dyDescent="0.25">
      <c r="B2479" s="55" t="s">
        <v>120</v>
      </c>
      <c r="C2479" s="76" t="s">
        <v>143</v>
      </c>
      <c r="D2479" s="55" t="s">
        <v>76</v>
      </c>
      <c r="E2479" s="55" t="s">
        <v>185</v>
      </c>
      <c r="F2479" s="70">
        <v>71.45</v>
      </c>
      <c r="G2479" s="77">
        <v>53304</v>
      </c>
      <c r="H2479" s="77">
        <v>71.81</v>
      </c>
      <c r="I2479" s="77">
        <v>1</v>
      </c>
      <c r="J2479" s="77">
        <v>15.4551758427158</v>
      </c>
      <c r="K2479" s="77">
        <v>2.6609278080680199E-2</v>
      </c>
      <c r="L2479" s="77">
        <v>18.844867393933999</v>
      </c>
      <c r="M2479" s="77">
        <v>3.9561373618378401E-2</v>
      </c>
      <c r="N2479" s="77">
        <v>-3.3896915512182502</v>
      </c>
      <c r="O2479" s="77">
        <v>-1.29520955376982E-2</v>
      </c>
      <c r="P2479" s="77">
        <v>-1.67315820207861</v>
      </c>
      <c r="Q2479" s="77">
        <v>-1.67315820207861</v>
      </c>
      <c r="R2479" s="77">
        <v>0</v>
      </c>
      <c r="S2479" s="77">
        <v>3.1185966232697901E-4</v>
      </c>
      <c r="T2479" s="77" t="s">
        <v>159</v>
      </c>
      <c r="U2479" s="105">
        <v>0.29253035507324798</v>
      </c>
      <c r="V2479" s="105">
        <v>-0.11233582666012699</v>
      </c>
      <c r="W2479" s="101">
        <v>0.404862354462381</v>
      </c>
    </row>
    <row r="2480" spans="2:23" x14ac:dyDescent="0.25">
      <c r="B2480" s="55" t="s">
        <v>120</v>
      </c>
      <c r="C2480" s="76" t="s">
        <v>143</v>
      </c>
      <c r="D2480" s="55" t="s">
        <v>76</v>
      </c>
      <c r="E2480" s="55" t="s">
        <v>185</v>
      </c>
      <c r="F2480" s="70">
        <v>71.45</v>
      </c>
      <c r="G2480" s="77">
        <v>54104</v>
      </c>
      <c r="H2480" s="77">
        <v>71.72</v>
      </c>
      <c r="I2480" s="77">
        <v>1</v>
      </c>
      <c r="J2480" s="77">
        <v>18.887521429849699</v>
      </c>
      <c r="K2480" s="77">
        <v>3.56381727297269E-2</v>
      </c>
      <c r="L2480" s="77">
        <v>18.8875214798915</v>
      </c>
      <c r="M2480" s="77">
        <v>3.5638172918571E-2</v>
      </c>
      <c r="N2480" s="77">
        <v>-5.0041779054000003E-8</v>
      </c>
      <c r="O2480" s="77">
        <v>-1.88844009E-10</v>
      </c>
      <c r="P2480" s="77">
        <v>-6.1530099999999999E-13</v>
      </c>
      <c r="Q2480" s="77">
        <v>-6.1530300000000003E-13</v>
      </c>
      <c r="R2480" s="77">
        <v>0</v>
      </c>
      <c r="S2480" s="77">
        <v>0</v>
      </c>
      <c r="T2480" s="77" t="s">
        <v>160</v>
      </c>
      <c r="U2480" s="105">
        <v>-7.1180250000000001E-12</v>
      </c>
      <c r="V2480" s="105">
        <v>0</v>
      </c>
      <c r="W2480" s="101">
        <v>-7.1180922899999996E-12</v>
      </c>
    </row>
    <row r="2481" spans="2:23" x14ac:dyDescent="0.25">
      <c r="B2481" s="55" t="s">
        <v>120</v>
      </c>
      <c r="C2481" s="76" t="s">
        <v>143</v>
      </c>
      <c r="D2481" s="55" t="s">
        <v>76</v>
      </c>
      <c r="E2481" s="55" t="s">
        <v>186</v>
      </c>
      <c r="F2481" s="70">
        <v>71.77</v>
      </c>
      <c r="G2481" s="77">
        <v>54104</v>
      </c>
      <c r="H2481" s="77">
        <v>71.72</v>
      </c>
      <c r="I2481" s="77">
        <v>1</v>
      </c>
      <c r="J2481" s="77">
        <v>-3.81176636804831</v>
      </c>
      <c r="K2481" s="77">
        <v>1.2727897051855799E-3</v>
      </c>
      <c r="L2481" s="77">
        <v>-3.8117663637467398</v>
      </c>
      <c r="M2481" s="77">
        <v>1.27278970231289E-3</v>
      </c>
      <c r="N2481" s="77">
        <v>-4.3015743739999997E-9</v>
      </c>
      <c r="O2481" s="77">
        <v>2.8726840000000001E-12</v>
      </c>
      <c r="P2481" s="77">
        <v>-2.60085E-13</v>
      </c>
      <c r="Q2481" s="77">
        <v>-2.6008199999999998E-13</v>
      </c>
      <c r="R2481" s="77">
        <v>0</v>
      </c>
      <c r="S2481" s="77">
        <v>0</v>
      </c>
      <c r="T2481" s="77" t="s">
        <v>160</v>
      </c>
      <c r="U2481" s="105">
        <v>-8.9780329999999996E-12</v>
      </c>
      <c r="V2481" s="105">
        <v>0</v>
      </c>
      <c r="W2481" s="101">
        <v>-8.9781178699999995E-12</v>
      </c>
    </row>
    <row r="2482" spans="2:23" x14ac:dyDescent="0.25">
      <c r="B2482" s="55" t="s">
        <v>120</v>
      </c>
      <c r="C2482" s="76" t="s">
        <v>143</v>
      </c>
      <c r="D2482" s="55" t="s">
        <v>76</v>
      </c>
      <c r="E2482" s="55" t="s">
        <v>187</v>
      </c>
      <c r="F2482" s="70">
        <v>71.53</v>
      </c>
      <c r="G2482" s="77">
        <v>53404</v>
      </c>
      <c r="H2482" s="77">
        <v>71.650000000000006</v>
      </c>
      <c r="I2482" s="77">
        <v>1</v>
      </c>
      <c r="J2482" s="77">
        <v>2.0824293624693402</v>
      </c>
      <c r="K2482" s="77">
        <v>4.21508971228356E-4</v>
      </c>
      <c r="L2482" s="77">
        <v>11.5675149440313</v>
      </c>
      <c r="M2482" s="77">
        <v>1.3006079472493701E-2</v>
      </c>
      <c r="N2482" s="77">
        <v>-9.4850855815620001</v>
      </c>
      <c r="O2482" s="77">
        <v>-1.25845705012654E-2</v>
      </c>
      <c r="P2482" s="77">
        <v>-4.2587619052203198</v>
      </c>
      <c r="Q2482" s="77">
        <v>-4.2587619052203198</v>
      </c>
      <c r="R2482" s="77">
        <v>0</v>
      </c>
      <c r="S2482" s="77">
        <v>1.76292154823258E-3</v>
      </c>
      <c r="T2482" s="77" t="s">
        <v>160</v>
      </c>
      <c r="U2482" s="105">
        <v>0.23728086760189401</v>
      </c>
      <c r="V2482" s="105">
        <v>-9.1119235834574097E-2</v>
      </c>
      <c r="W2482" s="101">
        <v>0.32839699901271702</v>
      </c>
    </row>
    <row r="2483" spans="2:23" x14ac:dyDescent="0.25">
      <c r="B2483" s="55" t="s">
        <v>120</v>
      </c>
      <c r="C2483" s="76" t="s">
        <v>143</v>
      </c>
      <c r="D2483" s="55" t="s">
        <v>76</v>
      </c>
      <c r="E2483" s="55" t="s">
        <v>188</v>
      </c>
      <c r="F2483" s="70">
        <v>71.650000000000006</v>
      </c>
      <c r="G2483" s="77">
        <v>53854</v>
      </c>
      <c r="H2483" s="77">
        <v>70.41</v>
      </c>
      <c r="I2483" s="77">
        <v>1</v>
      </c>
      <c r="J2483" s="77">
        <v>-50.921953867260399</v>
      </c>
      <c r="K2483" s="77">
        <v>0.51194495049073496</v>
      </c>
      <c r="L2483" s="77">
        <v>-41.356022392561201</v>
      </c>
      <c r="M2483" s="77">
        <v>0.337668593715299</v>
      </c>
      <c r="N2483" s="77">
        <v>-9.5659314746992798</v>
      </c>
      <c r="O2483" s="77">
        <v>0.17427635677543599</v>
      </c>
      <c r="P2483" s="77">
        <v>-4.2587619052200001</v>
      </c>
      <c r="Q2483" s="77">
        <v>-4.2587619052200001</v>
      </c>
      <c r="R2483" s="77">
        <v>0</v>
      </c>
      <c r="S2483" s="77">
        <v>3.5807983669496599E-3</v>
      </c>
      <c r="T2483" s="77" t="s">
        <v>160</v>
      </c>
      <c r="U2483" s="105">
        <v>0.51709459313201001</v>
      </c>
      <c r="V2483" s="105">
        <v>-0.19857169546190001</v>
      </c>
      <c r="W2483" s="101">
        <v>0.71565952327501703</v>
      </c>
    </row>
    <row r="2484" spans="2:23" x14ac:dyDescent="0.25">
      <c r="B2484" s="55" t="s">
        <v>120</v>
      </c>
      <c r="C2484" s="76" t="s">
        <v>143</v>
      </c>
      <c r="D2484" s="55" t="s">
        <v>76</v>
      </c>
      <c r="E2484" s="55" t="s">
        <v>189</v>
      </c>
      <c r="F2484" s="70">
        <v>71.72</v>
      </c>
      <c r="G2484" s="77">
        <v>53754</v>
      </c>
      <c r="H2484" s="77">
        <v>70.739999999999995</v>
      </c>
      <c r="I2484" s="77">
        <v>1</v>
      </c>
      <c r="J2484" s="77">
        <v>-43.292158812570399</v>
      </c>
      <c r="K2484" s="77">
        <v>0.30399702657668698</v>
      </c>
      <c r="L2484" s="77">
        <v>-33.648420709007397</v>
      </c>
      <c r="M2484" s="77">
        <v>0.18364547026931999</v>
      </c>
      <c r="N2484" s="77">
        <v>-9.6437381035630505</v>
      </c>
      <c r="O2484" s="77">
        <v>0.12035155630736701</v>
      </c>
      <c r="P2484" s="77">
        <v>-4.1341398087291799</v>
      </c>
      <c r="Q2484" s="77">
        <v>-4.1341398087291701</v>
      </c>
      <c r="R2484" s="77">
        <v>0</v>
      </c>
      <c r="S2484" s="77">
        <v>2.7721783596069598E-3</v>
      </c>
      <c r="T2484" s="77" t="s">
        <v>160</v>
      </c>
      <c r="U2484" s="105">
        <v>-0.87822198571804999</v>
      </c>
      <c r="V2484" s="105">
        <v>-0.33724976244613197</v>
      </c>
      <c r="W2484" s="101">
        <v>-0.54097733717718399</v>
      </c>
    </row>
    <row r="2485" spans="2:23" x14ac:dyDescent="0.25">
      <c r="B2485" s="55" t="s">
        <v>120</v>
      </c>
      <c r="C2485" s="76" t="s">
        <v>143</v>
      </c>
      <c r="D2485" s="55" t="s">
        <v>76</v>
      </c>
      <c r="E2485" s="55" t="s">
        <v>190</v>
      </c>
      <c r="F2485" s="70">
        <v>71.150000000000006</v>
      </c>
      <c r="G2485" s="77">
        <v>54050</v>
      </c>
      <c r="H2485" s="77">
        <v>70.959999999999994</v>
      </c>
      <c r="I2485" s="77">
        <v>1</v>
      </c>
      <c r="J2485" s="77">
        <v>-52.369119336217103</v>
      </c>
      <c r="K2485" s="77">
        <v>3.8230793761110202E-2</v>
      </c>
      <c r="L2485" s="77">
        <v>1.0357612172713999</v>
      </c>
      <c r="M2485" s="77">
        <v>1.4954850110897001E-5</v>
      </c>
      <c r="N2485" s="77">
        <v>-53.404880553488503</v>
      </c>
      <c r="O2485" s="77">
        <v>3.8215838910999299E-2</v>
      </c>
      <c r="P2485" s="77">
        <v>-31.102081252346899</v>
      </c>
      <c r="Q2485" s="77">
        <v>-31.102081252346899</v>
      </c>
      <c r="R2485" s="77">
        <v>0</v>
      </c>
      <c r="S2485" s="77">
        <v>1.3484712047692599E-2</v>
      </c>
      <c r="T2485" s="77" t="s">
        <v>159</v>
      </c>
      <c r="U2485" s="105">
        <v>-7.43150087134239</v>
      </c>
      <c r="V2485" s="105">
        <v>-2.8538022780530499</v>
      </c>
      <c r="W2485" s="101">
        <v>-4.5777418670766696</v>
      </c>
    </row>
    <row r="2486" spans="2:23" x14ac:dyDescent="0.25">
      <c r="B2486" s="55" t="s">
        <v>120</v>
      </c>
      <c r="C2486" s="76" t="s">
        <v>143</v>
      </c>
      <c r="D2486" s="55" t="s">
        <v>76</v>
      </c>
      <c r="E2486" s="55" t="s">
        <v>190</v>
      </c>
      <c r="F2486" s="70">
        <v>71.150000000000006</v>
      </c>
      <c r="G2486" s="77">
        <v>54850</v>
      </c>
      <c r="H2486" s="77">
        <v>71.2</v>
      </c>
      <c r="I2486" s="77">
        <v>1</v>
      </c>
      <c r="J2486" s="77">
        <v>1.29187039609998</v>
      </c>
      <c r="K2486" s="77">
        <v>4.3375467837104001E-5</v>
      </c>
      <c r="L2486" s="77">
        <v>-13.9911007175681</v>
      </c>
      <c r="M2486" s="77">
        <v>5.0875658725245999E-3</v>
      </c>
      <c r="N2486" s="77">
        <v>15.282971113668101</v>
      </c>
      <c r="O2486" s="77">
        <v>-5.0441904046875001E-3</v>
      </c>
      <c r="P2486" s="77">
        <v>6.0998012426771</v>
      </c>
      <c r="Q2486" s="77">
        <v>6.0998012426771</v>
      </c>
      <c r="R2486" s="77">
        <v>0</v>
      </c>
      <c r="S2486" s="77">
        <v>9.6702487945229205E-4</v>
      </c>
      <c r="T2486" s="77" t="s">
        <v>160</v>
      </c>
      <c r="U2486" s="105">
        <v>-1.1231688077369899</v>
      </c>
      <c r="V2486" s="105">
        <v>-0.43131283406267901</v>
      </c>
      <c r="W2486" s="101">
        <v>-0.69186251391012399</v>
      </c>
    </row>
    <row r="2487" spans="2:23" x14ac:dyDescent="0.25">
      <c r="B2487" s="55" t="s">
        <v>120</v>
      </c>
      <c r="C2487" s="76" t="s">
        <v>143</v>
      </c>
      <c r="D2487" s="55" t="s">
        <v>76</v>
      </c>
      <c r="E2487" s="55" t="s">
        <v>191</v>
      </c>
      <c r="F2487" s="70">
        <v>71.66</v>
      </c>
      <c r="G2487" s="77">
        <v>53654</v>
      </c>
      <c r="H2487" s="77">
        <v>71.45</v>
      </c>
      <c r="I2487" s="77">
        <v>1</v>
      </c>
      <c r="J2487" s="77">
        <v>-39.629791617026498</v>
      </c>
      <c r="K2487" s="77">
        <v>6.1878503114192497E-2</v>
      </c>
      <c r="L2487" s="77">
        <v>-34.732528435105898</v>
      </c>
      <c r="M2487" s="77">
        <v>4.7530132140920403E-2</v>
      </c>
      <c r="N2487" s="77">
        <v>-4.8972631819206001</v>
      </c>
      <c r="O2487" s="77">
        <v>1.4348370973272099E-2</v>
      </c>
      <c r="P2487" s="77">
        <v>-2.1038890569206101</v>
      </c>
      <c r="Q2487" s="77">
        <v>-2.1038890569205999</v>
      </c>
      <c r="R2487" s="77">
        <v>0</v>
      </c>
      <c r="S2487" s="77">
        <v>1.74398157054913E-4</v>
      </c>
      <c r="T2487" s="77" t="s">
        <v>160</v>
      </c>
      <c r="U2487" s="105">
        <v>-1.72758321081208E-3</v>
      </c>
      <c r="V2487" s="105">
        <v>-6.6341658137371296E-4</v>
      </c>
      <c r="W2487" s="101">
        <v>-1.0641766891920799E-3</v>
      </c>
    </row>
    <row r="2488" spans="2:23" x14ac:dyDescent="0.25">
      <c r="B2488" s="55" t="s">
        <v>120</v>
      </c>
      <c r="C2488" s="76" t="s">
        <v>143</v>
      </c>
      <c r="D2488" s="55" t="s">
        <v>76</v>
      </c>
      <c r="E2488" s="55" t="s">
        <v>192</v>
      </c>
      <c r="F2488" s="70">
        <v>71.39</v>
      </c>
      <c r="G2488" s="77">
        <v>58004</v>
      </c>
      <c r="H2488" s="77">
        <v>70.42</v>
      </c>
      <c r="I2488" s="77">
        <v>1</v>
      </c>
      <c r="J2488" s="77">
        <v>-37.685920092333198</v>
      </c>
      <c r="K2488" s="77">
        <v>0.29270910893769903</v>
      </c>
      <c r="L2488" s="77">
        <v>-28.5460901819486</v>
      </c>
      <c r="M2488" s="77">
        <v>0.16794661644971101</v>
      </c>
      <c r="N2488" s="77">
        <v>-9.1398299103846199</v>
      </c>
      <c r="O2488" s="77">
        <v>0.124762492487988</v>
      </c>
      <c r="P2488" s="77">
        <v>-2.86507844928154</v>
      </c>
      <c r="Q2488" s="77">
        <v>-2.86507844928154</v>
      </c>
      <c r="R2488" s="77">
        <v>0</v>
      </c>
      <c r="S2488" s="77">
        <v>1.69180781868278E-3</v>
      </c>
      <c r="T2488" s="77" t="s">
        <v>160</v>
      </c>
      <c r="U2488" s="105">
        <v>-1.93504832122798E-2</v>
      </c>
      <c r="V2488" s="105">
        <v>-7.4308614139550503E-3</v>
      </c>
      <c r="W2488" s="101">
        <v>-1.1919734476599299E-2</v>
      </c>
    </row>
    <row r="2489" spans="2:23" x14ac:dyDescent="0.25">
      <c r="B2489" s="55" t="s">
        <v>120</v>
      </c>
      <c r="C2489" s="76" t="s">
        <v>143</v>
      </c>
      <c r="D2489" s="55" t="s">
        <v>76</v>
      </c>
      <c r="E2489" s="55" t="s">
        <v>193</v>
      </c>
      <c r="F2489" s="70">
        <v>70.739999999999995</v>
      </c>
      <c r="G2489" s="77">
        <v>53854</v>
      </c>
      <c r="H2489" s="77">
        <v>70.41</v>
      </c>
      <c r="I2489" s="77">
        <v>1</v>
      </c>
      <c r="J2489" s="77">
        <v>-53.917100428405298</v>
      </c>
      <c r="K2489" s="77">
        <v>0.14389915907103401</v>
      </c>
      <c r="L2489" s="77">
        <v>-45.426068853743999</v>
      </c>
      <c r="M2489" s="77">
        <v>0.102144622709502</v>
      </c>
      <c r="N2489" s="77">
        <v>-8.4910315746612497</v>
      </c>
      <c r="O2489" s="77">
        <v>4.1754536361531501E-2</v>
      </c>
      <c r="P2489" s="77">
        <v>-4.70227285615836</v>
      </c>
      <c r="Q2489" s="77">
        <v>-4.7022728561583502</v>
      </c>
      <c r="R2489" s="77">
        <v>0</v>
      </c>
      <c r="S2489" s="77">
        <v>1.0945128156813E-3</v>
      </c>
      <c r="T2489" s="77" t="s">
        <v>159</v>
      </c>
      <c r="U2489" s="105">
        <v>0.14478598407689</v>
      </c>
      <c r="V2489" s="105">
        <v>-5.5599881954147501E-2</v>
      </c>
      <c r="W2489" s="101">
        <v>0.20038397174831499</v>
      </c>
    </row>
    <row r="2490" spans="2:23" x14ac:dyDescent="0.25">
      <c r="B2490" s="55" t="s">
        <v>120</v>
      </c>
      <c r="C2490" s="76" t="s">
        <v>143</v>
      </c>
      <c r="D2490" s="55" t="s">
        <v>76</v>
      </c>
      <c r="E2490" s="55" t="s">
        <v>193</v>
      </c>
      <c r="F2490" s="70">
        <v>70.739999999999995</v>
      </c>
      <c r="G2490" s="77">
        <v>58104</v>
      </c>
      <c r="H2490" s="77">
        <v>70.150000000000006</v>
      </c>
      <c r="I2490" s="77">
        <v>1</v>
      </c>
      <c r="J2490" s="77">
        <v>-22.406235706135</v>
      </c>
      <c r="K2490" s="77">
        <v>6.4461858769824298E-2</v>
      </c>
      <c r="L2490" s="77">
        <v>-21.1690151879301</v>
      </c>
      <c r="M2490" s="77">
        <v>5.7539532997043098E-2</v>
      </c>
      <c r="N2490" s="77">
        <v>-1.2372205182049301</v>
      </c>
      <c r="O2490" s="77">
        <v>6.9223257727811698E-3</v>
      </c>
      <c r="P2490" s="77">
        <v>0.568133047429079</v>
      </c>
      <c r="Q2490" s="77">
        <v>0.568133047429079</v>
      </c>
      <c r="R2490" s="77">
        <v>0</v>
      </c>
      <c r="S2490" s="77">
        <v>4.1444330490206997E-5</v>
      </c>
      <c r="T2490" s="77" t="s">
        <v>160</v>
      </c>
      <c r="U2490" s="105">
        <v>-0.24231686667732599</v>
      </c>
      <c r="V2490" s="105">
        <v>-9.30531312727301E-2</v>
      </c>
      <c r="W2490" s="101">
        <v>-0.149265146420855</v>
      </c>
    </row>
    <row r="2491" spans="2:23" x14ac:dyDescent="0.25">
      <c r="B2491" s="55" t="s">
        <v>120</v>
      </c>
      <c r="C2491" s="76" t="s">
        <v>143</v>
      </c>
      <c r="D2491" s="55" t="s">
        <v>76</v>
      </c>
      <c r="E2491" s="55" t="s">
        <v>194</v>
      </c>
      <c r="F2491" s="70">
        <v>70.67</v>
      </c>
      <c r="G2491" s="77">
        <v>54050</v>
      </c>
      <c r="H2491" s="77">
        <v>70.959999999999994</v>
      </c>
      <c r="I2491" s="77">
        <v>1</v>
      </c>
      <c r="J2491" s="77">
        <v>67.699000540959602</v>
      </c>
      <c r="K2491" s="77">
        <v>9.6658732079823895E-2</v>
      </c>
      <c r="L2491" s="77">
        <v>-2.4750589394501601</v>
      </c>
      <c r="M2491" s="77">
        <v>1.2919558433663301E-4</v>
      </c>
      <c r="N2491" s="77">
        <v>70.174059480409795</v>
      </c>
      <c r="O2491" s="77">
        <v>9.6529536495487206E-2</v>
      </c>
      <c r="P2491" s="77">
        <v>33.956257405801701</v>
      </c>
      <c r="Q2491" s="77">
        <v>33.956257405801701</v>
      </c>
      <c r="R2491" s="77">
        <v>0</v>
      </c>
      <c r="S2491" s="77">
        <v>2.4317348224721199E-2</v>
      </c>
      <c r="T2491" s="77" t="s">
        <v>159</v>
      </c>
      <c r="U2491" s="105">
        <v>-13.5147381223903</v>
      </c>
      <c r="V2491" s="105">
        <v>-5.1898521050702797</v>
      </c>
      <c r="W2491" s="101">
        <v>-8.3249647139270504</v>
      </c>
    </row>
    <row r="2492" spans="2:23" x14ac:dyDescent="0.25">
      <c r="B2492" s="55" t="s">
        <v>120</v>
      </c>
      <c r="C2492" s="76" t="s">
        <v>143</v>
      </c>
      <c r="D2492" s="55" t="s">
        <v>76</v>
      </c>
      <c r="E2492" s="55" t="s">
        <v>194</v>
      </c>
      <c r="F2492" s="70">
        <v>70.67</v>
      </c>
      <c r="G2492" s="77">
        <v>56000</v>
      </c>
      <c r="H2492" s="77">
        <v>71.239999999999995</v>
      </c>
      <c r="I2492" s="77">
        <v>1</v>
      </c>
      <c r="J2492" s="77">
        <v>40.127206758446903</v>
      </c>
      <c r="K2492" s="77">
        <v>0.15549631118624799</v>
      </c>
      <c r="L2492" s="77">
        <v>42.716510906138097</v>
      </c>
      <c r="M2492" s="77">
        <v>0.176211308356722</v>
      </c>
      <c r="N2492" s="77">
        <v>-2.58930414769124</v>
      </c>
      <c r="O2492" s="77">
        <v>-2.0714997170473599E-2</v>
      </c>
      <c r="P2492" s="77">
        <v>-24.255423457701902</v>
      </c>
      <c r="Q2492" s="77">
        <v>-24.255423457701902</v>
      </c>
      <c r="R2492" s="77">
        <v>0</v>
      </c>
      <c r="S2492" s="77">
        <v>5.68146000160481E-2</v>
      </c>
      <c r="T2492" s="77" t="s">
        <v>159</v>
      </c>
      <c r="U2492" s="105">
        <v>6.0707399530367202E-3</v>
      </c>
      <c r="V2492" s="105">
        <v>-2.3312506864194699E-3</v>
      </c>
      <c r="W2492" s="101">
        <v>8.4019112139656904E-3</v>
      </c>
    </row>
    <row r="2493" spans="2:23" x14ac:dyDescent="0.25">
      <c r="B2493" s="55" t="s">
        <v>120</v>
      </c>
      <c r="C2493" s="76" t="s">
        <v>143</v>
      </c>
      <c r="D2493" s="55" t="s">
        <v>76</v>
      </c>
      <c r="E2493" s="55" t="s">
        <v>194</v>
      </c>
      <c r="F2493" s="70">
        <v>70.67</v>
      </c>
      <c r="G2493" s="77">
        <v>58450</v>
      </c>
      <c r="H2493" s="77">
        <v>70.209999999999994</v>
      </c>
      <c r="I2493" s="77">
        <v>1</v>
      </c>
      <c r="J2493" s="77">
        <v>-124.20989830499499</v>
      </c>
      <c r="K2493" s="77">
        <v>0.39465076824885598</v>
      </c>
      <c r="L2493" s="77">
        <v>-36.300366723171997</v>
      </c>
      <c r="M2493" s="77">
        <v>3.3707191247976699E-2</v>
      </c>
      <c r="N2493" s="77">
        <v>-87.909531581823401</v>
      </c>
      <c r="O2493" s="77">
        <v>0.36094357700087998</v>
      </c>
      <c r="P2493" s="77">
        <v>-24.3105783235507</v>
      </c>
      <c r="Q2493" s="77">
        <v>-24.3105783235507</v>
      </c>
      <c r="R2493" s="77">
        <v>0</v>
      </c>
      <c r="S2493" s="77">
        <v>1.51178879073242E-2</v>
      </c>
      <c r="T2493" s="77" t="s">
        <v>159</v>
      </c>
      <c r="U2493" s="105">
        <v>-15.0135189636975</v>
      </c>
      <c r="V2493" s="105">
        <v>-5.7654053147481097</v>
      </c>
      <c r="W2493" s="101">
        <v>-9.2482010729890494</v>
      </c>
    </row>
    <row r="2494" spans="2:23" x14ac:dyDescent="0.25">
      <c r="B2494" s="55" t="s">
        <v>120</v>
      </c>
      <c r="C2494" s="76" t="s">
        <v>143</v>
      </c>
      <c r="D2494" s="55" t="s">
        <v>76</v>
      </c>
      <c r="E2494" s="55" t="s">
        <v>195</v>
      </c>
      <c r="F2494" s="70">
        <v>70.41</v>
      </c>
      <c r="G2494" s="77">
        <v>53850</v>
      </c>
      <c r="H2494" s="77">
        <v>70.67</v>
      </c>
      <c r="I2494" s="77">
        <v>1</v>
      </c>
      <c r="J2494" s="77">
        <v>-4.8476906476468802</v>
      </c>
      <c r="K2494" s="77">
        <v>0</v>
      </c>
      <c r="L2494" s="77">
        <v>1.2212909929379701</v>
      </c>
      <c r="M2494" s="77">
        <v>0</v>
      </c>
      <c r="N2494" s="77">
        <v>-6.0689816405848598</v>
      </c>
      <c r="O2494" s="77">
        <v>0</v>
      </c>
      <c r="P2494" s="77">
        <v>-4.4098537170141601</v>
      </c>
      <c r="Q2494" s="77">
        <v>-4.4098537170141503</v>
      </c>
      <c r="R2494" s="77">
        <v>0</v>
      </c>
      <c r="S2494" s="77">
        <v>0</v>
      </c>
      <c r="T2494" s="77" t="s">
        <v>159</v>
      </c>
      <c r="U2494" s="105">
        <v>1.5779352265520901</v>
      </c>
      <c r="V2494" s="105">
        <v>-0.60594962203659097</v>
      </c>
      <c r="W2494" s="101">
        <v>2.1838642039423402</v>
      </c>
    </row>
    <row r="2495" spans="2:23" x14ac:dyDescent="0.25">
      <c r="B2495" s="55" t="s">
        <v>120</v>
      </c>
      <c r="C2495" s="76" t="s">
        <v>143</v>
      </c>
      <c r="D2495" s="55" t="s">
        <v>76</v>
      </c>
      <c r="E2495" s="55" t="s">
        <v>195</v>
      </c>
      <c r="F2495" s="70">
        <v>70.41</v>
      </c>
      <c r="G2495" s="77">
        <v>53850</v>
      </c>
      <c r="H2495" s="77">
        <v>70.67</v>
      </c>
      <c r="I2495" s="77">
        <v>2</v>
      </c>
      <c r="J2495" s="77">
        <v>-11.212597452191201</v>
      </c>
      <c r="K2495" s="77">
        <v>0</v>
      </c>
      <c r="L2495" s="77">
        <v>2.8248180981692399</v>
      </c>
      <c r="M2495" s="77">
        <v>0</v>
      </c>
      <c r="N2495" s="77">
        <v>-14.0374155503604</v>
      </c>
      <c r="O2495" s="77">
        <v>0</v>
      </c>
      <c r="P2495" s="77">
        <v>-10.199890658437299</v>
      </c>
      <c r="Q2495" s="77">
        <v>-10.199890658437299</v>
      </c>
      <c r="R2495" s="77">
        <v>0</v>
      </c>
      <c r="S2495" s="77">
        <v>0</v>
      </c>
      <c r="T2495" s="77" t="s">
        <v>159</v>
      </c>
      <c r="U2495" s="105">
        <v>3.6497280430937802</v>
      </c>
      <c r="V2495" s="105">
        <v>-1.4015475990617301</v>
      </c>
      <c r="W2495" s="101">
        <v>5.05122789156131</v>
      </c>
    </row>
    <row r="2496" spans="2:23" x14ac:dyDescent="0.25">
      <c r="B2496" s="55" t="s">
        <v>120</v>
      </c>
      <c r="C2496" s="76" t="s">
        <v>143</v>
      </c>
      <c r="D2496" s="55" t="s">
        <v>76</v>
      </c>
      <c r="E2496" s="55" t="s">
        <v>195</v>
      </c>
      <c r="F2496" s="70">
        <v>70.41</v>
      </c>
      <c r="G2496" s="77">
        <v>58004</v>
      </c>
      <c r="H2496" s="77">
        <v>70.42</v>
      </c>
      <c r="I2496" s="77">
        <v>1</v>
      </c>
      <c r="J2496" s="77">
        <v>8.5701712288438507</v>
      </c>
      <c r="K2496" s="77">
        <v>2.4972263863178999E-3</v>
      </c>
      <c r="L2496" s="77">
        <v>6.6292530013570703</v>
      </c>
      <c r="M2496" s="77">
        <v>1.4941978421040599E-3</v>
      </c>
      <c r="N2496" s="77">
        <v>1.94091822748678</v>
      </c>
      <c r="O2496" s="77">
        <v>1.00302854421384E-3</v>
      </c>
      <c r="P2496" s="77">
        <v>5.64870961407376</v>
      </c>
      <c r="Q2496" s="77">
        <v>5.64870961407376</v>
      </c>
      <c r="R2496" s="77">
        <v>0</v>
      </c>
      <c r="S2496" s="77">
        <v>1.0848692903404E-3</v>
      </c>
      <c r="T2496" s="77" t="s">
        <v>159</v>
      </c>
      <c r="U2496" s="105">
        <v>5.1219072665939697E-2</v>
      </c>
      <c r="V2496" s="105">
        <v>-1.9668854082690802E-2</v>
      </c>
      <c r="W2496" s="101">
        <v>7.0887256632631304E-2</v>
      </c>
    </row>
    <row r="2497" spans="2:23" x14ac:dyDescent="0.25">
      <c r="B2497" s="55" t="s">
        <v>120</v>
      </c>
      <c r="C2497" s="76" t="s">
        <v>143</v>
      </c>
      <c r="D2497" s="55" t="s">
        <v>76</v>
      </c>
      <c r="E2497" s="55" t="s">
        <v>196</v>
      </c>
      <c r="F2497" s="70">
        <v>71.2</v>
      </c>
      <c r="G2497" s="77">
        <v>54000</v>
      </c>
      <c r="H2497" s="77">
        <v>70.819999999999993</v>
      </c>
      <c r="I2497" s="77">
        <v>1</v>
      </c>
      <c r="J2497" s="77">
        <v>-38.382227530837802</v>
      </c>
      <c r="K2497" s="77">
        <v>8.9275640647877602E-2</v>
      </c>
      <c r="L2497" s="77">
        <v>-31.0794211279247</v>
      </c>
      <c r="M2497" s="77">
        <v>5.8535383309401501E-2</v>
      </c>
      <c r="N2497" s="77">
        <v>-7.3028064029131396</v>
      </c>
      <c r="O2497" s="77">
        <v>3.0740257338476101E-2</v>
      </c>
      <c r="P2497" s="77">
        <v>-12.096730668785</v>
      </c>
      <c r="Q2497" s="77">
        <v>-12.096730668785</v>
      </c>
      <c r="R2497" s="77">
        <v>0</v>
      </c>
      <c r="S2497" s="77">
        <v>8.8676521081113204E-3</v>
      </c>
      <c r="T2497" s="77" t="s">
        <v>159</v>
      </c>
      <c r="U2497" s="105">
        <v>-0.592200759501878</v>
      </c>
      <c r="V2497" s="105">
        <v>-0.22741353406124601</v>
      </c>
      <c r="W2497" s="101">
        <v>-0.364790673838226</v>
      </c>
    </row>
    <row r="2498" spans="2:23" x14ac:dyDescent="0.25">
      <c r="B2498" s="55" t="s">
        <v>120</v>
      </c>
      <c r="C2498" s="76" t="s">
        <v>143</v>
      </c>
      <c r="D2498" s="55" t="s">
        <v>76</v>
      </c>
      <c r="E2498" s="55" t="s">
        <v>196</v>
      </c>
      <c r="F2498" s="70">
        <v>71.2</v>
      </c>
      <c r="G2498" s="77">
        <v>54850</v>
      </c>
      <c r="H2498" s="77">
        <v>71.2</v>
      </c>
      <c r="I2498" s="77">
        <v>1</v>
      </c>
      <c r="J2498" s="77">
        <v>10.3645734694563</v>
      </c>
      <c r="K2498" s="77">
        <v>8.4435565198153796E-4</v>
      </c>
      <c r="L2498" s="77">
        <v>25.6522305856538</v>
      </c>
      <c r="M2498" s="77">
        <v>5.1721703013936698E-3</v>
      </c>
      <c r="N2498" s="77">
        <v>-15.287657116197501</v>
      </c>
      <c r="O2498" s="77">
        <v>-4.3278146494121397E-3</v>
      </c>
      <c r="P2498" s="77">
        <v>-6.0998012426772004</v>
      </c>
      <c r="Q2498" s="77">
        <v>-6.0998012426772004</v>
      </c>
      <c r="R2498" s="77">
        <v>0</v>
      </c>
      <c r="S2498" s="77">
        <v>2.9245154107330801E-4</v>
      </c>
      <c r="T2498" s="77" t="s">
        <v>160</v>
      </c>
      <c r="U2498" s="105">
        <v>-0.308140403038144</v>
      </c>
      <c r="V2498" s="105">
        <v>-0.11833030761545101</v>
      </c>
      <c r="W2498" s="101">
        <v>-0.18981188973080099</v>
      </c>
    </row>
    <row r="2499" spans="2:23" x14ac:dyDescent="0.25">
      <c r="B2499" s="55" t="s">
        <v>120</v>
      </c>
      <c r="C2499" s="76" t="s">
        <v>143</v>
      </c>
      <c r="D2499" s="55" t="s">
        <v>76</v>
      </c>
      <c r="E2499" s="55" t="s">
        <v>141</v>
      </c>
      <c r="F2499" s="70">
        <v>70.819999999999993</v>
      </c>
      <c r="G2499" s="77">
        <v>54250</v>
      </c>
      <c r="H2499" s="77">
        <v>70.739999999999995</v>
      </c>
      <c r="I2499" s="77">
        <v>1</v>
      </c>
      <c r="J2499" s="77">
        <v>-45.1076419097068</v>
      </c>
      <c r="K2499" s="77">
        <v>2.76719112776991E-2</v>
      </c>
      <c r="L2499" s="77">
        <v>-28.3485921248955</v>
      </c>
      <c r="M2499" s="77">
        <v>1.09295403863061E-2</v>
      </c>
      <c r="N2499" s="77">
        <v>-16.759049784811399</v>
      </c>
      <c r="O2499" s="77">
        <v>1.67423708913929E-2</v>
      </c>
      <c r="P2499" s="77">
        <v>-2.8541761534544801</v>
      </c>
      <c r="Q2499" s="77">
        <v>-2.8541761534544698</v>
      </c>
      <c r="R2499" s="77">
        <v>0</v>
      </c>
      <c r="S2499" s="77">
        <v>1.1078997260329501E-4</v>
      </c>
      <c r="T2499" s="77" t="s">
        <v>159</v>
      </c>
      <c r="U2499" s="105">
        <v>-0.15569897109208899</v>
      </c>
      <c r="V2499" s="105">
        <v>-5.9790624543499198E-2</v>
      </c>
      <c r="W2499" s="101">
        <v>-9.5909253187003995E-2</v>
      </c>
    </row>
    <row r="2500" spans="2:23" x14ac:dyDescent="0.25">
      <c r="B2500" s="55" t="s">
        <v>120</v>
      </c>
      <c r="C2500" s="76" t="s">
        <v>143</v>
      </c>
      <c r="D2500" s="55" t="s">
        <v>76</v>
      </c>
      <c r="E2500" s="55" t="s">
        <v>197</v>
      </c>
      <c r="F2500" s="70">
        <v>70.959999999999994</v>
      </c>
      <c r="G2500" s="77">
        <v>54250</v>
      </c>
      <c r="H2500" s="77">
        <v>70.739999999999995</v>
      </c>
      <c r="I2500" s="77">
        <v>1</v>
      </c>
      <c r="J2500" s="77">
        <v>-24.8602955699115</v>
      </c>
      <c r="K2500" s="77">
        <v>3.6464023453578201E-2</v>
      </c>
      <c r="L2500" s="77">
        <v>-41.594908822379502</v>
      </c>
      <c r="M2500" s="77">
        <v>0.102078049956582</v>
      </c>
      <c r="N2500" s="77">
        <v>16.734613252468101</v>
      </c>
      <c r="O2500" s="77">
        <v>-6.56140265030037E-2</v>
      </c>
      <c r="P2500" s="77">
        <v>2.8541761534540599</v>
      </c>
      <c r="Q2500" s="77">
        <v>2.8541761534540502</v>
      </c>
      <c r="R2500" s="77">
        <v>0</v>
      </c>
      <c r="S2500" s="77">
        <v>4.8063296938180301E-4</v>
      </c>
      <c r="T2500" s="77" t="s">
        <v>159</v>
      </c>
      <c r="U2500" s="105">
        <v>-0.96713886219485501</v>
      </c>
      <c r="V2500" s="105">
        <v>-0.37139511061199099</v>
      </c>
      <c r="W2500" s="101">
        <v>-0.59574938325298998</v>
      </c>
    </row>
    <row r="2501" spans="2:23" x14ac:dyDescent="0.25">
      <c r="B2501" s="55" t="s">
        <v>120</v>
      </c>
      <c r="C2501" s="76" t="s">
        <v>143</v>
      </c>
      <c r="D2501" s="55" t="s">
        <v>76</v>
      </c>
      <c r="E2501" s="55" t="s">
        <v>198</v>
      </c>
      <c r="F2501" s="70">
        <v>71.22</v>
      </c>
      <c r="G2501" s="77">
        <v>53550</v>
      </c>
      <c r="H2501" s="77">
        <v>71.150000000000006</v>
      </c>
      <c r="I2501" s="77">
        <v>1</v>
      </c>
      <c r="J2501" s="77">
        <v>-13.670636724740101</v>
      </c>
      <c r="K2501" s="77">
        <v>3.3078876597386802E-3</v>
      </c>
      <c r="L2501" s="77">
        <v>5.5449172434311604</v>
      </c>
      <c r="M2501" s="77">
        <v>5.4420609808605402E-4</v>
      </c>
      <c r="N2501" s="77">
        <v>-19.2155539681712</v>
      </c>
      <c r="O2501" s="77">
        <v>2.7636815616526198E-3</v>
      </c>
      <c r="P2501" s="77">
        <v>-12.6083761941153</v>
      </c>
      <c r="Q2501" s="77">
        <v>-12.6083761941153</v>
      </c>
      <c r="R2501" s="77">
        <v>0</v>
      </c>
      <c r="S2501" s="77">
        <v>2.8137893594663002E-3</v>
      </c>
      <c r="T2501" s="77" t="s">
        <v>160</v>
      </c>
      <c r="U2501" s="105">
        <v>-1.14835610580561</v>
      </c>
      <c r="V2501" s="105">
        <v>-0.440985115591087</v>
      </c>
      <c r="W2501" s="101">
        <v>-0.70737767711650901</v>
      </c>
    </row>
    <row r="2502" spans="2:23" x14ac:dyDescent="0.25">
      <c r="B2502" s="55" t="s">
        <v>120</v>
      </c>
      <c r="C2502" s="76" t="s">
        <v>143</v>
      </c>
      <c r="D2502" s="55" t="s">
        <v>76</v>
      </c>
      <c r="E2502" s="55" t="s">
        <v>199</v>
      </c>
      <c r="F2502" s="70">
        <v>70.31</v>
      </c>
      <c r="G2502" s="77">
        <v>58200</v>
      </c>
      <c r="H2502" s="77">
        <v>70.3</v>
      </c>
      <c r="I2502" s="77">
        <v>1</v>
      </c>
      <c r="J2502" s="77">
        <v>-5.4043671166374603</v>
      </c>
      <c r="K2502" s="77">
        <v>5.1521472454975998E-4</v>
      </c>
      <c r="L2502" s="77">
        <v>45.854058865336903</v>
      </c>
      <c r="M2502" s="77">
        <v>3.7089770762470699E-2</v>
      </c>
      <c r="N2502" s="77">
        <v>-51.258425981974298</v>
      </c>
      <c r="O2502" s="77">
        <v>-3.6574556037921001E-2</v>
      </c>
      <c r="P2502" s="77">
        <v>-21.585459106715302</v>
      </c>
      <c r="Q2502" s="77">
        <v>-21.585459106715199</v>
      </c>
      <c r="R2502" s="77">
        <v>0</v>
      </c>
      <c r="S2502" s="77">
        <v>8.2190412711130294E-3</v>
      </c>
      <c r="T2502" s="77" t="s">
        <v>160</v>
      </c>
      <c r="U2502" s="105">
        <v>-3.0839584220660301</v>
      </c>
      <c r="V2502" s="105">
        <v>-1.1842839989767999</v>
      </c>
      <c r="W2502" s="101">
        <v>-1.89969238104459</v>
      </c>
    </row>
    <row r="2503" spans="2:23" x14ac:dyDescent="0.25">
      <c r="B2503" s="55" t="s">
        <v>120</v>
      </c>
      <c r="C2503" s="76" t="s">
        <v>143</v>
      </c>
      <c r="D2503" s="55" t="s">
        <v>76</v>
      </c>
      <c r="E2503" s="55" t="s">
        <v>200</v>
      </c>
      <c r="F2503" s="70">
        <v>71.34</v>
      </c>
      <c r="G2503" s="77">
        <v>53000</v>
      </c>
      <c r="H2503" s="77">
        <v>71.45</v>
      </c>
      <c r="I2503" s="77">
        <v>1</v>
      </c>
      <c r="J2503" s="77">
        <v>42.956817627309299</v>
      </c>
      <c r="K2503" s="77">
        <v>4.5615523826061398E-2</v>
      </c>
      <c r="L2503" s="77">
        <v>71.434127864969895</v>
      </c>
      <c r="M2503" s="77">
        <v>0.12614207190105001</v>
      </c>
      <c r="N2503" s="77">
        <v>-28.4773102376605</v>
      </c>
      <c r="O2503" s="77">
        <v>-8.0526548074988102E-2</v>
      </c>
      <c r="P2503" s="77">
        <v>-15.200087587853201</v>
      </c>
      <c r="Q2503" s="77">
        <v>-15.200087587853201</v>
      </c>
      <c r="R2503" s="77">
        <v>0</v>
      </c>
      <c r="S2503" s="77">
        <v>5.71137462141028E-3</v>
      </c>
      <c r="T2503" s="77" t="s">
        <v>160</v>
      </c>
      <c r="U2503" s="105">
        <v>-2.6166887736711302</v>
      </c>
      <c r="V2503" s="105">
        <v>-1.0048457925982299</v>
      </c>
      <c r="W2503" s="101">
        <v>-1.6118582181071699</v>
      </c>
    </row>
    <row r="2504" spans="2:23" x14ac:dyDescent="0.25">
      <c r="B2504" s="55" t="s">
        <v>120</v>
      </c>
      <c r="C2504" s="76" t="s">
        <v>143</v>
      </c>
      <c r="D2504" s="55" t="s">
        <v>76</v>
      </c>
      <c r="E2504" s="55" t="s">
        <v>201</v>
      </c>
      <c r="F2504" s="70">
        <v>71.239999999999995</v>
      </c>
      <c r="G2504" s="77">
        <v>56100</v>
      </c>
      <c r="H2504" s="77">
        <v>71.33</v>
      </c>
      <c r="I2504" s="77">
        <v>1</v>
      </c>
      <c r="J2504" s="77">
        <v>5.7714047327524902</v>
      </c>
      <c r="K2504" s="77">
        <v>3.10774020457589E-3</v>
      </c>
      <c r="L2504" s="77">
        <v>8.3486537460577193</v>
      </c>
      <c r="M2504" s="77">
        <v>6.5030118073668899E-3</v>
      </c>
      <c r="N2504" s="77">
        <v>-2.5772490133052299</v>
      </c>
      <c r="O2504" s="77">
        <v>-3.3952716027909999E-3</v>
      </c>
      <c r="P2504" s="77">
        <v>-24.2554234577022</v>
      </c>
      <c r="Q2504" s="77">
        <v>-24.2554234577022</v>
      </c>
      <c r="R2504" s="77">
        <v>0</v>
      </c>
      <c r="S2504" s="77">
        <v>5.4890775411591597E-2</v>
      </c>
      <c r="T2504" s="77" t="s">
        <v>159</v>
      </c>
      <c r="U2504" s="105">
        <v>-1.00795250074764E-2</v>
      </c>
      <c r="V2504" s="105">
        <v>-3.8706812965538999E-3</v>
      </c>
      <c r="W2504" s="101">
        <v>-6.2089024042106498E-3</v>
      </c>
    </row>
    <row r="2505" spans="2:23" x14ac:dyDescent="0.25">
      <c r="B2505" s="55" t="s">
        <v>120</v>
      </c>
      <c r="C2505" s="76" t="s">
        <v>143</v>
      </c>
      <c r="D2505" s="55" t="s">
        <v>76</v>
      </c>
      <c r="E2505" s="55" t="s">
        <v>142</v>
      </c>
      <c r="F2505" s="70">
        <v>71.44</v>
      </c>
      <c r="G2505" s="77">
        <v>56100</v>
      </c>
      <c r="H2505" s="77">
        <v>71.33</v>
      </c>
      <c r="I2505" s="77">
        <v>1</v>
      </c>
      <c r="J2505" s="77">
        <v>-8.6440581803894503</v>
      </c>
      <c r="K2505" s="77">
        <v>6.1718506748241102E-3</v>
      </c>
      <c r="L2505" s="77">
        <v>-19.3734544952842</v>
      </c>
      <c r="M2505" s="77">
        <v>3.10023190480779E-2</v>
      </c>
      <c r="N2505" s="77">
        <v>10.7293963148947</v>
      </c>
      <c r="O2505" s="77">
        <v>-2.4830468373253801E-2</v>
      </c>
      <c r="P2505" s="77">
        <v>25.8347983446338</v>
      </c>
      <c r="Q2505" s="77">
        <v>25.8347983446337</v>
      </c>
      <c r="R2505" s="77">
        <v>0</v>
      </c>
      <c r="S2505" s="77">
        <v>5.5130280134951998E-2</v>
      </c>
      <c r="T2505" s="77" t="s">
        <v>159</v>
      </c>
      <c r="U2505" s="105">
        <v>-0.59228939018630899</v>
      </c>
      <c r="V2505" s="105">
        <v>-0.22744756950758699</v>
      </c>
      <c r="W2505" s="101">
        <v>-0.36484526959241498</v>
      </c>
    </row>
    <row r="2506" spans="2:23" x14ac:dyDescent="0.25">
      <c r="B2506" s="55" t="s">
        <v>120</v>
      </c>
      <c r="C2506" s="76" t="s">
        <v>143</v>
      </c>
      <c r="D2506" s="55" t="s">
        <v>76</v>
      </c>
      <c r="E2506" s="55" t="s">
        <v>52</v>
      </c>
      <c r="F2506" s="70">
        <v>70.42</v>
      </c>
      <c r="G2506" s="77">
        <v>58054</v>
      </c>
      <c r="H2506" s="77">
        <v>70.28</v>
      </c>
      <c r="I2506" s="77">
        <v>1</v>
      </c>
      <c r="J2506" s="77">
        <v>-21.799880362207901</v>
      </c>
      <c r="K2506" s="77">
        <v>2.6708194849929701E-2</v>
      </c>
      <c r="L2506" s="77">
        <v>-22.418590891764499</v>
      </c>
      <c r="M2506" s="77">
        <v>2.8245738827563701E-2</v>
      </c>
      <c r="N2506" s="77">
        <v>0.61871052955662897</v>
      </c>
      <c r="O2506" s="77">
        <v>-1.5375439776340199E-3</v>
      </c>
      <c r="P2506" s="77">
        <v>-0.28421702253477998</v>
      </c>
      <c r="Q2506" s="77">
        <v>-0.28421702253477898</v>
      </c>
      <c r="R2506" s="77">
        <v>0</v>
      </c>
      <c r="S2506" s="77">
        <v>4.5397975534980004E-6</v>
      </c>
      <c r="T2506" s="77" t="s">
        <v>159</v>
      </c>
      <c r="U2506" s="105">
        <v>-2.1546744688624501E-2</v>
      </c>
      <c r="V2506" s="105">
        <v>-8.27425713076947E-3</v>
      </c>
      <c r="W2506" s="101">
        <v>-1.32726130250068E-2</v>
      </c>
    </row>
    <row r="2507" spans="2:23" x14ac:dyDescent="0.25">
      <c r="B2507" s="55" t="s">
        <v>120</v>
      </c>
      <c r="C2507" s="76" t="s">
        <v>143</v>
      </c>
      <c r="D2507" s="55" t="s">
        <v>76</v>
      </c>
      <c r="E2507" s="55" t="s">
        <v>52</v>
      </c>
      <c r="F2507" s="70">
        <v>70.42</v>
      </c>
      <c r="G2507" s="77">
        <v>58104</v>
      </c>
      <c r="H2507" s="77">
        <v>70.150000000000006</v>
      </c>
      <c r="I2507" s="77">
        <v>1</v>
      </c>
      <c r="J2507" s="77">
        <v>-24.726852638895899</v>
      </c>
      <c r="K2507" s="77">
        <v>5.4660701383455301E-2</v>
      </c>
      <c r="L2507" s="77">
        <v>-25.345425345989799</v>
      </c>
      <c r="M2507" s="77">
        <v>5.7429718385641398E-2</v>
      </c>
      <c r="N2507" s="77">
        <v>0.61857270709389001</v>
      </c>
      <c r="O2507" s="77">
        <v>-2.7690170021860902E-3</v>
      </c>
      <c r="P2507" s="77">
        <v>-0.28391602489363799</v>
      </c>
      <c r="Q2507" s="77">
        <v>-0.28391602489363799</v>
      </c>
      <c r="R2507" s="77">
        <v>0</v>
      </c>
      <c r="S2507" s="77">
        <v>7.2063828417119999E-6</v>
      </c>
      <c r="T2507" s="77" t="s">
        <v>159</v>
      </c>
      <c r="U2507" s="105">
        <v>-2.7605729083301399E-2</v>
      </c>
      <c r="V2507" s="105">
        <v>-1.06009935151915E-2</v>
      </c>
      <c r="W2507" s="101">
        <v>-1.70048963168563E-2</v>
      </c>
    </row>
    <row r="2508" spans="2:23" x14ac:dyDescent="0.25">
      <c r="B2508" s="55" t="s">
        <v>120</v>
      </c>
      <c r="C2508" s="76" t="s">
        <v>143</v>
      </c>
      <c r="D2508" s="55" t="s">
        <v>76</v>
      </c>
      <c r="E2508" s="55" t="s">
        <v>202</v>
      </c>
      <c r="F2508" s="70">
        <v>70.28</v>
      </c>
      <c r="G2508" s="77">
        <v>58104</v>
      </c>
      <c r="H2508" s="77">
        <v>70.150000000000006</v>
      </c>
      <c r="I2508" s="77">
        <v>1</v>
      </c>
      <c r="J2508" s="77">
        <v>-29.730395529824399</v>
      </c>
      <c r="K2508" s="77">
        <v>2.9522140373217501E-2</v>
      </c>
      <c r="L2508" s="77">
        <v>-30.350497010752498</v>
      </c>
      <c r="M2508" s="77">
        <v>3.0766499137909901E-2</v>
      </c>
      <c r="N2508" s="77">
        <v>0.62010148092806505</v>
      </c>
      <c r="O2508" s="77">
        <v>-1.24435876469239E-3</v>
      </c>
      <c r="P2508" s="77">
        <v>-0.28421702253457998</v>
      </c>
      <c r="Q2508" s="77">
        <v>-0.28421702253457998</v>
      </c>
      <c r="R2508" s="77">
        <v>0</v>
      </c>
      <c r="S2508" s="77">
        <v>2.6980291510070001E-6</v>
      </c>
      <c r="T2508" s="77" t="s">
        <v>159</v>
      </c>
      <c r="U2508" s="105">
        <v>-6.7594581422302496E-3</v>
      </c>
      <c r="V2508" s="105">
        <v>-2.5957282894345499E-3</v>
      </c>
      <c r="W2508" s="101">
        <v>-4.1637692132639598E-3</v>
      </c>
    </row>
    <row r="2509" spans="2:23" x14ac:dyDescent="0.25">
      <c r="B2509" s="55" t="s">
        <v>120</v>
      </c>
      <c r="C2509" s="76" t="s">
        <v>143</v>
      </c>
      <c r="D2509" s="55" t="s">
        <v>76</v>
      </c>
      <c r="E2509" s="55" t="s">
        <v>203</v>
      </c>
      <c r="F2509" s="70">
        <v>70.06</v>
      </c>
      <c r="G2509" s="77">
        <v>58200</v>
      </c>
      <c r="H2509" s="77">
        <v>70.3</v>
      </c>
      <c r="I2509" s="77">
        <v>1</v>
      </c>
      <c r="J2509" s="77">
        <v>44.067185471203402</v>
      </c>
      <c r="K2509" s="77">
        <v>7.9521494407723201E-2</v>
      </c>
      <c r="L2509" s="77">
        <v>-7.2116491185507403</v>
      </c>
      <c r="M2509" s="77">
        <v>2.1297228092223802E-3</v>
      </c>
      <c r="N2509" s="77">
        <v>51.278834589754098</v>
      </c>
      <c r="O2509" s="77">
        <v>7.7391771598500803E-2</v>
      </c>
      <c r="P2509" s="77">
        <v>21.585459106715199</v>
      </c>
      <c r="Q2509" s="77">
        <v>21.585459106715099</v>
      </c>
      <c r="R2509" s="77">
        <v>0</v>
      </c>
      <c r="S2509" s="77">
        <v>1.9079917236512201E-2</v>
      </c>
      <c r="T2509" s="77" t="s">
        <v>159</v>
      </c>
      <c r="U2509" s="105">
        <v>-6.8755657707579303</v>
      </c>
      <c r="V2509" s="105">
        <v>-2.6403152740192302</v>
      </c>
      <c r="W2509" s="101">
        <v>-4.2352905333041404</v>
      </c>
    </row>
    <row r="2510" spans="2:23" x14ac:dyDescent="0.25">
      <c r="B2510" s="55" t="s">
        <v>120</v>
      </c>
      <c r="C2510" s="76" t="s">
        <v>143</v>
      </c>
      <c r="D2510" s="55" t="s">
        <v>76</v>
      </c>
      <c r="E2510" s="55" t="s">
        <v>203</v>
      </c>
      <c r="F2510" s="70">
        <v>70.06</v>
      </c>
      <c r="G2510" s="77">
        <v>58300</v>
      </c>
      <c r="H2510" s="77">
        <v>70.12</v>
      </c>
      <c r="I2510" s="77">
        <v>1</v>
      </c>
      <c r="J2510" s="77">
        <v>13.6028191614043</v>
      </c>
      <c r="K2510" s="77">
        <v>7.1109599635682903E-3</v>
      </c>
      <c r="L2510" s="77">
        <v>12.5084564972191</v>
      </c>
      <c r="M2510" s="77">
        <v>6.0128148279226497E-3</v>
      </c>
      <c r="N2510" s="77">
        <v>1.09436266418524</v>
      </c>
      <c r="O2510" s="77">
        <v>1.09814513564563E-3</v>
      </c>
      <c r="P2510" s="77">
        <v>-25.620941705251699</v>
      </c>
      <c r="Q2510" s="77">
        <v>-25.620941705251699</v>
      </c>
      <c r="R2510" s="77">
        <v>0</v>
      </c>
      <c r="S2510" s="77">
        <v>2.5226706887989999E-2</v>
      </c>
      <c r="T2510" s="77" t="s">
        <v>159</v>
      </c>
      <c r="U2510" s="105">
        <v>1.13072327062853E-2</v>
      </c>
      <c r="V2510" s="105">
        <v>-4.3421385550943504E-3</v>
      </c>
      <c r="W2510" s="101">
        <v>1.5649223325129601E-2</v>
      </c>
    </row>
    <row r="2511" spans="2:23" x14ac:dyDescent="0.25">
      <c r="B2511" s="55" t="s">
        <v>120</v>
      </c>
      <c r="C2511" s="76" t="s">
        <v>143</v>
      </c>
      <c r="D2511" s="55" t="s">
        <v>76</v>
      </c>
      <c r="E2511" s="55" t="s">
        <v>203</v>
      </c>
      <c r="F2511" s="70">
        <v>70.06</v>
      </c>
      <c r="G2511" s="77">
        <v>58500</v>
      </c>
      <c r="H2511" s="77">
        <v>70</v>
      </c>
      <c r="I2511" s="77">
        <v>1</v>
      </c>
      <c r="J2511" s="77">
        <v>-80.548322183699995</v>
      </c>
      <c r="K2511" s="77">
        <v>3.3802647796433598E-2</v>
      </c>
      <c r="L2511" s="77">
        <v>-28.121038662780698</v>
      </c>
      <c r="M2511" s="77">
        <v>4.1200305686174901E-3</v>
      </c>
      <c r="N2511" s="77">
        <v>-52.427283520919303</v>
      </c>
      <c r="O2511" s="77">
        <v>2.9682617227816101E-2</v>
      </c>
      <c r="P2511" s="77">
        <v>4.0354825985364</v>
      </c>
      <c r="Q2511" s="77">
        <v>4.0354825985364</v>
      </c>
      <c r="R2511" s="77">
        <v>0</v>
      </c>
      <c r="S2511" s="77">
        <v>8.4845474174100001E-5</v>
      </c>
      <c r="T2511" s="77" t="s">
        <v>159</v>
      </c>
      <c r="U2511" s="105">
        <v>-1.0669633267913099</v>
      </c>
      <c r="V2511" s="105">
        <v>-0.40972912811434498</v>
      </c>
      <c r="W2511" s="101">
        <v>-0.65724041162707203</v>
      </c>
    </row>
    <row r="2512" spans="2:23" x14ac:dyDescent="0.25">
      <c r="B2512" s="55" t="s">
        <v>120</v>
      </c>
      <c r="C2512" s="76" t="s">
        <v>143</v>
      </c>
      <c r="D2512" s="55" t="s">
        <v>76</v>
      </c>
      <c r="E2512" s="55" t="s">
        <v>204</v>
      </c>
      <c r="F2512" s="70">
        <v>70.12</v>
      </c>
      <c r="G2512" s="77">
        <v>58304</v>
      </c>
      <c r="H2512" s="77">
        <v>70.12</v>
      </c>
      <c r="I2512" s="77">
        <v>1</v>
      </c>
      <c r="J2512" s="77">
        <v>15.828813583232099</v>
      </c>
      <c r="K2512" s="77">
        <v>0</v>
      </c>
      <c r="L2512" s="77">
        <v>15.8288135832319</v>
      </c>
      <c r="M2512" s="77">
        <v>0</v>
      </c>
      <c r="N2512" s="77">
        <v>1.6653299999999999E-13</v>
      </c>
      <c r="O2512" s="77">
        <v>0</v>
      </c>
      <c r="P2512" s="77">
        <v>1.32739E-13</v>
      </c>
      <c r="Q2512" s="77">
        <v>1.3274E-13</v>
      </c>
      <c r="R2512" s="77">
        <v>0</v>
      </c>
      <c r="S2512" s="77">
        <v>0</v>
      </c>
      <c r="T2512" s="77" t="s">
        <v>159</v>
      </c>
      <c r="U2512" s="105">
        <v>0</v>
      </c>
      <c r="V2512" s="105">
        <v>0</v>
      </c>
      <c r="W2512" s="101">
        <v>0</v>
      </c>
    </row>
    <row r="2513" spans="2:23" x14ac:dyDescent="0.25">
      <c r="B2513" s="55" t="s">
        <v>120</v>
      </c>
      <c r="C2513" s="76" t="s">
        <v>143</v>
      </c>
      <c r="D2513" s="55" t="s">
        <v>76</v>
      </c>
      <c r="E2513" s="55" t="s">
        <v>204</v>
      </c>
      <c r="F2513" s="70">
        <v>70.12</v>
      </c>
      <c r="G2513" s="77">
        <v>58350</v>
      </c>
      <c r="H2513" s="77">
        <v>70.11</v>
      </c>
      <c r="I2513" s="77">
        <v>1</v>
      </c>
      <c r="J2513" s="77">
        <v>0.29946235221529599</v>
      </c>
      <c r="K2513" s="77">
        <v>6.4845945155129998E-6</v>
      </c>
      <c r="L2513" s="77">
        <v>-7.0686096330743897</v>
      </c>
      <c r="M2513" s="77">
        <v>3.6129866594899101E-3</v>
      </c>
      <c r="N2513" s="77">
        <v>7.3680719852896797</v>
      </c>
      <c r="O2513" s="77">
        <v>-3.6065020649744001E-3</v>
      </c>
      <c r="P2513" s="77">
        <v>-45.8960374302671</v>
      </c>
      <c r="Q2513" s="77">
        <v>-45.896037430267</v>
      </c>
      <c r="R2513" s="77">
        <v>0</v>
      </c>
      <c r="S2513" s="77">
        <v>0.15231712846769199</v>
      </c>
      <c r="T2513" s="77" t="s">
        <v>159</v>
      </c>
      <c r="U2513" s="105">
        <v>-0.17918917243274499</v>
      </c>
      <c r="V2513" s="105">
        <v>-6.8811196734561902E-2</v>
      </c>
      <c r="W2513" s="101">
        <v>-0.11037901912053801</v>
      </c>
    </row>
    <row r="2514" spans="2:23" x14ac:dyDescent="0.25">
      <c r="B2514" s="55" t="s">
        <v>120</v>
      </c>
      <c r="C2514" s="76" t="s">
        <v>143</v>
      </c>
      <c r="D2514" s="55" t="s">
        <v>76</v>
      </c>
      <c r="E2514" s="55" t="s">
        <v>204</v>
      </c>
      <c r="F2514" s="70">
        <v>70.12</v>
      </c>
      <c r="G2514" s="77">
        <v>58600</v>
      </c>
      <c r="H2514" s="77">
        <v>70.12</v>
      </c>
      <c r="I2514" s="77">
        <v>1</v>
      </c>
      <c r="J2514" s="77">
        <v>-12.284391653146001</v>
      </c>
      <c r="K2514" s="77">
        <v>5.7948010862546903E-4</v>
      </c>
      <c r="L2514" s="77">
        <v>-6.0117161606540499</v>
      </c>
      <c r="M2514" s="77">
        <v>1.3878040779367301E-4</v>
      </c>
      <c r="N2514" s="77">
        <v>-6.2726754924919197</v>
      </c>
      <c r="O2514" s="77">
        <v>4.4069970083179501E-4</v>
      </c>
      <c r="P2514" s="77">
        <v>20.275095725015301</v>
      </c>
      <c r="Q2514" s="77">
        <v>20.275095725015198</v>
      </c>
      <c r="R2514" s="77">
        <v>0</v>
      </c>
      <c r="S2514" s="77">
        <v>1.5785453055687699E-3</v>
      </c>
      <c r="T2514" s="77" t="s">
        <v>160</v>
      </c>
      <c r="U2514" s="105">
        <v>3.09018630223254E-2</v>
      </c>
      <c r="V2514" s="105">
        <v>-1.18667559374538E-2</v>
      </c>
      <c r="W2514" s="101">
        <v>4.2768214660526299E-2</v>
      </c>
    </row>
    <row r="2515" spans="2:23" x14ac:dyDescent="0.25">
      <c r="B2515" s="55" t="s">
        <v>120</v>
      </c>
      <c r="C2515" s="76" t="s">
        <v>143</v>
      </c>
      <c r="D2515" s="55" t="s">
        <v>76</v>
      </c>
      <c r="E2515" s="55" t="s">
        <v>205</v>
      </c>
      <c r="F2515" s="70">
        <v>70.12</v>
      </c>
      <c r="G2515" s="77">
        <v>58300</v>
      </c>
      <c r="H2515" s="77">
        <v>70.12</v>
      </c>
      <c r="I2515" s="77">
        <v>2</v>
      </c>
      <c r="J2515" s="77">
        <v>-9.7550864167672096</v>
      </c>
      <c r="K2515" s="77">
        <v>0</v>
      </c>
      <c r="L2515" s="77">
        <v>-9.7550864167670497</v>
      </c>
      <c r="M2515" s="77">
        <v>0</v>
      </c>
      <c r="N2515" s="77">
        <v>-1.6236999999999999E-13</v>
      </c>
      <c r="O2515" s="77">
        <v>0</v>
      </c>
      <c r="P2515" s="77">
        <v>-1.04055E-13</v>
      </c>
      <c r="Q2515" s="77">
        <v>-1.04057E-13</v>
      </c>
      <c r="R2515" s="77">
        <v>0</v>
      </c>
      <c r="S2515" s="77">
        <v>0</v>
      </c>
      <c r="T2515" s="77" t="s">
        <v>159</v>
      </c>
      <c r="U2515" s="105">
        <v>0</v>
      </c>
      <c r="V2515" s="105">
        <v>0</v>
      </c>
      <c r="W2515" s="101">
        <v>0</v>
      </c>
    </row>
    <row r="2516" spans="2:23" x14ac:dyDescent="0.25">
      <c r="B2516" s="55" t="s">
        <v>120</v>
      </c>
      <c r="C2516" s="76" t="s">
        <v>143</v>
      </c>
      <c r="D2516" s="55" t="s">
        <v>76</v>
      </c>
      <c r="E2516" s="55" t="s">
        <v>206</v>
      </c>
      <c r="F2516" s="70">
        <v>70.209999999999994</v>
      </c>
      <c r="G2516" s="77">
        <v>58500</v>
      </c>
      <c r="H2516" s="77">
        <v>70</v>
      </c>
      <c r="I2516" s="77">
        <v>1</v>
      </c>
      <c r="J2516" s="77">
        <v>-99.8535153809934</v>
      </c>
      <c r="K2516" s="77">
        <v>0.140587215928586</v>
      </c>
      <c r="L2516" s="77">
        <v>-11.694182765611901</v>
      </c>
      <c r="M2516" s="77">
        <v>1.9282301388330501E-3</v>
      </c>
      <c r="N2516" s="77">
        <v>-88.159332615381402</v>
      </c>
      <c r="O2516" s="77">
        <v>0.138658985789753</v>
      </c>
      <c r="P2516" s="77">
        <v>-24.310578323549901</v>
      </c>
      <c r="Q2516" s="77">
        <v>-24.310578323549901</v>
      </c>
      <c r="R2516" s="77">
        <v>0</v>
      </c>
      <c r="S2516" s="77">
        <v>8.3331594797989295E-3</v>
      </c>
      <c r="T2516" s="77" t="s">
        <v>159</v>
      </c>
      <c r="U2516" s="105">
        <v>-8.79277165043891</v>
      </c>
      <c r="V2516" s="105">
        <v>-3.3765496634988801</v>
      </c>
      <c r="W2516" s="101">
        <v>-5.4162731874360004</v>
      </c>
    </row>
    <row r="2517" spans="2:23" x14ac:dyDescent="0.25">
      <c r="B2517" s="55" t="s">
        <v>120</v>
      </c>
      <c r="C2517" s="76" t="s">
        <v>143</v>
      </c>
      <c r="D2517" s="55" t="s">
        <v>76</v>
      </c>
      <c r="E2517" s="55" t="s">
        <v>207</v>
      </c>
      <c r="F2517" s="70">
        <v>70</v>
      </c>
      <c r="G2517" s="77">
        <v>58600</v>
      </c>
      <c r="H2517" s="77">
        <v>70.12</v>
      </c>
      <c r="I2517" s="77">
        <v>1</v>
      </c>
      <c r="J2517" s="77">
        <v>19.405382225949499</v>
      </c>
      <c r="K2517" s="77">
        <v>1.7201665494431799E-2</v>
      </c>
      <c r="L2517" s="77">
        <v>13.127821789721301</v>
      </c>
      <c r="M2517" s="77">
        <v>7.8724777217816597E-3</v>
      </c>
      <c r="N2517" s="77">
        <v>6.2775604362282396</v>
      </c>
      <c r="O2517" s="77">
        <v>9.3291877726501497E-3</v>
      </c>
      <c r="P2517" s="77">
        <v>-20.275095725015099</v>
      </c>
      <c r="Q2517" s="77">
        <v>-20.275095725015099</v>
      </c>
      <c r="R2517" s="77">
        <v>0</v>
      </c>
      <c r="S2517" s="77">
        <v>1.8778111864161499E-2</v>
      </c>
      <c r="T2517" s="77" t="s">
        <v>160</v>
      </c>
      <c r="U2517" s="105">
        <v>-9.9704356995547097E-2</v>
      </c>
      <c r="V2517" s="105">
        <v>-3.8287894471350503E-2</v>
      </c>
      <c r="W2517" s="101">
        <v>-6.1417043104783998E-2</v>
      </c>
    </row>
    <row r="2518" spans="2:23" x14ac:dyDescent="0.25">
      <c r="B2518" s="55" t="s">
        <v>120</v>
      </c>
      <c r="C2518" s="76" t="s">
        <v>121</v>
      </c>
      <c r="D2518" s="55" t="s">
        <v>77</v>
      </c>
      <c r="E2518" s="55" t="s">
        <v>122</v>
      </c>
      <c r="F2518" s="70">
        <v>51.31</v>
      </c>
      <c r="G2518" s="77">
        <v>50050</v>
      </c>
      <c r="H2518" s="77">
        <v>49.86</v>
      </c>
      <c r="I2518" s="77">
        <v>1</v>
      </c>
      <c r="J2518" s="77">
        <v>-78.270948506233694</v>
      </c>
      <c r="K2518" s="77">
        <v>1.1211204725519901</v>
      </c>
      <c r="L2518" s="77">
        <v>12.523071292581999</v>
      </c>
      <c r="M2518" s="77">
        <v>2.86993985716337E-2</v>
      </c>
      <c r="N2518" s="77">
        <v>-90.794019798815697</v>
      </c>
      <c r="O2518" s="77">
        <v>1.0924210739803499</v>
      </c>
      <c r="P2518" s="77">
        <v>-29.173971653463301</v>
      </c>
      <c r="Q2518" s="77">
        <v>-29.173971653463202</v>
      </c>
      <c r="R2518" s="77">
        <v>0</v>
      </c>
      <c r="S2518" s="77">
        <v>0.155755073832785</v>
      </c>
      <c r="T2518" s="77" t="s">
        <v>137</v>
      </c>
      <c r="U2518" s="105">
        <v>-76.092131168745297</v>
      </c>
      <c r="V2518" s="105">
        <v>-36.3729521130034</v>
      </c>
      <c r="W2518" s="101">
        <v>-39.719191559476499</v>
      </c>
    </row>
    <row r="2519" spans="2:23" x14ac:dyDescent="0.25">
      <c r="B2519" s="55" t="s">
        <v>120</v>
      </c>
      <c r="C2519" s="76" t="s">
        <v>121</v>
      </c>
      <c r="D2519" s="55" t="s">
        <v>77</v>
      </c>
      <c r="E2519" s="55" t="s">
        <v>138</v>
      </c>
      <c r="F2519" s="70">
        <v>55.73</v>
      </c>
      <c r="G2519" s="77">
        <v>56050</v>
      </c>
      <c r="H2519" s="77">
        <v>51.71</v>
      </c>
      <c r="I2519" s="77">
        <v>1</v>
      </c>
      <c r="J2519" s="77">
        <v>-18.615886760510499</v>
      </c>
      <c r="K2519" s="77">
        <v>1.10896396761648E-2</v>
      </c>
      <c r="L2519" s="77">
        <v>-22.421216610955501</v>
      </c>
      <c r="M2519" s="77">
        <v>1.60867505380923E-2</v>
      </c>
      <c r="N2519" s="77">
        <v>3.80532985044493</v>
      </c>
      <c r="O2519" s="77">
        <v>-4.9971108619274798E-3</v>
      </c>
      <c r="P2519" s="77">
        <v>12.7857092872589</v>
      </c>
      <c r="Q2519" s="77">
        <v>12.785709287258801</v>
      </c>
      <c r="R2519" s="77">
        <v>0</v>
      </c>
      <c r="S2519" s="77">
        <v>5.23117958330554E-3</v>
      </c>
      <c r="T2519" s="77" t="s">
        <v>137</v>
      </c>
      <c r="U2519" s="105">
        <v>11.1303979899544</v>
      </c>
      <c r="V2519" s="105">
        <v>-5.3204638491393998</v>
      </c>
      <c r="W2519" s="101">
        <v>16.450856660305799</v>
      </c>
    </row>
    <row r="2520" spans="2:23" x14ac:dyDescent="0.25">
      <c r="B2520" s="55" t="s">
        <v>120</v>
      </c>
      <c r="C2520" s="76" t="s">
        <v>121</v>
      </c>
      <c r="D2520" s="55" t="s">
        <v>77</v>
      </c>
      <c r="E2520" s="55" t="s">
        <v>124</v>
      </c>
      <c r="F2520" s="70">
        <v>49.86</v>
      </c>
      <c r="G2520" s="77">
        <v>51450</v>
      </c>
      <c r="H2520" s="77">
        <v>50.85</v>
      </c>
      <c r="I2520" s="77">
        <v>10</v>
      </c>
      <c r="J2520" s="77">
        <v>45.960103445963902</v>
      </c>
      <c r="K2520" s="77">
        <v>0.368306052124039</v>
      </c>
      <c r="L2520" s="77">
        <v>78.374848040658605</v>
      </c>
      <c r="M2520" s="77">
        <v>1.0710266661889001</v>
      </c>
      <c r="N2520" s="77">
        <v>-32.414744594694703</v>
      </c>
      <c r="O2520" s="77">
        <v>-0.70272061406486497</v>
      </c>
      <c r="P2520" s="77">
        <v>-12.313912956380999</v>
      </c>
      <c r="Q2520" s="77">
        <v>-12.3139129563809</v>
      </c>
      <c r="R2520" s="77">
        <v>0</v>
      </c>
      <c r="S2520" s="77">
        <v>2.6438634382561998E-2</v>
      </c>
      <c r="T2520" s="77" t="s">
        <v>139</v>
      </c>
      <c r="U2520" s="105">
        <v>-3.2948993724884201</v>
      </c>
      <c r="V2520" s="105">
        <v>-1.5750014522120801</v>
      </c>
      <c r="W2520" s="101">
        <v>-1.7198984617061299</v>
      </c>
    </row>
    <row r="2521" spans="2:23" x14ac:dyDescent="0.25">
      <c r="B2521" s="55" t="s">
        <v>120</v>
      </c>
      <c r="C2521" s="76" t="s">
        <v>121</v>
      </c>
      <c r="D2521" s="55" t="s">
        <v>77</v>
      </c>
      <c r="E2521" s="55" t="s">
        <v>140</v>
      </c>
      <c r="F2521" s="70">
        <v>50.85</v>
      </c>
      <c r="G2521" s="77">
        <v>54000</v>
      </c>
      <c r="H2521" s="77">
        <v>51.04</v>
      </c>
      <c r="I2521" s="77">
        <v>10</v>
      </c>
      <c r="J2521" s="77">
        <v>29.6807781297465</v>
      </c>
      <c r="K2521" s="77">
        <v>4.21445805641254E-2</v>
      </c>
      <c r="L2521" s="77">
        <v>61.674249890226498</v>
      </c>
      <c r="M2521" s="77">
        <v>0.181969634681138</v>
      </c>
      <c r="N2521" s="77">
        <v>-31.993471760480102</v>
      </c>
      <c r="O2521" s="77">
        <v>-0.13982505411701199</v>
      </c>
      <c r="P2521" s="77">
        <v>-12.313912956380801</v>
      </c>
      <c r="Q2521" s="77">
        <v>-12.313912956380801</v>
      </c>
      <c r="R2521" s="77">
        <v>0</v>
      </c>
      <c r="S2521" s="77">
        <v>7.2540965179039799E-3</v>
      </c>
      <c r="T2521" s="77" t="s">
        <v>139</v>
      </c>
      <c r="U2521" s="105">
        <v>-1.0446277475000501</v>
      </c>
      <c r="V2521" s="105">
        <v>-0.49934460307691902</v>
      </c>
      <c r="W2521" s="101">
        <v>-0.54528331608014802</v>
      </c>
    </row>
    <row r="2522" spans="2:23" x14ac:dyDescent="0.25">
      <c r="B2522" s="55" t="s">
        <v>120</v>
      </c>
      <c r="C2522" s="76" t="s">
        <v>121</v>
      </c>
      <c r="D2522" s="55" t="s">
        <v>77</v>
      </c>
      <c r="E2522" s="55" t="s">
        <v>141</v>
      </c>
      <c r="F2522" s="70">
        <v>51.04</v>
      </c>
      <c r="G2522" s="77">
        <v>56100</v>
      </c>
      <c r="H2522" s="77">
        <v>51.57</v>
      </c>
      <c r="I2522" s="77">
        <v>10</v>
      </c>
      <c r="J2522" s="77">
        <v>24.4376376390024</v>
      </c>
      <c r="K2522" s="77">
        <v>0.109167818780984</v>
      </c>
      <c r="L2522" s="77">
        <v>39.1997848622498</v>
      </c>
      <c r="M2522" s="77">
        <v>0.28089470875749101</v>
      </c>
      <c r="N2522" s="77">
        <v>-14.7621472232474</v>
      </c>
      <c r="O2522" s="77">
        <v>-0.17172688997650701</v>
      </c>
      <c r="P2522" s="77">
        <v>-18.731684916666499</v>
      </c>
      <c r="Q2522" s="77">
        <v>-18.731684916666499</v>
      </c>
      <c r="R2522" s="77">
        <v>0</v>
      </c>
      <c r="S2522" s="77">
        <v>6.4140136422597305E-2</v>
      </c>
      <c r="T2522" s="77" t="s">
        <v>139</v>
      </c>
      <c r="U2522" s="105">
        <v>-0.98651006192353996</v>
      </c>
      <c r="V2522" s="105">
        <v>-0.47156365172328701</v>
      </c>
      <c r="W2522" s="101">
        <v>-0.51494657230715901</v>
      </c>
    </row>
    <row r="2523" spans="2:23" x14ac:dyDescent="0.25">
      <c r="B2523" s="55" t="s">
        <v>120</v>
      </c>
      <c r="C2523" s="76" t="s">
        <v>121</v>
      </c>
      <c r="D2523" s="55" t="s">
        <v>77</v>
      </c>
      <c r="E2523" s="55" t="s">
        <v>142</v>
      </c>
      <c r="F2523" s="70">
        <v>51.71</v>
      </c>
      <c r="G2523" s="77">
        <v>56100</v>
      </c>
      <c r="H2523" s="77">
        <v>51.57</v>
      </c>
      <c r="I2523" s="77">
        <v>10</v>
      </c>
      <c r="J2523" s="77">
        <v>-14.6635428933585</v>
      </c>
      <c r="K2523" s="77">
        <v>1.5416897446290699E-2</v>
      </c>
      <c r="L2523" s="77">
        <v>-18.212458792499</v>
      </c>
      <c r="M2523" s="77">
        <v>2.37824350827496E-2</v>
      </c>
      <c r="N2523" s="77">
        <v>3.5489158991404901</v>
      </c>
      <c r="O2523" s="77">
        <v>-8.3655376364589196E-3</v>
      </c>
      <c r="P2523" s="77">
        <v>17.577486047244999</v>
      </c>
      <c r="Q2523" s="77">
        <v>17.577486047244999</v>
      </c>
      <c r="R2523" s="77">
        <v>0</v>
      </c>
      <c r="S2523" s="77">
        <v>2.2153006728636401E-2</v>
      </c>
      <c r="T2523" s="77" t="s">
        <v>139</v>
      </c>
      <c r="U2523" s="105">
        <v>6.4851862332931304E-2</v>
      </c>
      <c r="V2523" s="105">
        <v>-3.09999686806471E-2</v>
      </c>
      <c r="W2523" s="101">
        <v>9.5851800839091297E-2</v>
      </c>
    </row>
    <row r="2524" spans="2:23" x14ac:dyDescent="0.25">
      <c r="B2524" s="55" t="s">
        <v>120</v>
      </c>
      <c r="C2524" s="76" t="s">
        <v>143</v>
      </c>
      <c r="D2524" s="55" t="s">
        <v>77</v>
      </c>
      <c r="E2524" s="55" t="s">
        <v>144</v>
      </c>
      <c r="F2524" s="70">
        <v>51.1</v>
      </c>
      <c r="G2524" s="77">
        <v>50000</v>
      </c>
      <c r="H2524" s="77">
        <v>49.79</v>
      </c>
      <c r="I2524" s="77">
        <v>1</v>
      </c>
      <c r="J2524" s="77">
        <v>-135.81325979784799</v>
      </c>
      <c r="K2524" s="77">
        <v>1.75783151846827</v>
      </c>
      <c r="L2524" s="77">
        <v>-12.550715944944301</v>
      </c>
      <c r="M2524" s="77">
        <v>1.5011700860633701E-2</v>
      </c>
      <c r="N2524" s="77">
        <v>-123.262543852904</v>
      </c>
      <c r="O2524" s="77">
        <v>1.7428198176076399</v>
      </c>
      <c r="P2524" s="77">
        <v>-39.581028346530303</v>
      </c>
      <c r="Q2524" s="77">
        <v>-39.581028346530204</v>
      </c>
      <c r="R2524" s="77">
        <v>0</v>
      </c>
      <c r="S2524" s="77">
        <v>0.14930248881353</v>
      </c>
      <c r="T2524" s="77" t="s">
        <v>145</v>
      </c>
      <c r="U2524" s="105">
        <v>-73.137368259801306</v>
      </c>
      <c r="V2524" s="105">
        <v>-34.960539973383298</v>
      </c>
      <c r="W2524" s="101">
        <v>-38.176840304615197</v>
      </c>
    </row>
    <row r="2525" spans="2:23" x14ac:dyDescent="0.25">
      <c r="B2525" s="55" t="s">
        <v>120</v>
      </c>
      <c r="C2525" s="76" t="s">
        <v>143</v>
      </c>
      <c r="D2525" s="55" t="s">
        <v>77</v>
      </c>
      <c r="E2525" s="55" t="s">
        <v>146</v>
      </c>
      <c r="F2525" s="70">
        <v>55.56</v>
      </c>
      <c r="G2525" s="77">
        <v>56050</v>
      </c>
      <c r="H2525" s="77">
        <v>51.71</v>
      </c>
      <c r="I2525" s="77">
        <v>1</v>
      </c>
      <c r="J2525" s="77">
        <v>9.2521558366508003</v>
      </c>
      <c r="K2525" s="77">
        <v>4.8964565721884099E-3</v>
      </c>
      <c r="L2525" s="77">
        <v>5.8550395535059998</v>
      </c>
      <c r="M2525" s="77">
        <v>1.9609011235024502E-3</v>
      </c>
      <c r="N2525" s="77">
        <v>3.3971162831448001</v>
      </c>
      <c r="O2525" s="77">
        <v>2.9355554486859602E-3</v>
      </c>
      <c r="P2525" s="77">
        <v>22.938668834056902</v>
      </c>
      <c r="Q2525" s="77">
        <v>22.938668834056902</v>
      </c>
      <c r="R2525" s="77">
        <v>0</v>
      </c>
      <c r="S2525" s="77">
        <v>3.00976405946521E-2</v>
      </c>
      <c r="T2525" s="77" t="s">
        <v>145</v>
      </c>
      <c r="U2525" s="105">
        <v>10.445728583947</v>
      </c>
      <c r="V2525" s="105">
        <v>-4.9931836542567103</v>
      </c>
      <c r="W2525" s="101">
        <v>15.4389073779809</v>
      </c>
    </row>
    <row r="2526" spans="2:23" x14ac:dyDescent="0.25">
      <c r="B2526" s="55" t="s">
        <v>120</v>
      </c>
      <c r="C2526" s="76" t="s">
        <v>143</v>
      </c>
      <c r="D2526" s="55" t="s">
        <v>77</v>
      </c>
      <c r="E2526" s="55" t="s">
        <v>157</v>
      </c>
      <c r="F2526" s="70">
        <v>54.5</v>
      </c>
      <c r="G2526" s="77">
        <v>58350</v>
      </c>
      <c r="H2526" s="77">
        <v>50.53</v>
      </c>
      <c r="I2526" s="77">
        <v>1</v>
      </c>
      <c r="J2526" s="77">
        <v>-10.636713276541199</v>
      </c>
      <c r="K2526" s="77">
        <v>8.0555444561071898E-3</v>
      </c>
      <c r="L2526" s="77">
        <v>16.566172468728201</v>
      </c>
      <c r="M2526" s="77">
        <v>1.9539990602771701E-2</v>
      </c>
      <c r="N2526" s="77">
        <v>-27.202885745269398</v>
      </c>
      <c r="O2526" s="77">
        <v>-1.1484446146664501E-2</v>
      </c>
      <c r="P2526" s="77">
        <v>33.030621878680897</v>
      </c>
      <c r="Q2526" s="77">
        <v>33.030621878680797</v>
      </c>
      <c r="R2526" s="77">
        <v>0</v>
      </c>
      <c r="S2526" s="77">
        <v>7.7680765096498197E-2</v>
      </c>
      <c r="T2526" s="77" t="s">
        <v>145</v>
      </c>
      <c r="U2526" s="105">
        <v>-83.882621004691302</v>
      </c>
      <c r="V2526" s="105">
        <v>-40.0968997720761</v>
      </c>
      <c r="W2526" s="101">
        <v>-43.785735016511303</v>
      </c>
    </row>
    <row r="2527" spans="2:23" x14ac:dyDescent="0.25">
      <c r="B2527" s="55" t="s">
        <v>120</v>
      </c>
      <c r="C2527" s="76" t="s">
        <v>143</v>
      </c>
      <c r="D2527" s="55" t="s">
        <v>77</v>
      </c>
      <c r="E2527" s="55" t="s">
        <v>158</v>
      </c>
      <c r="F2527" s="70">
        <v>49.79</v>
      </c>
      <c r="G2527" s="77">
        <v>50050</v>
      </c>
      <c r="H2527" s="77">
        <v>49.86</v>
      </c>
      <c r="I2527" s="77">
        <v>1</v>
      </c>
      <c r="J2527" s="77">
        <v>20.372380297251802</v>
      </c>
      <c r="K2527" s="77">
        <v>2.4030461592701901E-2</v>
      </c>
      <c r="L2527" s="77">
        <v>94.286671608636098</v>
      </c>
      <c r="M2527" s="77">
        <v>0.51472963605171396</v>
      </c>
      <c r="N2527" s="77">
        <v>-73.914291311384304</v>
      </c>
      <c r="O2527" s="77">
        <v>-0.49069917445901201</v>
      </c>
      <c r="P2527" s="77">
        <v>-23.674240227142999</v>
      </c>
      <c r="Q2527" s="77">
        <v>-23.674240227142999</v>
      </c>
      <c r="R2527" s="77">
        <v>0</v>
      </c>
      <c r="S2527" s="77">
        <v>3.2451192754250402E-2</v>
      </c>
      <c r="T2527" s="77" t="s">
        <v>159</v>
      </c>
      <c r="U2527" s="105">
        <v>-19.275085975623298</v>
      </c>
      <c r="V2527" s="105">
        <v>-9.2137224755947393</v>
      </c>
      <c r="W2527" s="101">
        <v>-10.061366667380501</v>
      </c>
    </row>
    <row r="2528" spans="2:23" x14ac:dyDescent="0.25">
      <c r="B2528" s="55" t="s">
        <v>120</v>
      </c>
      <c r="C2528" s="76" t="s">
        <v>143</v>
      </c>
      <c r="D2528" s="55" t="s">
        <v>77</v>
      </c>
      <c r="E2528" s="55" t="s">
        <v>158</v>
      </c>
      <c r="F2528" s="70">
        <v>49.79</v>
      </c>
      <c r="G2528" s="77">
        <v>51150</v>
      </c>
      <c r="H2528" s="77">
        <v>49.08</v>
      </c>
      <c r="I2528" s="77">
        <v>1</v>
      </c>
      <c r="J2528" s="77">
        <v>-212.995898005675</v>
      </c>
      <c r="K2528" s="77">
        <v>1.58785383985353</v>
      </c>
      <c r="L2528" s="77">
        <v>-162.690853714984</v>
      </c>
      <c r="M2528" s="77">
        <v>0.92639098588786395</v>
      </c>
      <c r="N2528" s="77">
        <v>-50.305044290690503</v>
      </c>
      <c r="O2528" s="77">
        <v>0.66146285396566995</v>
      </c>
      <c r="P2528" s="77">
        <v>-15.906788119388599</v>
      </c>
      <c r="Q2528" s="77">
        <v>-15.906788119388599</v>
      </c>
      <c r="R2528" s="77">
        <v>0</v>
      </c>
      <c r="S2528" s="77">
        <v>8.85590678962931E-3</v>
      </c>
      <c r="T2528" s="77" t="s">
        <v>159</v>
      </c>
      <c r="U2528" s="105">
        <v>-3.0171652605974399</v>
      </c>
      <c r="V2528" s="105">
        <v>-1.44224121279185</v>
      </c>
      <c r="W2528" s="101">
        <v>-1.57492454359711</v>
      </c>
    </row>
    <row r="2529" spans="2:23" x14ac:dyDescent="0.25">
      <c r="B2529" s="55" t="s">
        <v>120</v>
      </c>
      <c r="C2529" s="76" t="s">
        <v>143</v>
      </c>
      <c r="D2529" s="55" t="s">
        <v>77</v>
      </c>
      <c r="E2529" s="55" t="s">
        <v>158</v>
      </c>
      <c r="F2529" s="70">
        <v>49.79</v>
      </c>
      <c r="G2529" s="77">
        <v>51200</v>
      </c>
      <c r="H2529" s="77">
        <v>49.79</v>
      </c>
      <c r="I2529" s="77">
        <v>1</v>
      </c>
      <c r="J2529" s="77">
        <v>2.1011179999999999E-12</v>
      </c>
      <c r="K2529" s="77">
        <v>0</v>
      </c>
      <c r="L2529" s="77">
        <v>-7.1811800000000003E-13</v>
      </c>
      <c r="M2529" s="77">
        <v>0</v>
      </c>
      <c r="N2529" s="77">
        <v>2.8192360000000001E-12</v>
      </c>
      <c r="O2529" s="77">
        <v>0</v>
      </c>
      <c r="P2529" s="77">
        <v>4.5524799999999996E-13</v>
      </c>
      <c r="Q2529" s="77">
        <v>4.5524699999999999E-13</v>
      </c>
      <c r="R2529" s="77">
        <v>0</v>
      </c>
      <c r="S2529" s="77">
        <v>0</v>
      </c>
      <c r="T2529" s="77" t="s">
        <v>160</v>
      </c>
      <c r="U2529" s="105">
        <v>0</v>
      </c>
      <c r="V2529" s="105">
        <v>0</v>
      </c>
      <c r="W2529" s="101">
        <v>0</v>
      </c>
    </row>
    <row r="2530" spans="2:23" x14ac:dyDescent="0.25">
      <c r="B2530" s="55" t="s">
        <v>120</v>
      </c>
      <c r="C2530" s="76" t="s">
        <v>143</v>
      </c>
      <c r="D2530" s="55" t="s">
        <v>77</v>
      </c>
      <c r="E2530" s="55" t="s">
        <v>124</v>
      </c>
      <c r="F2530" s="70">
        <v>49.86</v>
      </c>
      <c r="G2530" s="77">
        <v>50054</v>
      </c>
      <c r="H2530" s="77">
        <v>49.86</v>
      </c>
      <c r="I2530" s="77">
        <v>1</v>
      </c>
      <c r="J2530" s="77">
        <v>51.727799578612398</v>
      </c>
      <c r="K2530" s="77">
        <v>0</v>
      </c>
      <c r="L2530" s="77">
        <v>51.727799597789499</v>
      </c>
      <c r="M2530" s="77">
        <v>0</v>
      </c>
      <c r="N2530" s="77">
        <v>-1.9177159860000001E-8</v>
      </c>
      <c r="O2530" s="77">
        <v>0</v>
      </c>
      <c r="P2530" s="77">
        <v>1.60506E-13</v>
      </c>
      <c r="Q2530" s="77">
        <v>1.60506E-13</v>
      </c>
      <c r="R2530" s="77">
        <v>0</v>
      </c>
      <c r="S2530" s="77">
        <v>0</v>
      </c>
      <c r="T2530" s="77" t="s">
        <v>160</v>
      </c>
      <c r="U2530" s="105">
        <v>0</v>
      </c>
      <c r="V2530" s="105">
        <v>0</v>
      </c>
      <c r="W2530" s="101">
        <v>0</v>
      </c>
    </row>
    <row r="2531" spans="2:23" x14ac:dyDescent="0.25">
      <c r="B2531" s="55" t="s">
        <v>120</v>
      </c>
      <c r="C2531" s="76" t="s">
        <v>143</v>
      </c>
      <c r="D2531" s="55" t="s">
        <v>77</v>
      </c>
      <c r="E2531" s="55" t="s">
        <v>124</v>
      </c>
      <c r="F2531" s="70">
        <v>49.86</v>
      </c>
      <c r="G2531" s="77">
        <v>50100</v>
      </c>
      <c r="H2531" s="77">
        <v>49.63</v>
      </c>
      <c r="I2531" s="77">
        <v>1</v>
      </c>
      <c r="J2531" s="77">
        <v>-266.24430017056301</v>
      </c>
      <c r="K2531" s="77">
        <v>0.56496163816530298</v>
      </c>
      <c r="L2531" s="77">
        <v>-195.263831528727</v>
      </c>
      <c r="M2531" s="77">
        <v>0.30387987230913299</v>
      </c>
      <c r="N2531" s="77">
        <v>-70.980468641836396</v>
      </c>
      <c r="O2531" s="77">
        <v>0.26108176585616999</v>
      </c>
      <c r="P2531" s="77">
        <v>-21.504772918952</v>
      </c>
      <c r="Q2531" s="77">
        <v>-21.5047729189519</v>
      </c>
      <c r="R2531" s="77">
        <v>0</v>
      </c>
      <c r="S2531" s="77">
        <v>3.6857684086166499E-3</v>
      </c>
      <c r="T2531" s="77" t="s">
        <v>159</v>
      </c>
      <c r="U2531" s="105">
        <v>-3.33799534510695</v>
      </c>
      <c r="V2531" s="105">
        <v>-1.59560184445029</v>
      </c>
      <c r="W2531" s="101">
        <v>-1.74239404916815</v>
      </c>
    </row>
    <row r="2532" spans="2:23" x14ac:dyDescent="0.25">
      <c r="B2532" s="55" t="s">
        <v>120</v>
      </c>
      <c r="C2532" s="76" t="s">
        <v>143</v>
      </c>
      <c r="D2532" s="55" t="s">
        <v>77</v>
      </c>
      <c r="E2532" s="55" t="s">
        <v>124</v>
      </c>
      <c r="F2532" s="70">
        <v>49.86</v>
      </c>
      <c r="G2532" s="77">
        <v>50900</v>
      </c>
      <c r="H2532" s="77">
        <v>50.54</v>
      </c>
      <c r="I2532" s="77">
        <v>1</v>
      </c>
      <c r="J2532" s="77">
        <v>95.761269492836007</v>
      </c>
      <c r="K2532" s="77">
        <v>0.64650056180900894</v>
      </c>
      <c r="L2532" s="77">
        <v>156.61305947079899</v>
      </c>
      <c r="M2532" s="77">
        <v>1.7291993529746901</v>
      </c>
      <c r="N2532" s="77">
        <v>-60.851789977963499</v>
      </c>
      <c r="O2532" s="77">
        <v>-1.08269879116569</v>
      </c>
      <c r="P2532" s="77">
        <v>-19.029526005273102</v>
      </c>
      <c r="Q2532" s="77">
        <v>-19.029526005272999</v>
      </c>
      <c r="R2532" s="77">
        <v>0</v>
      </c>
      <c r="S2532" s="77">
        <v>2.5529661628968199E-2</v>
      </c>
      <c r="T2532" s="77" t="s">
        <v>159</v>
      </c>
      <c r="U2532" s="105">
        <v>-12.9722621315022</v>
      </c>
      <c r="V2532" s="105">
        <v>-6.2008970186429098</v>
      </c>
      <c r="W2532" s="101">
        <v>-6.7713672445084203</v>
      </c>
    </row>
    <row r="2533" spans="2:23" x14ac:dyDescent="0.25">
      <c r="B2533" s="55" t="s">
        <v>120</v>
      </c>
      <c r="C2533" s="76" t="s">
        <v>143</v>
      </c>
      <c r="D2533" s="55" t="s">
        <v>77</v>
      </c>
      <c r="E2533" s="55" t="s">
        <v>161</v>
      </c>
      <c r="F2533" s="70">
        <v>49.86</v>
      </c>
      <c r="G2533" s="77">
        <v>50454</v>
      </c>
      <c r="H2533" s="77">
        <v>49.86</v>
      </c>
      <c r="I2533" s="77">
        <v>1</v>
      </c>
      <c r="J2533" s="77">
        <v>-1.4694820000000001E-12</v>
      </c>
      <c r="K2533" s="77">
        <v>0</v>
      </c>
      <c r="L2533" s="77">
        <v>1.056946E-12</v>
      </c>
      <c r="M2533" s="77">
        <v>0</v>
      </c>
      <c r="N2533" s="77">
        <v>-2.526429E-12</v>
      </c>
      <c r="O2533" s="77">
        <v>0</v>
      </c>
      <c r="P2533" s="77">
        <v>3.34533E-13</v>
      </c>
      <c r="Q2533" s="77">
        <v>3.34533E-13</v>
      </c>
      <c r="R2533" s="77">
        <v>0</v>
      </c>
      <c r="S2533" s="77">
        <v>0</v>
      </c>
      <c r="T2533" s="77" t="s">
        <v>160</v>
      </c>
      <c r="U2533" s="105">
        <v>0</v>
      </c>
      <c r="V2533" s="105">
        <v>0</v>
      </c>
      <c r="W2533" s="101">
        <v>0</v>
      </c>
    </row>
    <row r="2534" spans="2:23" x14ac:dyDescent="0.25">
      <c r="B2534" s="55" t="s">
        <v>120</v>
      </c>
      <c r="C2534" s="76" t="s">
        <v>143</v>
      </c>
      <c r="D2534" s="55" t="s">
        <v>77</v>
      </c>
      <c r="E2534" s="55" t="s">
        <v>161</v>
      </c>
      <c r="F2534" s="70">
        <v>49.86</v>
      </c>
      <c r="G2534" s="77">
        <v>50604</v>
      </c>
      <c r="H2534" s="77">
        <v>49.86</v>
      </c>
      <c r="I2534" s="77">
        <v>1</v>
      </c>
      <c r="J2534" s="77">
        <v>-1.1732999999999999E-13</v>
      </c>
      <c r="K2534" s="77">
        <v>0</v>
      </c>
      <c r="L2534" s="77">
        <v>1.64362E-12</v>
      </c>
      <c r="M2534" s="77">
        <v>0</v>
      </c>
      <c r="N2534" s="77">
        <v>-1.7609500000000001E-12</v>
      </c>
      <c r="O2534" s="77">
        <v>0</v>
      </c>
      <c r="P2534" s="77">
        <v>-1.0413800000000001E-13</v>
      </c>
      <c r="Q2534" s="77">
        <v>-1.04139E-13</v>
      </c>
      <c r="R2534" s="77">
        <v>0</v>
      </c>
      <c r="S2534" s="77">
        <v>0</v>
      </c>
      <c r="T2534" s="77" t="s">
        <v>160</v>
      </c>
      <c r="U2534" s="105">
        <v>0</v>
      </c>
      <c r="V2534" s="105">
        <v>0</v>
      </c>
      <c r="W2534" s="101">
        <v>0</v>
      </c>
    </row>
    <row r="2535" spans="2:23" x14ac:dyDescent="0.25">
      <c r="B2535" s="55" t="s">
        <v>120</v>
      </c>
      <c r="C2535" s="76" t="s">
        <v>143</v>
      </c>
      <c r="D2535" s="55" t="s">
        <v>77</v>
      </c>
      <c r="E2535" s="55" t="s">
        <v>162</v>
      </c>
      <c r="F2535" s="70">
        <v>49.63</v>
      </c>
      <c r="G2535" s="77">
        <v>50103</v>
      </c>
      <c r="H2535" s="77">
        <v>49.61</v>
      </c>
      <c r="I2535" s="77">
        <v>1</v>
      </c>
      <c r="J2535" s="77">
        <v>-30.389691673008301</v>
      </c>
      <c r="K2535" s="77">
        <v>4.6176667999025403E-3</v>
      </c>
      <c r="L2535" s="77">
        <v>-30.3896916499681</v>
      </c>
      <c r="M2535" s="77">
        <v>4.6176667929007003E-3</v>
      </c>
      <c r="N2535" s="77">
        <v>-2.3040197527999999E-8</v>
      </c>
      <c r="O2535" s="77">
        <v>7.0018460000000002E-12</v>
      </c>
      <c r="P2535" s="77">
        <v>2.799414E-12</v>
      </c>
      <c r="Q2535" s="77">
        <v>2.799414E-12</v>
      </c>
      <c r="R2535" s="77">
        <v>0</v>
      </c>
      <c r="S2535" s="77">
        <v>0</v>
      </c>
      <c r="T2535" s="77" t="s">
        <v>160</v>
      </c>
      <c r="U2535" s="105">
        <v>-1.13372349E-10</v>
      </c>
      <c r="V2535" s="105">
        <v>0</v>
      </c>
      <c r="W2535" s="101">
        <v>-1.1337238469E-10</v>
      </c>
    </row>
    <row r="2536" spans="2:23" x14ac:dyDescent="0.25">
      <c r="B2536" s="55" t="s">
        <v>120</v>
      </c>
      <c r="C2536" s="76" t="s">
        <v>143</v>
      </c>
      <c r="D2536" s="55" t="s">
        <v>77</v>
      </c>
      <c r="E2536" s="55" t="s">
        <v>162</v>
      </c>
      <c r="F2536" s="70">
        <v>49.63</v>
      </c>
      <c r="G2536" s="77">
        <v>50200</v>
      </c>
      <c r="H2536" s="77">
        <v>49.53</v>
      </c>
      <c r="I2536" s="77">
        <v>1</v>
      </c>
      <c r="J2536" s="77">
        <v>-44.751817579932002</v>
      </c>
      <c r="K2536" s="77">
        <v>3.32452379333446E-2</v>
      </c>
      <c r="L2536" s="77">
        <v>26.370042748783298</v>
      </c>
      <c r="M2536" s="77">
        <v>1.15432939659062E-2</v>
      </c>
      <c r="N2536" s="77">
        <v>-71.1218603287153</v>
      </c>
      <c r="O2536" s="77">
        <v>2.1701943967438402E-2</v>
      </c>
      <c r="P2536" s="77">
        <v>-21.504772918954401</v>
      </c>
      <c r="Q2536" s="77">
        <v>-21.504772918954298</v>
      </c>
      <c r="R2536" s="77">
        <v>0</v>
      </c>
      <c r="S2536" s="77">
        <v>7.6767572877101597E-3</v>
      </c>
      <c r="T2536" s="77" t="s">
        <v>159</v>
      </c>
      <c r="U2536" s="105">
        <v>-6.03620365096603</v>
      </c>
      <c r="V2536" s="105">
        <v>-2.8853778040994702</v>
      </c>
      <c r="W2536" s="101">
        <v>-3.1508268387573999</v>
      </c>
    </row>
    <row r="2537" spans="2:23" x14ac:dyDescent="0.25">
      <c r="B2537" s="55" t="s">
        <v>120</v>
      </c>
      <c r="C2537" s="76" t="s">
        <v>143</v>
      </c>
      <c r="D2537" s="55" t="s">
        <v>77</v>
      </c>
      <c r="E2537" s="55" t="s">
        <v>163</v>
      </c>
      <c r="F2537" s="70">
        <v>49.56</v>
      </c>
      <c r="G2537" s="77">
        <v>50800</v>
      </c>
      <c r="H2537" s="77">
        <v>50.27</v>
      </c>
      <c r="I2537" s="77">
        <v>1</v>
      </c>
      <c r="J2537" s="77">
        <v>109.73021289946399</v>
      </c>
      <c r="K2537" s="77">
        <v>0.61118692806153496</v>
      </c>
      <c r="L2537" s="77">
        <v>169.18182415183199</v>
      </c>
      <c r="M2537" s="77">
        <v>1.4528775732807999</v>
      </c>
      <c r="N2537" s="77">
        <v>-59.451611252367698</v>
      </c>
      <c r="O2537" s="77">
        <v>-0.84169064521926895</v>
      </c>
      <c r="P2537" s="77">
        <v>-17.972095638649201</v>
      </c>
      <c r="Q2537" s="77">
        <v>-17.972095638649201</v>
      </c>
      <c r="R2537" s="77">
        <v>0</v>
      </c>
      <c r="S2537" s="77">
        <v>1.6395288210687801E-2</v>
      </c>
      <c r="T2537" s="77" t="s">
        <v>159</v>
      </c>
      <c r="U2537" s="105">
        <v>0.197655433061316</v>
      </c>
      <c r="V2537" s="105">
        <v>-9.4481669670558696E-2</v>
      </c>
      <c r="W2537" s="101">
        <v>0.29213701076610699</v>
      </c>
    </row>
    <row r="2538" spans="2:23" x14ac:dyDescent="0.25">
      <c r="B2538" s="55" t="s">
        <v>120</v>
      </c>
      <c r="C2538" s="76" t="s">
        <v>143</v>
      </c>
      <c r="D2538" s="55" t="s">
        <v>77</v>
      </c>
      <c r="E2538" s="55" t="s">
        <v>164</v>
      </c>
      <c r="F2538" s="70">
        <v>49.53</v>
      </c>
      <c r="G2538" s="77">
        <v>50150</v>
      </c>
      <c r="H2538" s="77">
        <v>49.56</v>
      </c>
      <c r="I2538" s="77">
        <v>1</v>
      </c>
      <c r="J2538" s="77">
        <v>35.609114626823903</v>
      </c>
      <c r="K2538" s="77">
        <v>6.6190072123227797E-3</v>
      </c>
      <c r="L2538" s="77">
        <v>95.502066637488397</v>
      </c>
      <c r="M2538" s="77">
        <v>4.7609765501203299E-2</v>
      </c>
      <c r="N2538" s="77">
        <v>-59.892952010664601</v>
      </c>
      <c r="O2538" s="77">
        <v>-4.0990758288880498E-2</v>
      </c>
      <c r="P2538" s="77">
        <v>-17.972095638647598</v>
      </c>
      <c r="Q2538" s="77">
        <v>-17.972095638647598</v>
      </c>
      <c r="R2538" s="77">
        <v>0</v>
      </c>
      <c r="S2538" s="77">
        <v>1.6860402769853201E-3</v>
      </c>
      <c r="T2538" s="77" t="s">
        <v>159</v>
      </c>
      <c r="U2538" s="105">
        <v>-0.23409855910257801</v>
      </c>
      <c r="V2538" s="105">
        <v>-0.111901921383674</v>
      </c>
      <c r="W2538" s="101">
        <v>-0.122196676186827</v>
      </c>
    </row>
    <row r="2539" spans="2:23" x14ac:dyDescent="0.25">
      <c r="B2539" s="55" t="s">
        <v>120</v>
      </c>
      <c r="C2539" s="76" t="s">
        <v>143</v>
      </c>
      <c r="D2539" s="55" t="s">
        <v>77</v>
      </c>
      <c r="E2539" s="55" t="s">
        <v>164</v>
      </c>
      <c r="F2539" s="70">
        <v>49.53</v>
      </c>
      <c r="G2539" s="77">
        <v>50250</v>
      </c>
      <c r="H2539" s="77">
        <v>48.92</v>
      </c>
      <c r="I2539" s="77">
        <v>1</v>
      </c>
      <c r="J2539" s="77">
        <v>-115.342440580009</v>
      </c>
      <c r="K2539" s="77">
        <v>0.65681248643030199</v>
      </c>
      <c r="L2539" s="77">
        <v>-165.715575391398</v>
      </c>
      <c r="M2539" s="77">
        <v>1.35578175565091</v>
      </c>
      <c r="N2539" s="77">
        <v>50.373134811389697</v>
      </c>
      <c r="O2539" s="77">
        <v>-0.69896926922060998</v>
      </c>
      <c r="P2539" s="77">
        <v>15.906788119388301</v>
      </c>
      <c r="Q2539" s="77">
        <v>15.906788119388301</v>
      </c>
      <c r="R2539" s="77">
        <v>0</v>
      </c>
      <c r="S2539" s="77">
        <v>1.2491889091542399E-2</v>
      </c>
      <c r="T2539" s="77" t="s">
        <v>159</v>
      </c>
      <c r="U2539" s="105">
        <v>-3.67915004243685</v>
      </c>
      <c r="V2539" s="105">
        <v>-1.7586778850147</v>
      </c>
      <c r="W2539" s="101">
        <v>-1.9204727619934101</v>
      </c>
    </row>
    <row r="2540" spans="2:23" x14ac:dyDescent="0.25">
      <c r="B2540" s="55" t="s">
        <v>120</v>
      </c>
      <c r="C2540" s="76" t="s">
        <v>143</v>
      </c>
      <c r="D2540" s="55" t="s">
        <v>77</v>
      </c>
      <c r="E2540" s="55" t="s">
        <v>164</v>
      </c>
      <c r="F2540" s="70">
        <v>49.53</v>
      </c>
      <c r="G2540" s="77">
        <v>50900</v>
      </c>
      <c r="H2540" s="77">
        <v>50.54</v>
      </c>
      <c r="I2540" s="77">
        <v>1</v>
      </c>
      <c r="J2540" s="77">
        <v>119.51358308943</v>
      </c>
      <c r="K2540" s="77">
        <v>1.36407391984447</v>
      </c>
      <c r="L2540" s="77">
        <v>145.20796693909099</v>
      </c>
      <c r="M2540" s="77">
        <v>2.0136512747767901</v>
      </c>
      <c r="N2540" s="77">
        <v>-25.6943838496612</v>
      </c>
      <c r="O2540" s="77">
        <v>-0.64957735493231505</v>
      </c>
      <c r="P2540" s="77">
        <v>-8.2594486338262705</v>
      </c>
      <c r="Q2540" s="77">
        <v>-8.2594486338262598</v>
      </c>
      <c r="R2540" s="77">
        <v>0</v>
      </c>
      <c r="S2540" s="77">
        <v>6.5148659606747896E-3</v>
      </c>
      <c r="T2540" s="77" t="s">
        <v>160</v>
      </c>
      <c r="U2540" s="105">
        <v>-6.55027526588061</v>
      </c>
      <c r="V2540" s="105">
        <v>-3.1311102069740402</v>
      </c>
      <c r="W2540" s="101">
        <v>-3.4191661352715199</v>
      </c>
    </row>
    <row r="2541" spans="2:23" x14ac:dyDescent="0.25">
      <c r="B2541" s="55" t="s">
        <v>120</v>
      </c>
      <c r="C2541" s="76" t="s">
        <v>143</v>
      </c>
      <c r="D2541" s="55" t="s">
        <v>77</v>
      </c>
      <c r="E2541" s="55" t="s">
        <v>164</v>
      </c>
      <c r="F2541" s="70">
        <v>49.53</v>
      </c>
      <c r="G2541" s="77">
        <v>53050</v>
      </c>
      <c r="H2541" s="77">
        <v>51.34</v>
      </c>
      <c r="I2541" s="77">
        <v>1</v>
      </c>
      <c r="J2541" s="77">
        <v>102.929203123847</v>
      </c>
      <c r="K2541" s="77">
        <v>2.1263002657410199</v>
      </c>
      <c r="L2541" s="77">
        <v>137.32371418795901</v>
      </c>
      <c r="M2541" s="77">
        <v>3.7847609574100902</v>
      </c>
      <c r="N2541" s="77">
        <v>-34.394511064111803</v>
      </c>
      <c r="O2541" s="77">
        <v>-1.6584606916690701</v>
      </c>
      <c r="P2541" s="77">
        <v>-11.1800167658671</v>
      </c>
      <c r="Q2541" s="77">
        <v>-11.180016765867</v>
      </c>
      <c r="R2541" s="77">
        <v>0</v>
      </c>
      <c r="S2541" s="77">
        <v>2.5086049919433199E-2</v>
      </c>
      <c r="T2541" s="77" t="s">
        <v>159</v>
      </c>
      <c r="U2541" s="105">
        <v>-21.390399958287201</v>
      </c>
      <c r="V2541" s="105">
        <v>-10.2248679516594</v>
      </c>
      <c r="W2541" s="101">
        <v>-11.1655355215757</v>
      </c>
    </row>
    <row r="2542" spans="2:23" x14ac:dyDescent="0.25">
      <c r="B2542" s="55" t="s">
        <v>120</v>
      </c>
      <c r="C2542" s="76" t="s">
        <v>143</v>
      </c>
      <c r="D2542" s="55" t="s">
        <v>77</v>
      </c>
      <c r="E2542" s="55" t="s">
        <v>165</v>
      </c>
      <c r="F2542" s="70">
        <v>48.92</v>
      </c>
      <c r="G2542" s="77">
        <v>50300</v>
      </c>
      <c r="H2542" s="77">
        <v>48.9</v>
      </c>
      <c r="I2542" s="77">
        <v>1</v>
      </c>
      <c r="J2542" s="77">
        <v>-12.3067974855645</v>
      </c>
      <c r="K2542" s="77">
        <v>2.1052559744747E-3</v>
      </c>
      <c r="L2542" s="77">
        <v>-63.055998002427401</v>
      </c>
      <c r="M2542" s="77">
        <v>5.5267218488741603E-2</v>
      </c>
      <c r="N2542" s="77">
        <v>50.749200516862899</v>
      </c>
      <c r="O2542" s="77">
        <v>-5.31619625142669E-2</v>
      </c>
      <c r="P2542" s="77">
        <v>15.9067881193892</v>
      </c>
      <c r="Q2542" s="77">
        <v>15.9067881193892</v>
      </c>
      <c r="R2542" s="77">
        <v>0</v>
      </c>
      <c r="S2542" s="77">
        <v>3.5170601250244702E-3</v>
      </c>
      <c r="T2542" s="77" t="s">
        <v>159</v>
      </c>
      <c r="U2542" s="105">
        <v>-1.5851675762353701</v>
      </c>
      <c r="V2542" s="105">
        <v>-0.75772912988376995</v>
      </c>
      <c r="W2542" s="101">
        <v>-0.82743870683208598</v>
      </c>
    </row>
    <row r="2543" spans="2:23" x14ac:dyDescent="0.25">
      <c r="B2543" s="55" t="s">
        <v>120</v>
      </c>
      <c r="C2543" s="76" t="s">
        <v>143</v>
      </c>
      <c r="D2543" s="55" t="s">
        <v>77</v>
      </c>
      <c r="E2543" s="55" t="s">
        <v>166</v>
      </c>
      <c r="F2543" s="70">
        <v>48.9</v>
      </c>
      <c r="G2543" s="77">
        <v>51150</v>
      </c>
      <c r="H2543" s="77">
        <v>49.08</v>
      </c>
      <c r="I2543" s="77">
        <v>1</v>
      </c>
      <c r="J2543" s="77">
        <v>73.624636923079393</v>
      </c>
      <c r="K2543" s="77">
        <v>0.15502879283477999</v>
      </c>
      <c r="L2543" s="77">
        <v>22.918858337069601</v>
      </c>
      <c r="M2543" s="77">
        <v>1.50228383297754E-2</v>
      </c>
      <c r="N2543" s="77">
        <v>50.705778586009799</v>
      </c>
      <c r="O2543" s="77">
        <v>0.140005954505005</v>
      </c>
      <c r="P2543" s="77">
        <v>15.906788119391001</v>
      </c>
      <c r="Q2543" s="77">
        <v>15.9067881193909</v>
      </c>
      <c r="R2543" s="77">
        <v>0</v>
      </c>
      <c r="S2543" s="77">
        <v>7.2365409766706398E-3</v>
      </c>
      <c r="T2543" s="77" t="s">
        <v>159</v>
      </c>
      <c r="U2543" s="105">
        <v>-2.2681484342815401</v>
      </c>
      <c r="V2543" s="105">
        <v>-1.0842021785715501</v>
      </c>
      <c r="W2543" s="101">
        <v>-1.1839466284203499</v>
      </c>
    </row>
    <row r="2544" spans="2:23" x14ac:dyDescent="0.25">
      <c r="B2544" s="55" t="s">
        <v>120</v>
      </c>
      <c r="C2544" s="76" t="s">
        <v>143</v>
      </c>
      <c r="D2544" s="55" t="s">
        <v>77</v>
      </c>
      <c r="E2544" s="55" t="s">
        <v>167</v>
      </c>
      <c r="F2544" s="70">
        <v>50.64</v>
      </c>
      <c r="G2544" s="77">
        <v>50354</v>
      </c>
      <c r="H2544" s="77">
        <v>50.64</v>
      </c>
      <c r="I2544" s="77">
        <v>1</v>
      </c>
      <c r="J2544" s="77">
        <v>-7.9929199999999996E-13</v>
      </c>
      <c r="K2544" s="77">
        <v>0</v>
      </c>
      <c r="L2544" s="77">
        <v>-8.10879E-13</v>
      </c>
      <c r="M2544" s="77">
        <v>0</v>
      </c>
      <c r="N2544" s="77">
        <v>1.1587E-14</v>
      </c>
      <c r="O2544" s="77">
        <v>0</v>
      </c>
      <c r="P2544" s="77">
        <v>-4.54351E-13</v>
      </c>
      <c r="Q2544" s="77">
        <v>-4.5434900000000001E-13</v>
      </c>
      <c r="R2544" s="77">
        <v>0</v>
      </c>
      <c r="S2544" s="77">
        <v>0</v>
      </c>
      <c r="T2544" s="77" t="s">
        <v>160</v>
      </c>
      <c r="U2544" s="105">
        <v>0</v>
      </c>
      <c r="V2544" s="105">
        <v>0</v>
      </c>
      <c r="W2544" s="101">
        <v>0</v>
      </c>
    </row>
    <row r="2545" spans="2:23" x14ac:dyDescent="0.25">
      <c r="B2545" s="55" t="s">
        <v>120</v>
      </c>
      <c r="C2545" s="76" t="s">
        <v>143</v>
      </c>
      <c r="D2545" s="55" t="s">
        <v>77</v>
      </c>
      <c r="E2545" s="55" t="s">
        <v>167</v>
      </c>
      <c r="F2545" s="70">
        <v>50.64</v>
      </c>
      <c r="G2545" s="77">
        <v>50900</v>
      </c>
      <c r="H2545" s="77">
        <v>50.54</v>
      </c>
      <c r="I2545" s="77">
        <v>1</v>
      </c>
      <c r="J2545" s="77">
        <v>-132.058851355928</v>
      </c>
      <c r="K2545" s="77">
        <v>0.13777236774943299</v>
      </c>
      <c r="L2545" s="77">
        <v>-184.05202450567501</v>
      </c>
      <c r="M2545" s="77">
        <v>0.26761366702463601</v>
      </c>
      <c r="N2545" s="77">
        <v>51.993173149746198</v>
      </c>
      <c r="O2545" s="77">
        <v>-0.12984129927520299</v>
      </c>
      <c r="P2545" s="77">
        <v>16.4880018262667</v>
      </c>
      <c r="Q2545" s="77">
        <v>16.4880018262667</v>
      </c>
      <c r="R2545" s="77">
        <v>0</v>
      </c>
      <c r="S2545" s="77">
        <v>2.1476482133615002E-3</v>
      </c>
      <c r="T2545" s="77" t="s">
        <v>159</v>
      </c>
      <c r="U2545" s="105">
        <v>-1.3693540153578201</v>
      </c>
      <c r="V2545" s="105">
        <v>-0.65456765714583498</v>
      </c>
      <c r="W2545" s="101">
        <v>-0.71478658322920496</v>
      </c>
    </row>
    <row r="2546" spans="2:23" x14ac:dyDescent="0.25">
      <c r="B2546" s="55" t="s">
        <v>120</v>
      </c>
      <c r="C2546" s="76" t="s">
        <v>143</v>
      </c>
      <c r="D2546" s="55" t="s">
        <v>77</v>
      </c>
      <c r="E2546" s="55" t="s">
        <v>167</v>
      </c>
      <c r="F2546" s="70">
        <v>50.64</v>
      </c>
      <c r="G2546" s="77">
        <v>53200</v>
      </c>
      <c r="H2546" s="77">
        <v>51.05</v>
      </c>
      <c r="I2546" s="77">
        <v>1</v>
      </c>
      <c r="J2546" s="77">
        <v>86.250509689456294</v>
      </c>
      <c r="K2546" s="77">
        <v>0.35931096536767498</v>
      </c>
      <c r="L2546" s="77">
        <v>137.89917685328399</v>
      </c>
      <c r="M2546" s="77">
        <v>0.91848163778007696</v>
      </c>
      <c r="N2546" s="77">
        <v>-51.648667163827298</v>
      </c>
      <c r="O2546" s="77">
        <v>-0.55917067241240204</v>
      </c>
      <c r="P2546" s="77">
        <v>-16.488001826266402</v>
      </c>
      <c r="Q2546" s="77">
        <v>-16.488001826266402</v>
      </c>
      <c r="R2546" s="77">
        <v>0</v>
      </c>
      <c r="S2546" s="77">
        <v>1.31305580639692E-2</v>
      </c>
      <c r="T2546" s="77" t="s">
        <v>159</v>
      </c>
      <c r="U2546" s="105">
        <v>-7.2550793016395598</v>
      </c>
      <c r="V2546" s="105">
        <v>-3.4680149965752198</v>
      </c>
      <c r="W2546" s="101">
        <v>-3.7870654972452402</v>
      </c>
    </row>
    <row r="2547" spans="2:23" x14ac:dyDescent="0.25">
      <c r="B2547" s="55" t="s">
        <v>120</v>
      </c>
      <c r="C2547" s="76" t="s">
        <v>143</v>
      </c>
      <c r="D2547" s="55" t="s">
        <v>77</v>
      </c>
      <c r="E2547" s="55" t="s">
        <v>168</v>
      </c>
      <c r="F2547" s="70">
        <v>50.64</v>
      </c>
      <c r="G2547" s="77">
        <v>50404</v>
      </c>
      <c r="H2547" s="77">
        <v>50.64</v>
      </c>
      <c r="I2547" s="77">
        <v>1</v>
      </c>
      <c r="J2547" s="77">
        <v>-3.3396450000000002E-12</v>
      </c>
      <c r="K2547" s="77">
        <v>0</v>
      </c>
      <c r="L2547" s="77">
        <v>-4.2685600000000001E-12</v>
      </c>
      <c r="M2547" s="77">
        <v>0</v>
      </c>
      <c r="N2547" s="77">
        <v>9.2891499999999999E-13</v>
      </c>
      <c r="O2547" s="77">
        <v>0</v>
      </c>
      <c r="P2547" s="77">
        <v>5.4052399999999999E-13</v>
      </c>
      <c r="Q2547" s="77">
        <v>5.4052499999999996E-13</v>
      </c>
      <c r="R2547" s="77">
        <v>0</v>
      </c>
      <c r="S2547" s="77">
        <v>0</v>
      </c>
      <c r="T2547" s="77" t="s">
        <v>160</v>
      </c>
      <c r="U2547" s="105">
        <v>0</v>
      </c>
      <c r="V2547" s="105">
        <v>0</v>
      </c>
      <c r="W2547" s="101">
        <v>0</v>
      </c>
    </row>
    <row r="2548" spans="2:23" x14ac:dyDescent="0.25">
      <c r="B2548" s="55" t="s">
        <v>120</v>
      </c>
      <c r="C2548" s="76" t="s">
        <v>143</v>
      </c>
      <c r="D2548" s="55" t="s">
        <v>77</v>
      </c>
      <c r="E2548" s="55" t="s">
        <v>169</v>
      </c>
      <c r="F2548" s="70">
        <v>49.86</v>
      </c>
      <c r="G2548" s="77">
        <v>50499</v>
      </c>
      <c r="H2548" s="77">
        <v>49.86</v>
      </c>
      <c r="I2548" s="77">
        <v>1</v>
      </c>
      <c r="J2548" s="77">
        <v>1.0712020000000001E-12</v>
      </c>
      <c r="K2548" s="77">
        <v>0</v>
      </c>
      <c r="L2548" s="77">
        <v>9.1325099999999994E-13</v>
      </c>
      <c r="M2548" s="77">
        <v>0</v>
      </c>
      <c r="N2548" s="77">
        <v>1.57951E-13</v>
      </c>
      <c r="O2548" s="77">
        <v>0</v>
      </c>
      <c r="P2548" s="77">
        <v>6.9248799999999997E-13</v>
      </c>
      <c r="Q2548" s="77">
        <v>6.92487E-13</v>
      </c>
      <c r="R2548" s="77">
        <v>0</v>
      </c>
      <c r="S2548" s="77">
        <v>0</v>
      </c>
      <c r="T2548" s="77" t="s">
        <v>160</v>
      </c>
      <c r="U2548" s="105">
        <v>0</v>
      </c>
      <c r="V2548" s="105">
        <v>0</v>
      </c>
      <c r="W2548" s="101">
        <v>0</v>
      </c>
    </row>
    <row r="2549" spans="2:23" x14ac:dyDescent="0.25">
      <c r="B2549" s="55" t="s">
        <v>120</v>
      </c>
      <c r="C2549" s="76" t="s">
        <v>143</v>
      </c>
      <c r="D2549" s="55" t="s">
        <v>77</v>
      </c>
      <c r="E2549" s="55" t="s">
        <v>169</v>
      </c>
      <c r="F2549" s="70">
        <v>49.86</v>
      </c>
      <c r="G2549" s="77">
        <v>50554</v>
      </c>
      <c r="H2549" s="77">
        <v>49.86</v>
      </c>
      <c r="I2549" s="77">
        <v>1</v>
      </c>
      <c r="J2549" s="77">
        <v>6.1940000000000001E-15</v>
      </c>
      <c r="K2549" s="77">
        <v>0</v>
      </c>
      <c r="L2549" s="77">
        <v>-2.7475000000000002E-13</v>
      </c>
      <c r="M2549" s="77">
        <v>0</v>
      </c>
      <c r="N2549" s="77">
        <v>2.80944E-13</v>
      </c>
      <c r="O2549" s="77">
        <v>0</v>
      </c>
      <c r="P2549" s="77">
        <v>-8.4403999999999998E-14</v>
      </c>
      <c r="Q2549" s="77">
        <v>-8.4404999999999995E-14</v>
      </c>
      <c r="R2549" s="77">
        <v>0</v>
      </c>
      <c r="S2549" s="77">
        <v>0</v>
      </c>
      <c r="T2549" s="77" t="s">
        <v>160</v>
      </c>
      <c r="U2549" s="105">
        <v>0</v>
      </c>
      <c r="V2549" s="105">
        <v>0</v>
      </c>
      <c r="W2549" s="101">
        <v>0</v>
      </c>
    </row>
    <row r="2550" spans="2:23" x14ac:dyDescent="0.25">
      <c r="B2550" s="55" t="s">
        <v>120</v>
      </c>
      <c r="C2550" s="76" t="s">
        <v>143</v>
      </c>
      <c r="D2550" s="55" t="s">
        <v>77</v>
      </c>
      <c r="E2550" s="55" t="s">
        <v>170</v>
      </c>
      <c r="F2550" s="70">
        <v>49.86</v>
      </c>
      <c r="G2550" s="77">
        <v>50604</v>
      </c>
      <c r="H2550" s="77">
        <v>49.86</v>
      </c>
      <c r="I2550" s="77">
        <v>1</v>
      </c>
      <c r="J2550" s="77">
        <v>-1.2745920000000001E-12</v>
      </c>
      <c r="K2550" s="77">
        <v>0</v>
      </c>
      <c r="L2550" s="77">
        <v>-2.4921990000000001E-12</v>
      </c>
      <c r="M2550" s="77">
        <v>0</v>
      </c>
      <c r="N2550" s="77">
        <v>1.217608E-12</v>
      </c>
      <c r="O2550" s="77">
        <v>0</v>
      </c>
      <c r="P2550" s="77">
        <v>-1.91988E-13</v>
      </c>
      <c r="Q2550" s="77">
        <v>-1.9198700000000001E-13</v>
      </c>
      <c r="R2550" s="77">
        <v>0</v>
      </c>
      <c r="S2550" s="77">
        <v>0</v>
      </c>
      <c r="T2550" s="77" t="s">
        <v>160</v>
      </c>
      <c r="U2550" s="105">
        <v>0</v>
      </c>
      <c r="V2550" s="105">
        <v>0</v>
      </c>
      <c r="W2550" s="101">
        <v>0</v>
      </c>
    </row>
    <row r="2551" spans="2:23" x14ac:dyDescent="0.25">
      <c r="B2551" s="55" t="s">
        <v>120</v>
      </c>
      <c r="C2551" s="76" t="s">
        <v>143</v>
      </c>
      <c r="D2551" s="55" t="s">
        <v>77</v>
      </c>
      <c r="E2551" s="55" t="s">
        <v>171</v>
      </c>
      <c r="F2551" s="70">
        <v>50.36</v>
      </c>
      <c r="G2551" s="77">
        <v>50750</v>
      </c>
      <c r="H2551" s="77">
        <v>50.54</v>
      </c>
      <c r="I2551" s="77">
        <v>1</v>
      </c>
      <c r="J2551" s="77">
        <v>64.679481456439802</v>
      </c>
      <c r="K2551" s="77">
        <v>9.9984104183226993E-2</v>
      </c>
      <c r="L2551" s="77">
        <v>116.94178470698699</v>
      </c>
      <c r="M2551" s="77">
        <v>0.326841606149883</v>
      </c>
      <c r="N2551" s="77">
        <v>-52.262303250547397</v>
      </c>
      <c r="O2551" s="77">
        <v>-0.22685750196665599</v>
      </c>
      <c r="P2551" s="77">
        <v>-14.8091550386936</v>
      </c>
      <c r="Q2551" s="77">
        <v>-14.8091550386935</v>
      </c>
      <c r="R2551" s="77">
        <v>0</v>
      </c>
      <c r="S2551" s="77">
        <v>5.2415346437455299E-3</v>
      </c>
      <c r="T2551" s="77" t="s">
        <v>159</v>
      </c>
      <c r="U2551" s="105">
        <v>-2.03774638911925</v>
      </c>
      <c r="V2551" s="105">
        <v>-0.974067235224506</v>
      </c>
      <c r="W2551" s="101">
        <v>-1.0636794887446099</v>
      </c>
    </row>
    <row r="2552" spans="2:23" x14ac:dyDescent="0.25">
      <c r="B2552" s="55" t="s">
        <v>120</v>
      </c>
      <c r="C2552" s="76" t="s">
        <v>143</v>
      </c>
      <c r="D2552" s="55" t="s">
        <v>77</v>
      </c>
      <c r="E2552" s="55" t="s">
        <v>171</v>
      </c>
      <c r="F2552" s="70">
        <v>50.36</v>
      </c>
      <c r="G2552" s="77">
        <v>50800</v>
      </c>
      <c r="H2552" s="77">
        <v>50.27</v>
      </c>
      <c r="I2552" s="77">
        <v>1</v>
      </c>
      <c r="J2552" s="77">
        <v>-37.118154938857202</v>
      </c>
      <c r="K2552" s="77">
        <v>2.5764063867415601E-2</v>
      </c>
      <c r="L2552" s="77">
        <v>-89.555994517886901</v>
      </c>
      <c r="M2552" s="77">
        <v>0.14997916408144199</v>
      </c>
      <c r="N2552" s="77">
        <v>52.437839579029799</v>
      </c>
      <c r="O2552" s="77">
        <v>-0.124215100214026</v>
      </c>
      <c r="P2552" s="77">
        <v>14.809155038693699</v>
      </c>
      <c r="Q2552" s="77">
        <v>14.809155038693699</v>
      </c>
      <c r="R2552" s="77">
        <v>0</v>
      </c>
      <c r="S2552" s="77">
        <v>4.1011170643532498E-3</v>
      </c>
      <c r="T2552" s="77" t="s">
        <v>159</v>
      </c>
      <c r="U2552" s="105">
        <v>-1.5304772051562401</v>
      </c>
      <c r="V2552" s="105">
        <v>-0.73158647600156501</v>
      </c>
      <c r="W2552" s="101">
        <v>-0.79889098064823405</v>
      </c>
    </row>
    <row r="2553" spans="2:23" x14ac:dyDescent="0.25">
      <c r="B2553" s="55" t="s">
        <v>120</v>
      </c>
      <c r="C2553" s="76" t="s">
        <v>143</v>
      </c>
      <c r="D2553" s="55" t="s">
        <v>77</v>
      </c>
      <c r="E2553" s="55" t="s">
        <v>172</v>
      </c>
      <c r="F2553" s="70">
        <v>50.58</v>
      </c>
      <c r="G2553" s="77">
        <v>50750</v>
      </c>
      <c r="H2553" s="77">
        <v>50.54</v>
      </c>
      <c r="I2553" s="77">
        <v>1</v>
      </c>
      <c r="J2553" s="77">
        <v>-49.729291994924097</v>
      </c>
      <c r="K2553" s="77">
        <v>1.8794818865604801E-2</v>
      </c>
      <c r="L2553" s="77">
        <v>-101.84814633324601</v>
      </c>
      <c r="M2553" s="77">
        <v>7.8835141327538494E-2</v>
      </c>
      <c r="N2553" s="77">
        <v>52.118854338321597</v>
      </c>
      <c r="O2553" s="77">
        <v>-6.00403224619337E-2</v>
      </c>
      <c r="P2553" s="77">
        <v>14.809155038693</v>
      </c>
      <c r="Q2553" s="77">
        <v>14.809155038693</v>
      </c>
      <c r="R2553" s="77">
        <v>0</v>
      </c>
      <c r="S2553" s="77">
        <v>1.66676415449636E-3</v>
      </c>
      <c r="T2553" s="77" t="s">
        <v>159</v>
      </c>
      <c r="U2553" s="105">
        <v>-0.95088453014255003</v>
      </c>
      <c r="V2553" s="105">
        <v>-0.45453421988102999</v>
      </c>
      <c r="W2553" s="101">
        <v>-0.49635046651430897</v>
      </c>
    </row>
    <row r="2554" spans="2:23" x14ac:dyDescent="0.25">
      <c r="B2554" s="55" t="s">
        <v>120</v>
      </c>
      <c r="C2554" s="76" t="s">
        <v>143</v>
      </c>
      <c r="D2554" s="55" t="s">
        <v>77</v>
      </c>
      <c r="E2554" s="55" t="s">
        <v>172</v>
      </c>
      <c r="F2554" s="70">
        <v>50.58</v>
      </c>
      <c r="G2554" s="77">
        <v>50950</v>
      </c>
      <c r="H2554" s="77">
        <v>50.66</v>
      </c>
      <c r="I2554" s="77">
        <v>1</v>
      </c>
      <c r="J2554" s="77">
        <v>75.763938334890199</v>
      </c>
      <c r="K2554" s="77">
        <v>5.0513534297714803E-2</v>
      </c>
      <c r="L2554" s="77">
        <v>127.806157834106</v>
      </c>
      <c r="M2554" s="77">
        <v>0.143742843026785</v>
      </c>
      <c r="N2554" s="77">
        <v>-52.042219499216202</v>
      </c>
      <c r="O2554" s="77">
        <v>-9.3229308729070495E-2</v>
      </c>
      <c r="P2554" s="77">
        <v>-14.809155038692399</v>
      </c>
      <c r="Q2554" s="77">
        <v>-14.8091550386923</v>
      </c>
      <c r="R2554" s="77">
        <v>0</v>
      </c>
      <c r="S2554" s="77">
        <v>1.9299374420482401E-3</v>
      </c>
      <c r="T2554" s="77" t="s">
        <v>159</v>
      </c>
      <c r="U2554" s="105">
        <v>-0.55589004792834296</v>
      </c>
      <c r="V2554" s="105">
        <v>-0.265722115846031</v>
      </c>
      <c r="W2554" s="101">
        <v>-0.29016802342817699</v>
      </c>
    </row>
    <row r="2555" spans="2:23" x14ac:dyDescent="0.25">
      <c r="B2555" s="55" t="s">
        <v>120</v>
      </c>
      <c r="C2555" s="76" t="s">
        <v>143</v>
      </c>
      <c r="D2555" s="55" t="s">
        <v>77</v>
      </c>
      <c r="E2555" s="55" t="s">
        <v>173</v>
      </c>
      <c r="F2555" s="70">
        <v>50.27</v>
      </c>
      <c r="G2555" s="77">
        <v>51300</v>
      </c>
      <c r="H2555" s="77">
        <v>50.45</v>
      </c>
      <c r="I2555" s="77">
        <v>1</v>
      </c>
      <c r="J2555" s="77">
        <v>96.787772075460097</v>
      </c>
      <c r="K2555" s="77">
        <v>0.14342213292520101</v>
      </c>
      <c r="L2555" s="77">
        <v>103.30860264281699</v>
      </c>
      <c r="M2555" s="77">
        <v>0.16339853758797601</v>
      </c>
      <c r="N2555" s="77">
        <v>-6.5208305673571596</v>
      </c>
      <c r="O2555" s="77">
        <v>-1.99764046627753E-2</v>
      </c>
      <c r="P2555" s="77">
        <v>-3.1629405999545801</v>
      </c>
      <c r="Q2555" s="77">
        <v>-3.1629405999545699</v>
      </c>
      <c r="R2555" s="77">
        <v>0</v>
      </c>
      <c r="S2555" s="77">
        <v>1.53164198486656E-4</v>
      </c>
      <c r="T2555" s="77" t="s">
        <v>159</v>
      </c>
      <c r="U2555" s="105">
        <v>0.167737763306922</v>
      </c>
      <c r="V2555" s="105">
        <v>-8.0180664394520207E-2</v>
      </c>
      <c r="W2555" s="101">
        <v>0.24791834965586601</v>
      </c>
    </row>
    <row r="2556" spans="2:23" x14ac:dyDescent="0.25">
      <c r="B2556" s="55" t="s">
        <v>120</v>
      </c>
      <c r="C2556" s="76" t="s">
        <v>143</v>
      </c>
      <c r="D2556" s="55" t="s">
        <v>77</v>
      </c>
      <c r="E2556" s="55" t="s">
        <v>174</v>
      </c>
      <c r="F2556" s="70">
        <v>50.54</v>
      </c>
      <c r="G2556" s="77">
        <v>54750</v>
      </c>
      <c r="H2556" s="77">
        <v>51.35</v>
      </c>
      <c r="I2556" s="77">
        <v>1</v>
      </c>
      <c r="J2556" s="77">
        <v>84.638514222315607</v>
      </c>
      <c r="K2556" s="77">
        <v>0.76142734416071001</v>
      </c>
      <c r="L2556" s="77">
        <v>117.902402448663</v>
      </c>
      <c r="M2556" s="77">
        <v>1.4775347925215601</v>
      </c>
      <c r="N2556" s="77">
        <v>-33.263888226347099</v>
      </c>
      <c r="O2556" s="77">
        <v>-0.71610744836084905</v>
      </c>
      <c r="P2556" s="77">
        <v>-10.8009728128332</v>
      </c>
      <c r="Q2556" s="77">
        <v>-10.8009728128332</v>
      </c>
      <c r="R2556" s="77">
        <v>0</v>
      </c>
      <c r="S2556" s="77">
        <v>1.23998991465517E-2</v>
      </c>
      <c r="T2556" s="77" t="s">
        <v>160</v>
      </c>
      <c r="U2556" s="105">
        <v>-9.5383444934022492</v>
      </c>
      <c r="V2556" s="105">
        <v>-4.5594431666851998</v>
      </c>
      <c r="W2556" s="101">
        <v>-4.9789028940923696</v>
      </c>
    </row>
    <row r="2557" spans="2:23" x14ac:dyDescent="0.25">
      <c r="B2557" s="55" t="s">
        <v>120</v>
      </c>
      <c r="C2557" s="76" t="s">
        <v>143</v>
      </c>
      <c r="D2557" s="55" t="s">
        <v>77</v>
      </c>
      <c r="E2557" s="55" t="s">
        <v>175</v>
      </c>
      <c r="F2557" s="70">
        <v>50.66</v>
      </c>
      <c r="G2557" s="77">
        <v>53150</v>
      </c>
      <c r="H2557" s="77">
        <v>51.31</v>
      </c>
      <c r="I2557" s="77">
        <v>1</v>
      </c>
      <c r="J2557" s="77">
        <v>139.325578740819</v>
      </c>
      <c r="K2557" s="77">
        <v>0.85411114322442205</v>
      </c>
      <c r="L2557" s="77">
        <v>124.299678792292</v>
      </c>
      <c r="M2557" s="77">
        <v>0.67981804650614697</v>
      </c>
      <c r="N2557" s="77">
        <v>15.0258999485269</v>
      </c>
      <c r="O2557" s="77">
        <v>0.174293096718275</v>
      </c>
      <c r="P2557" s="77">
        <v>0.63838515308725496</v>
      </c>
      <c r="Q2557" s="77">
        <v>0.63838515308725396</v>
      </c>
      <c r="R2557" s="77">
        <v>0</v>
      </c>
      <c r="S2557" s="77">
        <v>1.7931566562019002E-5</v>
      </c>
      <c r="T2557" s="77" t="s">
        <v>159</v>
      </c>
      <c r="U2557" s="105">
        <v>-0.88050143036130601</v>
      </c>
      <c r="V2557" s="105">
        <v>-0.420890253302796</v>
      </c>
      <c r="W2557" s="101">
        <v>-0.45961132174569402</v>
      </c>
    </row>
    <row r="2558" spans="2:23" x14ac:dyDescent="0.25">
      <c r="B2558" s="55" t="s">
        <v>120</v>
      </c>
      <c r="C2558" s="76" t="s">
        <v>143</v>
      </c>
      <c r="D2558" s="55" t="s">
        <v>77</v>
      </c>
      <c r="E2558" s="55" t="s">
        <v>175</v>
      </c>
      <c r="F2558" s="70">
        <v>50.66</v>
      </c>
      <c r="G2558" s="77">
        <v>54500</v>
      </c>
      <c r="H2558" s="77">
        <v>50.54</v>
      </c>
      <c r="I2558" s="77">
        <v>1</v>
      </c>
      <c r="J2558" s="77">
        <v>-26.901287080763399</v>
      </c>
      <c r="K2558" s="77">
        <v>4.0070119884333399E-2</v>
      </c>
      <c r="L2558" s="77">
        <v>40.182697724968399</v>
      </c>
      <c r="M2558" s="77">
        <v>8.9403126007778694E-2</v>
      </c>
      <c r="N2558" s="77">
        <v>-67.083984805731802</v>
      </c>
      <c r="O2558" s="77">
        <v>-4.9333006123445301E-2</v>
      </c>
      <c r="P2558" s="77">
        <v>-15.447540191779799</v>
      </c>
      <c r="Q2558" s="77">
        <v>-15.4475401917797</v>
      </c>
      <c r="R2558" s="77">
        <v>0</v>
      </c>
      <c r="S2558" s="77">
        <v>1.3212749192967201E-2</v>
      </c>
      <c r="T2558" s="77" t="s">
        <v>159</v>
      </c>
      <c r="U2558" s="105">
        <v>-10.5463282865339</v>
      </c>
      <c r="V2558" s="105">
        <v>-5.0412715196979097</v>
      </c>
      <c r="W2558" s="101">
        <v>-5.5050584998469301</v>
      </c>
    </row>
    <row r="2559" spans="2:23" x14ac:dyDescent="0.25">
      <c r="B2559" s="55" t="s">
        <v>120</v>
      </c>
      <c r="C2559" s="76" t="s">
        <v>143</v>
      </c>
      <c r="D2559" s="55" t="s">
        <v>77</v>
      </c>
      <c r="E2559" s="55" t="s">
        <v>176</v>
      </c>
      <c r="F2559" s="70">
        <v>49.79</v>
      </c>
      <c r="G2559" s="77">
        <v>51250</v>
      </c>
      <c r="H2559" s="77">
        <v>49.79</v>
      </c>
      <c r="I2559" s="77">
        <v>1</v>
      </c>
      <c r="J2559" s="77">
        <v>1.4098400000000001E-13</v>
      </c>
      <c r="K2559" s="77">
        <v>0</v>
      </c>
      <c r="L2559" s="77">
        <v>5.7586999999999995E-14</v>
      </c>
      <c r="M2559" s="77">
        <v>0</v>
      </c>
      <c r="N2559" s="77">
        <v>8.3397E-14</v>
      </c>
      <c r="O2559" s="77">
        <v>0</v>
      </c>
      <c r="P2559" s="77">
        <v>-5.4162399999999995E-13</v>
      </c>
      <c r="Q2559" s="77">
        <v>-5.4162399999999995E-13</v>
      </c>
      <c r="R2559" s="77">
        <v>0</v>
      </c>
      <c r="S2559" s="77">
        <v>0</v>
      </c>
      <c r="T2559" s="77" t="s">
        <v>160</v>
      </c>
      <c r="U2559" s="105">
        <v>0</v>
      </c>
      <c r="V2559" s="105">
        <v>0</v>
      </c>
      <c r="W2559" s="101">
        <v>0</v>
      </c>
    </row>
    <row r="2560" spans="2:23" x14ac:dyDescent="0.25">
      <c r="B2560" s="55" t="s">
        <v>120</v>
      </c>
      <c r="C2560" s="76" t="s">
        <v>143</v>
      </c>
      <c r="D2560" s="55" t="s">
        <v>77</v>
      </c>
      <c r="E2560" s="55" t="s">
        <v>177</v>
      </c>
      <c r="F2560" s="70">
        <v>50.45</v>
      </c>
      <c r="G2560" s="77">
        <v>53200</v>
      </c>
      <c r="H2560" s="77">
        <v>51.05</v>
      </c>
      <c r="I2560" s="77">
        <v>1</v>
      </c>
      <c r="J2560" s="77">
        <v>102.985659971147</v>
      </c>
      <c r="K2560" s="77">
        <v>0.54080229368272903</v>
      </c>
      <c r="L2560" s="77">
        <v>109.461427382892</v>
      </c>
      <c r="M2560" s="77">
        <v>0.61095219027885905</v>
      </c>
      <c r="N2560" s="77">
        <v>-6.4757674117451396</v>
      </c>
      <c r="O2560" s="77">
        <v>-7.0149896596130204E-2</v>
      </c>
      <c r="P2560" s="77">
        <v>-3.1629405999535098</v>
      </c>
      <c r="Q2560" s="77">
        <v>-3.1629405999535098</v>
      </c>
      <c r="R2560" s="77">
        <v>0</v>
      </c>
      <c r="S2560" s="77">
        <v>5.1011381324816095E-4</v>
      </c>
      <c r="T2560" s="77" t="s">
        <v>160</v>
      </c>
      <c r="U2560" s="105">
        <v>0.325353194793436</v>
      </c>
      <c r="V2560" s="105">
        <v>-0.155522732669828</v>
      </c>
      <c r="W2560" s="101">
        <v>0.48087577608186299</v>
      </c>
    </row>
    <row r="2561" spans="2:23" x14ac:dyDescent="0.25">
      <c r="B2561" s="55" t="s">
        <v>120</v>
      </c>
      <c r="C2561" s="76" t="s">
        <v>143</v>
      </c>
      <c r="D2561" s="55" t="s">
        <v>77</v>
      </c>
      <c r="E2561" s="55" t="s">
        <v>178</v>
      </c>
      <c r="F2561" s="70">
        <v>51.44</v>
      </c>
      <c r="G2561" s="77">
        <v>53100</v>
      </c>
      <c r="H2561" s="77">
        <v>51.44</v>
      </c>
      <c r="I2561" s="77">
        <v>1</v>
      </c>
      <c r="J2561" s="77">
        <v>-4.7213526999999998E-11</v>
      </c>
      <c r="K2561" s="77">
        <v>0</v>
      </c>
      <c r="L2561" s="77">
        <v>-4.5439992000000002E-11</v>
      </c>
      <c r="M2561" s="77">
        <v>0</v>
      </c>
      <c r="N2561" s="77">
        <v>-1.7735350000000001E-12</v>
      </c>
      <c r="O2561" s="77">
        <v>0</v>
      </c>
      <c r="P2561" s="77">
        <v>-3.630025E-12</v>
      </c>
      <c r="Q2561" s="77">
        <v>-3.630023E-12</v>
      </c>
      <c r="R2561" s="77">
        <v>0</v>
      </c>
      <c r="S2561" s="77">
        <v>0</v>
      </c>
      <c r="T2561" s="77" t="s">
        <v>160</v>
      </c>
      <c r="U2561" s="105">
        <v>0</v>
      </c>
      <c r="V2561" s="105">
        <v>0</v>
      </c>
      <c r="W2561" s="101">
        <v>0</v>
      </c>
    </row>
    <row r="2562" spans="2:23" x14ac:dyDescent="0.25">
      <c r="B2562" s="55" t="s">
        <v>120</v>
      </c>
      <c r="C2562" s="76" t="s">
        <v>143</v>
      </c>
      <c r="D2562" s="55" t="s">
        <v>77</v>
      </c>
      <c r="E2562" s="55" t="s">
        <v>179</v>
      </c>
      <c r="F2562" s="70">
        <v>51.44</v>
      </c>
      <c r="G2562" s="77">
        <v>52000</v>
      </c>
      <c r="H2562" s="77">
        <v>51.44</v>
      </c>
      <c r="I2562" s="77">
        <v>1</v>
      </c>
      <c r="J2562" s="77">
        <v>8.0747939999999992E-12</v>
      </c>
      <c r="K2562" s="77">
        <v>0</v>
      </c>
      <c r="L2562" s="77">
        <v>9.420087E-12</v>
      </c>
      <c r="M2562" s="77">
        <v>0</v>
      </c>
      <c r="N2562" s="77">
        <v>-1.3452929999999999E-12</v>
      </c>
      <c r="O2562" s="77">
        <v>0</v>
      </c>
      <c r="P2562" s="77">
        <v>2.8727399999999998E-13</v>
      </c>
      <c r="Q2562" s="77">
        <v>2.8727300000000001E-13</v>
      </c>
      <c r="R2562" s="77">
        <v>0</v>
      </c>
      <c r="S2562" s="77">
        <v>0</v>
      </c>
      <c r="T2562" s="77" t="s">
        <v>160</v>
      </c>
      <c r="U2562" s="105">
        <v>0</v>
      </c>
      <c r="V2562" s="105">
        <v>0</v>
      </c>
      <c r="W2562" s="101">
        <v>0</v>
      </c>
    </row>
    <row r="2563" spans="2:23" x14ac:dyDescent="0.25">
      <c r="B2563" s="55" t="s">
        <v>120</v>
      </c>
      <c r="C2563" s="76" t="s">
        <v>143</v>
      </c>
      <c r="D2563" s="55" t="s">
        <v>77</v>
      </c>
      <c r="E2563" s="55" t="s">
        <v>179</v>
      </c>
      <c r="F2563" s="70">
        <v>51.44</v>
      </c>
      <c r="G2563" s="77">
        <v>53050</v>
      </c>
      <c r="H2563" s="77">
        <v>51.34</v>
      </c>
      <c r="I2563" s="77">
        <v>1</v>
      </c>
      <c r="J2563" s="77">
        <v>-110.075523633846</v>
      </c>
      <c r="K2563" s="77">
        <v>0.113896236490695</v>
      </c>
      <c r="L2563" s="77">
        <v>-105.754566345575</v>
      </c>
      <c r="M2563" s="77">
        <v>0.105129866047641</v>
      </c>
      <c r="N2563" s="77">
        <v>-4.3209572882715097</v>
      </c>
      <c r="O2563" s="77">
        <v>8.7663704430538201E-3</v>
      </c>
      <c r="P2563" s="77">
        <v>-2.1467996271282801</v>
      </c>
      <c r="Q2563" s="77">
        <v>-2.1467996271282699</v>
      </c>
      <c r="R2563" s="77">
        <v>0</v>
      </c>
      <c r="S2563" s="77">
        <v>4.3322237206957997E-5</v>
      </c>
      <c r="T2563" s="77" t="s">
        <v>159</v>
      </c>
      <c r="U2563" s="105">
        <v>1.8408048241409299E-2</v>
      </c>
      <c r="V2563" s="105">
        <v>-8.7992680306693393E-3</v>
      </c>
      <c r="W2563" s="101">
        <v>2.7207307707121601E-2</v>
      </c>
    </row>
    <row r="2564" spans="2:23" x14ac:dyDescent="0.25">
      <c r="B2564" s="55" t="s">
        <v>120</v>
      </c>
      <c r="C2564" s="76" t="s">
        <v>143</v>
      </c>
      <c r="D2564" s="55" t="s">
        <v>77</v>
      </c>
      <c r="E2564" s="55" t="s">
        <v>179</v>
      </c>
      <c r="F2564" s="70">
        <v>51.44</v>
      </c>
      <c r="G2564" s="77">
        <v>53050</v>
      </c>
      <c r="H2564" s="77">
        <v>51.34</v>
      </c>
      <c r="I2564" s="77">
        <v>2</v>
      </c>
      <c r="J2564" s="77">
        <v>-97.737811702911699</v>
      </c>
      <c r="K2564" s="77">
        <v>8.1197778610027499E-2</v>
      </c>
      <c r="L2564" s="77">
        <v>-93.901164863762105</v>
      </c>
      <c r="M2564" s="77">
        <v>7.4948144483557105E-2</v>
      </c>
      <c r="N2564" s="77">
        <v>-3.83664683914962</v>
      </c>
      <c r="O2564" s="77">
        <v>6.2496341264703702E-3</v>
      </c>
      <c r="P2564" s="77">
        <v>-1.9061776023713</v>
      </c>
      <c r="Q2564" s="77">
        <v>-1.90617760237129</v>
      </c>
      <c r="R2564" s="77">
        <v>0</v>
      </c>
      <c r="S2564" s="77">
        <v>3.0884860940146998E-5</v>
      </c>
      <c r="T2564" s="77" t="s">
        <v>159</v>
      </c>
      <c r="U2564" s="105">
        <v>-6.2495986155627598E-2</v>
      </c>
      <c r="V2564" s="105">
        <v>-2.98738315878221E-2</v>
      </c>
      <c r="W2564" s="101">
        <v>-3.2622164837372299E-2</v>
      </c>
    </row>
    <row r="2565" spans="2:23" x14ac:dyDescent="0.25">
      <c r="B2565" s="55" t="s">
        <v>120</v>
      </c>
      <c r="C2565" s="76" t="s">
        <v>143</v>
      </c>
      <c r="D2565" s="55" t="s">
        <v>77</v>
      </c>
      <c r="E2565" s="55" t="s">
        <v>179</v>
      </c>
      <c r="F2565" s="70">
        <v>51.44</v>
      </c>
      <c r="G2565" s="77">
        <v>53100</v>
      </c>
      <c r="H2565" s="77">
        <v>51.44</v>
      </c>
      <c r="I2565" s="77">
        <v>2</v>
      </c>
      <c r="J2565" s="77">
        <v>-5.0282020000000003E-12</v>
      </c>
      <c r="K2565" s="77">
        <v>0</v>
      </c>
      <c r="L2565" s="77">
        <v>-4.6025259999999999E-12</v>
      </c>
      <c r="M2565" s="77">
        <v>0</v>
      </c>
      <c r="N2565" s="77">
        <v>-4.2567699999999999E-13</v>
      </c>
      <c r="O2565" s="77">
        <v>0</v>
      </c>
      <c r="P2565" s="77">
        <v>-1.7803299999999999E-13</v>
      </c>
      <c r="Q2565" s="77">
        <v>-1.78031E-13</v>
      </c>
      <c r="R2565" s="77">
        <v>0</v>
      </c>
      <c r="S2565" s="77">
        <v>0</v>
      </c>
      <c r="T2565" s="77" t="s">
        <v>160</v>
      </c>
      <c r="U2565" s="105">
        <v>0</v>
      </c>
      <c r="V2565" s="105">
        <v>0</v>
      </c>
      <c r="W2565" s="101">
        <v>0</v>
      </c>
    </row>
    <row r="2566" spans="2:23" x14ac:dyDescent="0.25">
      <c r="B2566" s="55" t="s">
        <v>120</v>
      </c>
      <c r="C2566" s="76" t="s">
        <v>143</v>
      </c>
      <c r="D2566" s="55" t="s">
        <v>77</v>
      </c>
      <c r="E2566" s="55" t="s">
        <v>180</v>
      </c>
      <c r="F2566" s="70">
        <v>51.4</v>
      </c>
      <c r="G2566" s="77">
        <v>53000</v>
      </c>
      <c r="H2566" s="77">
        <v>51.44</v>
      </c>
      <c r="I2566" s="77">
        <v>1</v>
      </c>
      <c r="J2566" s="77">
        <v>-36.284960493685503</v>
      </c>
      <c r="K2566" s="77">
        <v>0</v>
      </c>
      <c r="L2566" s="77">
        <v>-42.883698104933302</v>
      </c>
      <c r="M2566" s="77">
        <v>0</v>
      </c>
      <c r="N2566" s="77">
        <v>6.5987376112477696</v>
      </c>
      <c r="O2566" s="77">
        <v>0</v>
      </c>
      <c r="P2566" s="77">
        <v>1.80612219943478</v>
      </c>
      <c r="Q2566" s="77">
        <v>1.80612219943477</v>
      </c>
      <c r="R2566" s="77">
        <v>0</v>
      </c>
      <c r="S2566" s="77">
        <v>0</v>
      </c>
      <c r="T2566" s="77" t="s">
        <v>159</v>
      </c>
      <c r="U2566" s="105">
        <v>-0.263949504449905</v>
      </c>
      <c r="V2566" s="105">
        <v>-0.12617103159217</v>
      </c>
      <c r="W2566" s="101">
        <v>-0.13777851623087201</v>
      </c>
    </row>
    <row r="2567" spans="2:23" x14ac:dyDescent="0.25">
      <c r="B2567" s="55" t="s">
        <v>120</v>
      </c>
      <c r="C2567" s="76" t="s">
        <v>143</v>
      </c>
      <c r="D2567" s="55" t="s">
        <v>77</v>
      </c>
      <c r="E2567" s="55" t="s">
        <v>180</v>
      </c>
      <c r="F2567" s="70">
        <v>51.4</v>
      </c>
      <c r="G2567" s="77">
        <v>53000</v>
      </c>
      <c r="H2567" s="77">
        <v>51.44</v>
      </c>
      <c r="I2567" s="77">
        <v>2</v>
      </c>
      <c r="J2567" s="77">
        <v>-32.051715102755502</v>
      </c>
      <c r="K2567" s="77">
        <v>0</v>
      </c>
      <c r="L2567" s="77">
        <v>-37.880599992691103</v>
      </c>
      <c r="M2567" s="77">
        <v>0</v>
      </c>
      <c r="N2567" s="77">
        <v>5.8288848899355896</v>
      </c>
      <c r="O2567" s="77">
        <v>0</v>
      </c>
      <c r="P2567" s="77">
        <v>1.5954079428340799</v>
      </c>
      <c r="Q2567" s="77">
        <v>1.5954079428340699</v>
      </c>
      <c r="R2567" s="77">
        <v>0</v>
      </c>
      <c r="S2567" s="77">
        <v>0</v>
      </c>
      <c r="T2567" s="77" t="s">
        <v>159</v>
      </c>
      <c r="U2567" s="105">
        <v>-0.23315539559741799</v>
      </c>
      <c r="V2567" s="105">
        <v>-0.11145107790641801</v>
      </c>
      <c r="W2567" s="101">
        <v>-0.121704356003938</v>
      </c>
    </row>
    <row r="2568" spans="2:23" x14ac:dyDescent="0.25">
      <c r="B2568" s="55" t="s">
        <v>120</v>
      </c>
      <c r="C2568" s="76" t="s">
        <v>143</v>
      </c>
      <c r="D2568" s="55" t="s">
        <v>77</v>
      </c>
      <c r="E2568" s="55" t="s">
        <v>180</v>
      </c>
      <c r="F2568" s="70">
        <v>51.4</v>
      </c>
      <c r="G2568" s="77">
        <v>53000</v>
      </c>
      <c r="H2568" s="77">
        <v>51.44</v>
      </c>
      <c r="I2568" s="77">
        <v>3</v>
      </c>
      <c r="J2568" s="77">
        <v>-32.051715102755502</v>
      </c>
      <c r="K2568" s="77">
        <v>0</v>
      </c>
      <c r="L2568" s="77">
        <v>-37.880599992691103</v>
      </c>
      <c r="M2568" s="77">
        <v>0</v>
      </c>
      <c r="N2568" s="77">
        <v>5.8288848899355896</v>
      </c>
      <c r="O2568" s="77">
        <v>0</v>
      </c>
      <c r="P2568" s="77">
        <v>1.5954079428340799</v>
      </c>
      <c r="Q2568" s="77">
        <v>1.5954079428340699</v>
      </c>
      <c r="R2568" s="77">
        <v>0</v>
      </c>
      <c r="S2568" s="77">
        <v>0</v>
      </c>
      <c r="T2568" s="77" t="s">
        <v>159</v>
      </c>
      <c r="U2568" s="105">
        <v>-0.23315539559741799</v>
      </c>
      <c r="V2568" s="105">
        <v>-0.11145107790641801</v>
      </c>
      <c r="W2568" s="101">
        <v>-0.121704356003938</v>
      </c>
    </row>
    <row r="2569" spans="2:23" x14ac:dyDescent="0.25">
      <c r="B2569" s="55" t="s">
        <v>120</v>
      </c>
      <c r="C2569" s="76" t="s">
        <v>143</v>
      </c>
      <c r="D2569" s="55" t="s">
        <v>77</v>
      </c>
      <c r="E2569" s="55" t="s">
        <v>180</v>
      </c>
      <c r="F2569" s="70">
        <v>51.4</v>
      </c>
      <c r="G2569" s="77">
        <v>53000</v>
      </c>
      <c r="H2569" s="77">
        <v>51.44</v>
      </c>
      <c r="I2569" s="77">
        <v>4</v>
      </c>
      <c r="J2569" s="77">
        <v>-35.1787116981465</v>
      </c>
      <c r="K2569" s="77">
        <v>0</v>
      </c>
      <c r="L2569" s="77">
        <v>-41.576268284661097</v>
      </c>
      <c r="M2569" s="77">
        <v>0</v>
      </c>
      <c r="N2569" s="77">
        <v>6.3975565865145798</v>
      </c>
      <c r="O2569" s="77">
        <v>0</v>
      </c>
      <c r="P2569" s="77">
        <v>1.75105749823251</v>
      </c>
      <c r="Q2569" s="77">
        <v>1.7510574982325</v>
      </c>
      <c r="R2569" s="77">
        <v>0</v>
      </c>
      <c r="S2569" s="77">
        <v>0</v>
      </c>
      <c r="T2569" s="77" t="s">
        <v>159</v>
      </c>
      <c r="U2569" s="105">
        <v>-0.25590226346057698</v>
      </c>
      <c r="V2569" s="105">
        <v>-0.122324353799726</v>
      </c>
      <c r="W2569" s="101">
        <v>-0.133577951711638</v>
      </c>
    </row>
    <row r="2570" spans="2:23" x14ac:dyDescent="0.25">
      <c r="B2570" s="55" t="s">
        <v>120</v>
      </c>
      <c r="C2570" s="76" t="s">
        <v>143</v>
      </c>
      <c r="D2570" s="55" t="s">
        <v>77</v>
      </c>
      <c r="E2570" s="55" t="s">
        <v>180</v>
      </c>
      <c r="F2570" s="70">
        <v>51.4</v>
      </c>
      <c r="G2570" s="77">
        <v>53204</v>
      </c>
      <c r="H2570" s="77">
        <v>51.34</v>
      </c>
      <c r="I2570" s="77">
        <v>1</v>
      </c>
      <c r="J2570" s="77">
        <v>3.77149726577814</v>
      </c>
      <c r="K2570" s="77">
        <v>1.81785168977366E-3</v>
      </c>
      <c r="L2570" s="77">
        <v>-2.11800420402944</v>
      </c>
      <c r="M2570" s="77">
        <v>5.7330336309899905E-4</v>
      </c>
      <c r="N2570" s="77">
        <v>5.8895014698075796</v>
      </c>
      <c r="O2570" s="77">
        <v>1.24454832667466E-3</v>
      </c>
      <c r="P2570" s="77">
        <v>1.8609316779279601</v>
      </c>
      <c r="Q2570" s="77">
        <v>1.8609316779279601</v>
      </c>
      <c r="R2570" s="77">
        <v>0</v>
      </c>
      <c r="S2570" s="77">
        <v>4.4257992552723701E-4</v>
      </c>
      <c r="T2570" s="77" t="s">
        <v>159</v>
      </c>
      <c r="U2570" s="105">
        <v>0.41730253572970299</v>
      </c>
      <c r="V2570" s="105">
        <v>-0.19947562140257</v>
      </c>
      <c r="W2570" s="101">
        <v>0.61677796296838205</v>
      </c>
    </row>
    <row r="2571" spans="2:23" x14ac:dyDescent="0.25">
      <c r="B2571" s="55" t="s">
        <v>120</v>
      </c>
      <c r="C2571" s="76" t="s">
        <v>143</v>
      </c>
      <c r="D2571" s="55" t="s">
        <v>77</v>
      </c>
      <c r="E2571" s="55" t="s">
        <v>180</v>
      </c>
      <c r="F2571" s="70">
        <v>51.4</v>
      </c>
      <c r="G2571" s="77">
        <v>53304</v>
      </c>
      <c r="H2571" s="77">
        <v>51.61</v>
      </c>
      <c r="I2571" s="77">
        <v>1</v>
      </c>
      <c r="J2571" s="77">
        <v>27.629380685325199</v>
      </c>
      <c r="K2571" s="77">
        <v>7.0765574162963404E-2</v>
      </c>
      <c r="L2571" s="77">
        <v>23.8666122707989</v>
      </c>
      <c r="M2571" s="77">
        <v>5.2803327305086897E-2</v>
      </c>
      <c r="N2571" s="77">
        <v>3.7627684145263101</v>
      </c>
      <c r="O2571" s="77">
        <v>1.79622468578765E-2</v>
      </c>
      <c r="P2571" s="77">
        <v>1.18886146260141</v>
      </c>
      <c r="Q2571" s="77">
        <v>1.18886146260141</v>
      </c>
      <c r="R2571" s="77">
        <v>0</v>
      </c>
      <c r="S2571" s="77">
        <v>1.3102139921188701E-4</v>
      </c>
      <c r="T2571" s="77" t="s">
        <v>159</v>
      </c>
      <c r="U2571" s="105">
        <v>0.13496415736440001</v>
      </c>
      <c r="V2571" s="105">
        <v>-6.4514487337733906E-2</v>
      </c>
      <c r="W2571" s="101">
        <v>0.199478581905569</v>
      </c>
    </row>
    <row r="2572" spans="2:23" x14ac:dyDescent="0.25">
      <c r="B2572" s="55" t="s">
        <v>120</v>
      </c>
      <c r="C2572" s="76" t="s">
        <v>143</v>
      </c>
      <c r="D2572" s="55" t="s">
        <v>77</v>
      </c>
      <c r="E2572" s="55" t="s">
        <v>180</v>
      </c>
      <c r="F2572" s="70">
        <v>51.4</v>
      </c>
      <c r="G2572" s="77">
        <v>53354</v>
      </c>
      <c r="H2572" s="77">
        <v>51.48</v>
      </c>
      <c r="I2572" s="77">
        <v>1</v>
      </c>
      <c r="J2572" s="77">
        <v>30.935860026822901</v>
      </c>
      <c r="K2572" s="77">
        <v>2.0097576147582799E-2</v>
      </c>
      <c r="L2572" s="77">
        <v>41.332283647088701</v>
      </c>
      <c r="M2572" s="77">
        <v>3.5875511101151197E-2</v>
      </c>
      <c r="N2572" s="77">
        <v>-10.396423620265701</v>
      </c>
      <c r="O2572" s="77">
        <v>-1.5777934953568402E-2</v>
      </c>
      <c r="P2572" s="77">
        <v>-3.0281540717964299</v>
      </c>
      <c r="Q2572" s="77">
        <v>-3.0281540717964202</v>
      </c>
      <c r="R2572" s="77">
        <v>0</v>
      </c>
      <c r="S2572" s="77">
        <v>1.9256405873328299E-4</v>
      </c>
      <c r="T2572" s="77" t="s">
        <v>160</v>
      </c>
      <c r="U2572" s="105">
        <v>2.0096915609679699E-2</v>
      </c>
      <c r="V2572" s="105">
        <v>-9.6065669059641496E-3</v>
      </c>
      <c r="W2572" s="101">
        <v>2.97034731648851E-2</v>
      </c>
    </row>
    <row r="2573" spans="2:23" x14ac:dyDescent="0.25">
      <c r="B2573" s="55" t="s">
        <v>120</v>
      </c>
      <c r="C2573" s="76" t="s">
        <v>143</v>
      </c>
      <c r="D2573" s="55" t="s">
        <v>77</v>
      </c>
      <c r="E2573" s="55" t="s">
        <v>180</v>
      </c>
      <c r="F2573" s="70">
        <v>51.4</v>
      </c>
      <c r="G2573" s="77">
        <v>53454</v>
      </c>
      <c r="H2573" s="77">
        <v>51.66</v>
      </c>
      <c r="I2573" s="77">
        <v>1</v>
      </c>
      <c r="J2573" s="77">
        <v>37.134657731300003</v>
      </c>
      <c r="K2573" s="77">
        <v>9.4046627288778398E-2</v>
      </c>
      <c r="L2573" s="77">
        <v>47.4242890306353</v>
      </c>
      <c r="M2573" s="77">
        <v>0.15338610956217599</v>
      </c>
      <c r="N2573" s="77">
        <v>-10.2896312993353</v>
      </c>
      <c r="O2573" s="77">
        <v>-5.9339482273397699E-2</v>
      </c>
      <c r="P2573" s="77">
        <v>-2.939560979311</v>
      </c>
      <c r="Q2573" s="77">
        <v>-2.939560979311</v>
      </c>
      <c r="R2573" s="77">
        <v>0</v>
      </c>
      <c r="S2573" s="77">
        <v>5.8931747882419298E-4</v>
      </c>
      <c r="T2573" s="77" t="s">
        <v>160</v>
      </c>
      <c r="U2573" s="105">
        <v>-0.382459383721027</v>
      </c>
      <c r="V2573" s="105">
        <v>-0.182820176483211</v>
      </c>
      <c r="W2573" s="101">
        <v>-0.19963927008492599</v>
      </c>
    </row>
    <row r="2574" spans="2:23" x14ac:dyDescent="0.25">
      <c r="B2574" s="55" t="s">
        <v>120</v>
      </c>
      <c r="C2574" s="76" t="s">
        <v>143</v>
      </c>
      <c r="D2574" s="55" t="s">
        <v>77</v>
      </c>
      <c r="E2574" s="55" t="s">
        <v>180</v>
      </c>
      <c r="F2574" s="70">
        <v>51.4</v>
      </c>
      <c r="G2574" s="77">
        <v>53604</v>
      </c>
      <c r="H2574" s="77">
        <v>51.56</v>
      </c>
      <c r="I2574" s="77">
        <v>1</v>
      </c>
      <c r="J2574" s="77">
        <v>33.536651957700101</v>
      </c>
      <c r="K2574" s="77">
        <v>4.8924755567138101E-2</v>
      </c>
      <c r="L2574" s="77">
        <v>38.844846972036301</v>
      </c>
      <c r="M2574" s="77">
        <v>6.5638112928219999E-2</v>
      </c>
      <c r="N2574" s="77">
        <v>-5.30819501433625</v>
      </c>
      <c r="O2574" s="77">
        <v>-1.6713357361081999E-2</v>
      </c>
      <c r="P2574" s="77">
        <v>-1.4967806097239</v>
      </c>
      <c r="Q2574" s="77">
        <v>-1.4967806097239</v>
      </c>
      <c r="R2574" s="77">
        <v>0</v>
      </c>
      <c r="S2574" s="77">
        <v>9.7455320423578005E-5</v>
      </c>
      <c r="T2574" s="77" t="s">
        <v>160</v>
      </c>
      <c r="U2574" s="105">
        <v>-1.10924346546813E-2</v>
      </c>
      <c r="V2574" s="105">
        <v>-5.3023169191648003E-3</v>
      </c>
      <c r="W2574" s="101">
        <v>-5.7901195582656202E-3</v>
      </c>
    </row>
    <row r="2575" spans="2:23" x14ac:dyDescent="0.25">
      <c r="B2575" s="55" t="s">
        <v>120</v>
      </c>
      <c r="C2575" s="76" t="s">
        <v>143</v>
      </c>
      <c r="D2575" s="55" t="s">
        <v>77</v>
      </c>
      <c r="E2575" s="55" t="s">
        <v>180</v>
      </c>
      <c r="F2575" s="70">
        <v>51.4</v>
      </c>
      <c r="G2575" s="77">
        <v>53654</v>
      </c>
      <c r="H2575" s="77">
        <v>51.43</v>
      </c>
      <c r="I2575" s="77">
        <v>1</v>
      </c>
      <c r="J2575" s="77">
        <v>2.44108323051536</v>
      </c>
      <c r="K2575" s="77">
        <v>2.9061493548905202E-4</v>
      </c>
      <c r="L2575" s="77">
        <v>10.714201221991599</v>
      </c>
      <c r="M2575" s="77">
        <v>5.5985086386411299E-3</v>
      </c>
      <c r="N2575" s="77">
        <v>-8.2731179914762105</v>
      </c>
      <c r="O2575" s="77">
        <v>-5.3078937031520801E-3</v>
      </c>
      <c r="P2575" s="77">
        <v>-2.3332930630367699</v>
      </c>
      <c r="Q2575" s="77">
        <v>-2.3332930630367699</v>
      </c>
      <c r="R2575" s="77">
        <v>0</v>
      </c>
      <c r="S2575" s="77">
        <v>2.6551639038361702E-4</v>
      </c>
      <c r="T2575" s="77" t="s">
        <v>160</v>
      </c>
      <c r="U2575" s="105">
        <v>-2.4711815003268502E-2</v>
      </c>
      <c r="V2575" s="105">
        <v>-1.18125442136187E-2</v>
      </c>
      <c r="W2575" s="101">
        <v>-1.28992748503846E-2</v>
      </c>
    </row>
    <row r="2576" spans="2:23" x14ac:dyDescent="0.25">
      <c r="B2576" s="55" t="s">
        <v>120</v>
      </c>
      <c r="C2576" s="76" t="s">
        <v>143</v>
      </c>
      <c r="D2576" s="55" t="s">
        <v>77</v>
      </c>
      <c r="E2576" s="55" t="s">
        <v>181</v>
      </c>
      <c r="F2576" s="70">
        <v>51.34</v>
      </c>
      <c r="G2576" s="77">
        <v>53150</v>
      </c>
      <c r="H2576" s="77">
        <v>51.31</v>
      </c>
      <c r="I2576" s="77">
        <v>1</v>
      </c>
      <c r="J2576" s="77">
        <v>-1.5052601709400699</v>
      </c>
      <c r="K2576" s="77">
        <v>6.1992511865499001E-5</v>
      </c>
      <c r="L2576" s="77">
        <v>30.871798938707101</v>
      </c>
      <c r="M2576" s="77">
        <v>2.6075939651319199E-2</v>
      </c>
      <c r="N2576" s="77">
        <v>-32.377059109647199</v>
      </c>
      <c r="O2576" s="77">
        <v>-2.6013947139453701E-2</v>
      </c>
      <c r="P2576" s="77">
        <v>-9.4941140527865198</v>
      </c>
      <c r="Q2576" s="77">
        <v>-9.4941140527865198</v>
      </c>
      <c r="R2576" s="77">
        <v>0</v>
      </c>
      <c r="S2576" s="77">
        <v>2.4661811970706298E-3</v>
      </c>
      <c r="T2576" s="77" t="s">
        <v>159</v>
      </c>
      <c r="U2576" s="105">
        <v>-2.30647761022191</v>
      </c>
      <c r="V2576" s="105">
        <v>-1.1025239847766899</v>
      </c>
      <c r="W2576" s="101">
        <v>-1.2039540044539701</v>
      </c>
    </row>
    <row r="2577" spans="2:23" x14ac:dyDescent="0.25">
      <c r="B2577" s="55" t="s">
        <v>120</v>
      </c>
      <c r="C2577" s="76" t="s">
        <v>143</v>
      </c>
      <c r="D2577" s="55" t="s">
        <v>77</v>
      </c>
      <c r="E2577" s="55" t="s">
        <v>181</v>
      </c>
      <c r="F2577" s="70">
        <v>51.34</v>
      </c>
      <c r="G2577" s="77">
        <v>53150</v>
      </c>
      <c r="H2577" s="77">
        <v>51.31</v>
      </c>
      <c r="I2577" s="77">
        <v>2</v>
      </c>
      <c r="J2577" s="77">
        <v>-1.50084053828343</v>
      </c>
      <c r="K2577" s="77">
        <v>6.1696586381910002E-5</v>
      </c>
      <c r="L2577" s="77">
        <v>30.781155465008901</v>
      </c>
      <c r="M2577" s="77">
        <v>2.5951464374935E-2</v>
      </c>
      <c r="N2577" s="77">
        <v>-32.281996003292299</v>
      </c>
      <c r="O2577" s="77">
        <v>-2.5889767788553099E-2</v>
      </c>
      <c r="P2577" s="77">
        <v>-9.4662381431527791</v>
      </c>
      <c r="Q2577" s="77">
        <v>-9.4662381431527791</v>
      </c>
      <c r="R2577" s="77">
        <v>0</v>
      </c>
      <c r="S2577" s="77">
        <v>2.4544087129251E-3</v>
      </c>
      <c r="T2577" s="77" t="s">
        <v>159</v>
      </c>
      <c r="U2577" s="105">
        <v>-2.2972522118462901</v>
      </c>
      <c r="V2577" s="105">
        <v>-1.0981141336109299</v>
      </c>
      <c r="W2577" s="101">
        <v>-1.1991384557281599</v>
      </c>
    </row>
    <row r="2578" spans="2:23" x14ac:dyDescent="0.25">
      <c r="B2578" s="55" t="s">
        <v>120</v>
      </c>
      <c r="C2578" s="76" t="s">
        <v>143</v>
      </c>
      <c r="D2578" s="55" t="s">
        <v>77</v>
      </c>
      <c r="E2578" s="55" t="s">
        <v>181</v>
      </c>
      <c r="F2578" s="70">
        <v>51.34</v>
      </c>
      <c r="G2578" s="77">
        <v>53900</v>
      </c>
      <c r="H2578" s="77">
        <v>51.28</v>
      </c>
      <c r="I2578" s="77">
        <v>1</v>
      </c>
      <c r="J2578" s="77">
        <v>-9.2669972601306796</v>
      </c>
      <c r="K2578" s="77">
        <v>4.0276424724837402E-3</v>
      </c>
      <c r="L2578" s="77">
        <v>3.15003624872891</v>
      </c>
      <c r="M2578" s="77">
        <v>4.6537596047355602E-4</v>
      </c>
      <c r="N2578" s="77">
        <v>-12.4170335088596</v>
      </c>
      <c r="O2578" s="77">
        <v>3.56226651201018E-3</v>
      </c>
      <c r="P2578" s="77">
        <v>-6.43342165908272</v>
      </c>
      <c r="Q2578" s="77">
        <v>-6.43342165908272</v>
      </c>
      <c r="R2578" s="77">
        <v>0</v>
      </c>
      <c r="S2578" s="77">
        <v>1.9411400780227101E-3</v>
      </c>
      <c r="T2578" s="77" t="s">
        <v>159</v>
      </c>
      <c r="U2578" s="105">
        <v>-0.56224211580035999</v>
      </c>
      <c r="V2578" s="105">
        <v>-0.26875848053944601</v>
      </c>
      <c r="W2578" s="101">
        <v>-0.29348372765057501</v>
      </c>
    </row>
    <row r="2579" spans="2:23" x14ac:dyDescent="0.25">
      <c r="B2579" s="55" t="s">
        <v>120</v>
      </c>
      <c r="C2579" s="76" t="s">
        <v>143</v>
      </c>
      <c r="D2579" s="55" t="s">
        <v>77</v>
      </c>
      <c r="E2579" s="55" t="s">
        <v>181</v>
      </c>
      <c r="F2579" s="70">
        <v>51.34</v>
      </c>
      <c r="G2579" s="77">
        <v>53900</v>
      </c>
      <c r="H2579" s="77">
        <v>51.28</v>
      </c>
      <c r="I2579" s="77">
        <v>2</v>
      </c>
      <c r="J2579" s="77">
        <v>-9.2770051440725396</v>
      </c>
      <c r="K2579" s="77">
        <v>4.0329039534059297E-3</v>
      </c>
      <c r="L2579" s="77">
        <v>3.1534381270607899</v>
      </c>
      <c r="M2579" s="77">
        <v>4.65983900913464E-4</v>
      </c>
      <c r="N2579" s="77">
        <v>-12.430443271133299</v>
      </c>
      <c r="O2579" s="77">
        <v>3.5669200524924699E-3</v>
      </c>
      <c r="P2579" s="77">
        <v>-6.4403694260345903</v>
      </c>
      <c r="Q2579" s="77">
        <v>-6.4403694260345903</v>
      </c>
      <c r="R2579" s="77">
        <v>0</v>
      </c>
      <c r="S2579" s="77">
        <v>1.9436758719905199E-3</v>
      </c>
      <c r="T2579" s="77" t="s">
        <v>159</v>
      </c>
      <c r="U2579" s="105">
        <v>-0.562807928374639</v>
      </c>
      <c r="V2579" s="105">
        <v>-0.26902894574199798</v>
      </c>
      <c r="W2579" s="101">
        <v>-0.29377907511527801</v>
      </c>
    </row>
    <row r="2580" spans="2:23" x14ac:dyDescent="0.25">
      <c r="B2580" s="55" t="s">
        <v>120</v>
      </c>
      <c r="C2580" s="76" t="s">
        <v>143</v>
      </c>
      <c r="D2580" s="55" t="s">
        <v>77</v>
      </c>
      <c r="E2580" s="55" t="s">
        <v>182</v>
      </c>
      <c r="F2580" s="70">
        <v>51.31</v>
      </c>
      <c r="G2580" s="77">
        <v>53550</v>
      </c>
      <c r="H2580" s="77">
        <v>51.26</v>
      </c>
      <c r="I2580" s="77">
        <v>1</v>
      </c>
      <c r="J2580" s="77">
        <v>-9.0640253420231804</v>
      </c>
      <c r="K2580" s="77">
        <v>2.0185865661985999E-3</v>
      </c>
      <c r="L2580" s="77">
        <v>13.295563919224</v>
      </c>
      <c r="M2580" s="77">
        <v>4.3432885296843101E-3</v>
      </c>
      <c r="N2580" s="77">
        <v>-22.359589261247201</v>
      </c>
      <c r="O2580" s="77">
        <v>-2.3247019634857098E-3</v>
      </c>
      <c r="P2580" s="77">
        <v>-8.7900621619707699</v>
      </c>
      <c r="Q2580" s="77">
        <v>-8.7900621619707593</v>
      </c>
      <c r="R2580" s="77">
        <v>0</v>
      </c>
      <c r="S2580" s="77">
        <v>1.89840578737389E-3</v>
      </c>
      <c r="T2580" s="77" t="s">
        <v>160</v>
      </c>
      <c r="U2580" s="105">
        <v>-1.23720180325981</v>
      </c>
      <c r="V2580" s="105">
        <v>-0.59139731340018997</v>
      </c>
      <c r="W2580" s="101">
        <v>-0.64580469316111</v>
      </c>
    </row>
    <row r="2581" spans="2:23" x14ac:dyDescent="0.25">
      <c r="B2581" s="55" t="s">
        <v>120</v>
      </c>
      <c r="C2581" s="76" t="s">
        <v>143</v>
      </c>
      <c r="D2581" s="55" t="s">
        <v>77</v>
      </c>
      <c r="E2581" s="55" t="s">
        <v>182</v>
      </c>
      <c r="F2581" s="70">
        <v>51.31</v>
      </c>
      <c r="G2581" s="77">
        <v>54200</v>
      </c>
      <c r="H2581" s="77">
        <v>51.3</v>
      </c>
      <c r="I2581" s="77">
        <v>1</v>
      </c>
      <c r="J2581" s="77">
        <v>2.9998318700273501</v>
      </c>
      <c r="K2581" s="77">
        <v>5.9393342239650003E-5</v>
      </c>
      <c r="L2581" s="77">
        <v>25.747216986279302</v>
      </c>
      <c r="M2581" s="77">
        <v>4.3752666047544202E-3</v>
      </c>
      <c r="N2581" s="77">
        <v>-22.747385116251898</v>
      </c>
      <c r="O2581" s="77">
        <v>-4.3158732625147699E-3</v>
      </c>
      <c r="P2581" s="77">
        <v>-8.9421712607356501</v>
      </c>
      <c r="Q2581" s="77">
        <v>-8.9421712607356394</v>
      </c>
      <c r="R2581" s="77">
        <v>0</v>
      </c>
      <c r="S2581" s="77">
        <v>5.2775201725175497E-4</v>
      </c>
      <c r="T2581" s="77" t="s">
        <v>160</v>
      </c>
      <c r="U2581" s="105">
        <v>-0.44889972889595597</v>
      </c>
      <c r="V2581" s="105">
        <v>-0.21457945903057299</v>
      </c>
      <c r="W2581" s="101">
        <v>-0.23432034363021101</v>
      </c>
    </row>
    <row r="2582" spans="2:23" x14ac:dyDescent="0.25">
      <c r="B2582" s="55" t="s">
        <v>120</v>
      </c>
      <c r="C2582" s="76" t="s">
        <v>143</v>
      </c>
      <c r="D2582" s="55" t="s">
        <v>77</v>
      </c>
      <c r="E2582" s="55" t="s">
        <v>183</v>
      </c>
      <c r="F2582" s="70">
        <v>51.29</v>
      </c>
      <c r="G2582" s="77">
        <v>53150</v>
      </c>
      <c r="H2582" s="77">
        <v>51.31</v>
      </c>
      <c r="I2582" s="77">
        <v>1</v>
      </c>
      <c r="J2582" s="77">
        <v>-39.436671326474197</v>
      </c>
      <c r="K2582" s="77">
        <v>0</v>
      </c>
      <c r="L2582" s="77">
        <v>-41.035622815156302</v>
      </c>
      <c r="M2582" s="77">
        <v>0</v>
      </c>
      <c r="N2582" s="77">
        <v>1.59895148868204</v>
      </c>
      <c r="O2582" s="77">
        <v>0</v>
      </c>
      <c r="P2582" s="77">
        <v>0.205703337053708</v>
      </c>
      <c r="Q2582" s="77">
        <v>0.205703337053707</v>
      </c>
      <c r="R2582" s="77">
        <v>0</v>
      </c>
      <c r="S2582" s="77">
        <v>0</v>
      </c>
      <c r="T2582" s="77" t="s">
        <v>160</v>
      </c>
      <c r="U2582" s="105">
        <v>-3.1979029773645702E-2</v>
      </c>
      <c r="V2582" s="105">
        <v>-1.52863601099255E-2</v>
      </c>
      <c r="W2582" s="101">
        <v>-1.6692674918630201E-2</v>
      </c>
    </row>
    <row r="2583" spans="2:23" x14ac:dyDescent="0.25">
      <c r="B2583" s="55" t="s">
        <v>120</v>
      </c>
      <c r="C2583" s="76" t="s">
        <v>143</v>
      </c>
      <c r="D2583" s="55" t="s">
        <v>77</v>
      </c>
      <c r="E2583" s="55" t="s">
        <v>183</v>
      </c>
      <c r="F2583" s="70">
        <v>51.29</v>
      </c>
      <c r="G2583" s="77">
        <v>53150</v>
      </c>
      <c r="H2583" s="77">
        <v>51.31</v>
      </c>
      <c r="I2583" s="77">
        <v>2</v>
      </c>
      <c r="J2583" s="77">
        <v>-33.111403261558401</v>
      </c>
      <c r="K2583" s="77">
        <v>0</v>
      </c>
      <c r="L2583" s="77">
        <v>-34.453898095849397</v>
      </c>
      <c r="M2583" s="77">
        <v>0</v>
      </c>
      <c r="N2583" s="77">
        <v>1.3424948342910299</v>
      </c>
      <c r="O2583" s="77">
        <v>0</v>
      </c>
      <c r="P2583" s="77">
        <v>0.172710472672681</v>
      </c>
      <c r="Q2583" s="77">
        <v>0.172710472672681</v>
      </c>
      <c r="R2583" s="77">
        <v>0</v>
      </c>
      <c r="S2583" s="77">
        <v>0</v>
      </c>
      <c r="T2583" s="77" t="s">
        <v>160</v>
      </c>
      <c r="U2583" s="105">
        <v>-2.6849896685824801E-2</v>
      </c>
      <c r="V2583" s="105">
        <v>-1.28345729235368E-2</v>
      </c>
      <c r="W2583" s="101">
        <v>-1.40153281743602E-2</v>
      </c>
    </row>
    <row r="2584" spans="2:23" x14ac:dyDescent="0.25">
      <c r="B2584" s="55" t="s">
        <v>120</v>
      </c>
      <c r="C2584" s="76" t="s">
        <v>143</v>
      </c>
      <c r="D2584" s="55" t="s">
        <v>77</v>
      </c>
      <c r="E2584" s="55" t="s">
        <v>183</v>
      </c>
      <c r="F2584" s="70">
        <v>51.29</v>
      </c>
      <c r="G2584" s="77">
        <v>53150</v>
      </c>
      <c r="H2584" s="77">
        <v>51.31</v>
      </c>
      <c r="I2584" s="77">
        <v>3</v>
      </c>
      <c r="J2584" s="77">
        <v>-40.513440509449303</v>
      </c>
      <c r="K2584" s="77">
        <v>0</v>
      </c>
      <c r="L2584" s="77">
        <v>-42.156049376661997</v>
      </c>
      <c r="M2584" s="77">
        <v>0</v>
      </c>
      <c r="N2584" s="77">
        <v>1.64260886721266</v>
      </c>
      <c r="O2584" s="77">
        <v>0</v>
      </c>
      <c r="P2584" s="77">
        <v>0.21131981042036099</v>
      </c>
      <c r="Q2584" s="77">
        <v>0.21131981042036099</v>
      </c>
      <c r="R2584" s="77">
        <v>0</v>
      </c>
      <c r="S2584" s="77">
        <v>0</v>
      </c>
      <c r="T2584" s="77" t="s">
        <v>160</v>
      </c>
      <c r="U2584" s="105">
        <v>-3.2852177344258299E-2</v>
      </c>
      <c r="V2584" s="105">
        <v>-1.5703735129992201E-2</v>
      </c>
      <c r="W2584" s="101">
        <v>-1.7148447612654799E-2</v>
      </c>
    </row>
    <row r="2585" spans="2:23" x14ac:dyDescent="0.25">
      <c r="B2585" s="55" t="s">
        <v>120</v>
      </c>
      <c r="C2585" s="76" t="s">
        <v>143</v>
      </c>
      <c r="D2585" s="55" t="s">
        <v>77</v>
      </c>
      <c r="E2585" s="55" t="s">
        <v>183</v>
      </c>
      <c r="F2585" s="70">
        <v>51.29</v>
      </c>
      <c r="G2585" s="77">
        <v>53654</v>
      </c>
      <c r="H2585" s="77">
        <v>51.43</v>
      </c>
      <c r="I2585" s="77">
        <v>1</v>
      </c>
      <c r="J2585" s="77">
        <v>43.411281022624699</v>
      </c>
      <c r="K2585" s="77">
        <v>5.91745346487942E-2</v>
      </c>
      <c r="L2585" s="77">
        <v>36.611454211516303</v>
      </c>
      <c r="M2585" s="77">
        <v>4.20885153957333E-2</v>
      </c>
      <c r="N2585" s="77">
        <v>6.7998268111083702</v>
      </c>
      <c r="O2585" s="77">
        <v>1.7086019253060799E-2</v>
      </c>
      <c r="P2585" s="77">
        <v>1.9150368363794701</v>
      </c>
      <c r="Q2585" s="77">
        <v>1.9150368363794601</v>
      </c>
      <c r="R2585" s="77">
        <v>0</v>
      </c>
      <c r="S2585" s="77">
        <v>1.15155295059275E-4</v>
      </c>
      <c r="T2585" s="77" t="s">
        <v>160</v>
      </c>
      <c r="U2585" s="105">
        <v>-7.44378047179724E-2</v>
      </c>
      <c r="V2585" s="105">
        <v>-3.5582164210903502E-2</v>
      </c>
      <c r="W2585" s="101">
        <v>-3.8855652738958503E-2</v>
      </c>
    </row>
    <row r="2586" spans="2:23" x14ac:dyDescent="0.25">
      <c r="B2586" s="55" t="s">
        <v>120</v>
      </c>
      <c r="C2586" s="76" t="s">
        <v>143</v>
      </c>
      <c r="D2586" s="55" t="s">
        <v>77</v>
      </c>
      <c r="E2586" s="55" t="s">
        <v>183</v>
      </c>
      <c r="F2586" s="70">
        <v>51.29</v>
      </c>
      <c r="G2586" s="77">
        <v>53654</v>
      </c>
      <c r="H2586" s="77">
        <v>51.43</v>
      </c>
      <c r="I2586" s="77">
        <v>2</v>
      </c>
      <c r="J2586" s="77">
        <v>43.411281022624699</v>
      </c>
      <c r="K2586" s="77">
        <v>5.91745346487942E-2</v>
      </c>
      <c r="L2586" s="77">
        <v>36.611454211516303</v>
      </c>
      <c r="M2586" s="77">
        <v>4.20885153957333E-2</v>
      </c>
      <c r="N2586" s="77">
        <v>6.7998268111083702</v>
      </c>
      <c r="O2586" s="77">
        <v>1.7086019253060799E-2</v>
      </c>
      <c r="P2586" s="77">
        <v>1.9150368363794701</v>
      </c>
      <c r="Q2586" s="77">
        <v>1.9150368363794601</v>
      </c>
      <c r="R2586" s="77">
        <v>0</v>
      </c>
      <c r="S2586" s="77">
        <v>1.15155295059275E-4</v>
      </c>
      <c r="T2586" s="77" t="s">
        <v>160</v>
      </c>
      <c r="U2586" s="105">
        <v>-7.44378047179724E-2</v>
      </c>
      <c r="V2586" s="105">
        <v>-3.5582164210903502E-2</v>
      </c>
      <c r="W2586" s="101">
        <v>-3.8855652738958503E-2</v>
      </c>
    </row>
    <row r="2587" spans="2:23" x14ac:dyDescent="0.25">
      <c r="B2587" s="55" t="s">
        <v>120</v>
      </c>
      <c r="C2587" s="76" t="s">
        <v>143</v>
      </c>
      <c r="D2587" s="55" t="s">
        <v>77</v>
      </c>
      <c r="E2587" s="55" t="s">
        <v>183</v>
      </c>
      <c r="F2587" s="70">
        <v>51.29</v>
      </c>
      <c r="G2587" s="77">
        <v>53704</v>
      </c>
      <c r="H2587" s="77">
        <v>51.45</v>
      </c>
      <c r="I2587" s="77">
        <v>1</v>
      </c>
      <c r="J2587" s="77">
        <v>36.427946488452299</v>
      </c>
      <c r="K2587" s="77">
        <v>5.5468402928279703E-2</v>
      </c>
      <c r="L2587" s="77">
        <v>44.810215558469501</v>
      </c>
      <c r="M2587" s="77">
        <v>8.3932536488973794E-2</v>
      </c>
      <c r="N2587" s="77">
        <v>-8.3822690700172195</v>
      </c>
      <c r="O2587" s="77">
        <v>-2.8464133560694101E-2</v>
      </c>
      <c r="P2587" s="77">
        <v>-2.0369012558886501</v>
      </c>
      <c r="Q2587" s="77">
        <v>-2.0369012558886399</v>
      </c>
      <c r="R2587" s="77">
        <v>0</v>
      </c>
      <c r="S2587" s="77">
        <v>1.73426809156863E-4</v>
      </c>
      <c r="T2587" s="77" t="s">
        <v>160</v>
      </c>
      <c r="U2587" s="105">
        <v>-0.12103948981007</v>
      </c>
      <c r="V2587" s="105">
        <v>-5.7858329094249199E-2</v>
      </c>
      <c r="W2587" s="101">
        <v>-6.3181180605468304E-2</v>
      </c>
    </row>
    <row r="2588" spans="2:23" x14ac:dyDescent="0.25">
      <c r="B2588" s="55" t="s">
        <v>120</v>
      </c>
      <c r="C2588" s="76" t="s">
        <v>143</v>
      </c>
      <c r="D2588" s="55" t="s">
        <v>77</v>
      </c>
      <c r="E2588" s="55" t="s">
        <v>183</v>
      </c>
      <c r="F2588" s="70">
        <v>51.29</v>
      </c>
      <c r="G2588" s="77">
        <v>58004</v>
      </c>
      <c r="H2588" s="77">
        <v>51.08</v>
      </c>
      <c r="I2588" s="77">
        <v>1</v>
      </c>
      <c r="J2588" s="77">
        <v>-10.287108998701701</v>
      </c>
      <c r="K2588" s="77">
        <v>2.2413652726537898E-2</v>
      </c>
      <c r="L2588" s="77">
        <v>-0.471632033531239</v>
      </c>
      <c r="M2588" s="77">
        <v>4.7112108956185998E-5</v>
      </c>
      <c r="N2588" s="77">
        <v>-9.8154769651705092</v>
      </c>
      <c r="O2588" s="77">
        <v>2.2366540617581698E-2</v>
      </c>
      <c r="P2588" s="77">
        <v>-2.3829060370154602</v>
      </c>
      <c r="Q2588" s="77">
        <v>-2.3829060370154602</v>
      </c>
      <c r="R2588" s="77">
        <v>0</v>
      </c>
      <c r="S2588" s="77">
        <v>1.20265148218764E-3</v>
      </c>
      <c r="T2588" s="77" t="s">
        <v>160</v>
      </c>
      <c r="U2588" s="105">
        <v>-0.91641878117489495</v>
      </c>
      <c r="V2588" s="105">
        <v>-0.43805917814564699</v>
      </c>
      <c r="W2588" s="101">
        <v>-0.47835975361850003</v>
      </c>
    </row>
    <row r="2589" spans="2:23" x14ac:dyDescent="0.25">
      <c r="B2589" s="55" t="s">
        <v>120</v>
      </c>
      <c r="C2589" s="76" t="s">
        <v>143</v>
      </c>
      <c r="D2589" s="55" t="s">
        <v>77</v>
      </c>
      <c r="E2589" s="55" t="s">
        <v>184</v>
      </c>
      <c r="F2589" s="70">
        <v>51.05</v>
      </c>
      <c r="G2589" s="77">
        <v>53050</v>
      </c>
      <c r="H2589" s="77">
        <v>51.34</v>
      </c>
      <c r="I2589" s="77">
        <v>1</v>
      </c>
      <c r="J2589" s="77">
        <v>128.026627706086</v>
      </c>
      <c r="K2589" s="77">
        <v>0.39501869938320699</v>
      </c>
      <c r="L2589" s="77">
        <v>176.00090932283501</v>
      </c>
      <c r="M2589" s="77">
        <v>0.74652931398739897</v>
      </c>
      <c r="N2589" s="77">
        <v>-47.974281616748399</v>
      </c>
      <c r="O2589" s="77">
        <v>-0.35151061460419197</v>
      </c>
      <c r="P2589" s="77">
        <v>-16.6011492856912</v>
      </c>
      <c r="Q2589" s="77">
        <v>-16.6011492856912</v>
      </c>
      <c r="R2589" s="77">
        <v>0</v>
      </c>
      <c r="S2589" s="77">
        <v>6.6419155982999399E-3</v>
      </c>
      <c r="T2589" s="77" t="s">
        <v>159</v>
      </c>
      <c r="U2589" s="105">
        <v>-4.0830442458042597</v>
      </c>
      <c r="V2589" s="105">
        <v>-1.95174416259369</v>
      </c>
      <c r="W2589" s="101">
        <v>-2.1313007541511801</v>
      </c>
    </row>
    <row r="2590" spans="2:23" x14ac:dyDescent="0.25">
      <c r="B2590" s="55" t="s">
        <v>120</v>
      </c>
      <c r="C2590" s="76" t="s">
        <v>143</v>
      </c>
      <c r="D2590" s="55" t="s">
        <v>77</v>
      </c>
      <c r="E2590" s="55" t="s">
        <v>184</v>
      </c>
      <c r="F2590" s="70">
        <v>51.05</v>
      </c>
      <c r="G2590" s="77">
        <v>53204</v>
      </c>
      <c r="H2590" s="77">
        <v>51.34</v>
      </c>
      <c r="I2590" s="77">
        <v>1</v>
      </c>
      <c r="J2590" s="77">
        <v>30.280987987699501</v>
      </c>
      <c r="K2590" s="77">
        <v>0</v>
      </c>
      <c r="L2590" s="77">
        <v>35.110856671159198</v>
      </c>
      <c r="M2590" s="77">
        <v>0</v>
      </c>
      <c r="N2590" s="77">
        <v>-4.8298686834596296</v>
      </c>
      <c r="O2590" s="77">
        <v>0</v>
      </c>
      <c r="P2590" s="77">
        <v>-1.52489657026456</v>
      </c>
      <c r="Q2590" s="77">
        <v>-1.52489657026456</v>
      </c>
      <c r="R2590" s="77">
        <v>0</v>
      </c>
      <c r="S2590" s="77">
        <v>0</v>
      </c>
      <c r="T2590" s="77" t="s">
        <v>160</v>
      </c>
      <c r="U2590" s="105">
        <v>1.40066191820332</v>
      </c>
      <c r="V2590" s="105">
        <v>-0.66953321052785697</v>
      </c>
      <c r="W2590" s="101">
        <v>2.0701944770265999</v>
      </c>
    </row>
    <row r="2591" spans="2:23" x14ac:dyDescent="0.25">
      <c r="B2591" s="55" t="s">
        <v>120</v>
      </c>
      <c r="C2591" s="76" t="s">
        <v>143</v>
      </c>
      <c r="D2591" s="55" t="s">
        <v>77</v>
      </c>
      <c r="E2591" s="55" t="s">
        <v>184</v>
      </c>
      <c r="F2591" s="70">
        <v>51.05</v>
      </c>
      <c r="G2591" s="77">
        <v>53204</v>
      </c>
      <c r="H2591" s="77">
        <v>51.34</v>
      </c>
      <c r="I2591" s="77">
        <v>2</v>
      </c>
      <c r="J2591" s="77">
        <v>30.280987987699501</v>
      </c>
      <c r="K2591" s="77">
        <v>0</v>
      </c>
      <c r="L2591" s="77">
        <v>35.110856671159198</v>
      </c>
      <c r="M2591" s="77">
        <v>0</v>
      </c>
      <c r="N2591" s="77">
        <v>-4.8298686834596296</v>
      </c>
      <c r="O2591" s="77">
        <v>0</v>
      </c>
      <c r="P2591" s="77">
        <v>-1.52489657026456</v>
      </c>
      <c r="Q2591" s="77">
        <v>-1.52489657026456</v>
      </c>
      <c r="R2591" s="77">
        <v>0</v>
      </c>
      <c r="S2591" s="77">
        <v>0</v>
      </c>
      <c r="T2591" s="77" t="s">
        <v>160</v>
      </c>
      <c r="U2591" s="105">
        <v>1.40066191820332</v>
      </c>
      <c r="V2591" s="105">
        <v>-0.66953321052785697</v>
      </c>
      <c r="W2591" s="101">
        <v>2.0701944770265999</v>
      </c>
    </row>
    <row r="2592" spans="2:23" x14ac:dyDescent="0.25">
      <c r="B2592" s="55" t="s">
        <v>120</v>
      </c>
      <c r="C2592" s="76" t="s">
        <v>143</v>
      </c>
      <c r="D2592" s="55" t="s">
        <v>77</v>
      </c>
      <c r="E2592" s="55" t="s">
        <v>185</v>
      </c>
      <c r="F2592" s="70">
        <v>51.34</v>
      </c>
      <c r="G2592" s="77">
        <v>53254</v>
      </c>
      <c r="H2592" s="77">
        <v>51.54</v>
      </c>
      <c r="I2592" s="77">
        <v>1</v>
      </c>
      <c r="J2592" s="77">
        <v>18.451727219789699</v>
      </c>
      <c r="K2592" s="77">
        <v>3.5885141421277897E-2</v>
      </c>
      <c r="L2592" s="77">
        <v>18.451727223047101</v>
      </c>
      <c r="M2592" s="77">
        <v>3.5885141433948102E-2</v>
      </c>
      <c r="N2592" s="77">
        <v>-3.2574470899999998E-9</v>
      </c>
      <c r="O2592" s="77">
        <v>-1.2670247E-11</v>
      </c>
      <c r="P2592" s="77">
        <v>-2.5271600000000002E-13</v>
      </c>
      <c r="Q2592" s="77">
        <v>-2.5271399999999998E-13</v>
      </c>
      <c r="R2592" s="77">
        <v>0</v>
      </c>
      <c r="S2592" s="77">
        <v>0</v>
      </c>
      <c r="T2592" s="77" t="s">
        <v>160</v>
      </c>
      <c r="U2592" s="105">
        <v>-2.6807699999999999E-13</v>
      </c>
      <c r="V2592" s="105">
        <v>0</v>
      </c>
      <c r="W2592" s="101">
        <v>-2.6807707999999998E-13</v>
      </c>
    </row>
    <row r="2593" spans="2:23" x14ac:dyDescent="0.25">
      <c r="B2593" s="55" t="s">
        <v>120</v>
      </c>
      <c r="C2593" s="76" t="s">
        <v>143</v>
      </c>
      <c r="D2593" s="55" t="s">
        <v>77</v>
      </c>
      <c r="E2593" s="55" t="s">
        <v>185</v>
      </c>
      <c r="F2593" s="70">
        <v>51.34</v>
      </c>
      <c r="G2593" s="77">
        <v>53304</v>
      </c>
      <c r="H2593" s="77">
        <v>51.61</v>
      </c>
      <c r="I2593" s="77">
        <v>1</v>
      </c>
      <c r="J2593" s="77">
        <v>18.4838320568204</v>
      </c>
      <c r="K2593" s="77">
        <v>3.8060038092028403E-2</v>
      </c>
      <c r="L2593" s="77">
        <v>22.2461547829107</v>
      </c>
      <c r="M2593" s="77">
        <v>5.5130902252449397E-2</v>
      </c>
      <c r="N2593" s="77">
        <v>-3.7623227260902201</v>
      </c>
      <c r="O2593" s="77">
        <v>-1.7070864160421001E-2</v>
      </c>
      <c r="P2593" s="77">
        <v>-1.188861462602</v>
      </c>
      <c r="Q2593" s="77">
        <v>-1.18886146260199</v>
      </c>
      <c r="R2593" s="77">
        <v>0</v>
      </c>
      <c r="S2593" s="77">
        <v>1.5745182170678201E-4</v>
      </c>
      <c r="T2593" s="77" t="s">
        <v>159</v>
      </c>
      <c r="U2593" s="105">
        <v>0.13710440338667201</v>
      </c>
      <c r="V2593" s="105">
        <v>-6.5537550628016597E-2</v>
      </c>
      <c r="W2593" s="101">
        <v>0.202641890222302</v>
      </c>
    </row>
    <row r="2594" spans="2:23" x14ac:dyDescent="0.25">
      <c r="B2594" s="55" t="s">
        <v>120</v>
      </c>
      <c r="C2594" s="76" t="s">
        <v>143</v>
      </c>
      <c r="D2594" s="55" t="s">
        <v>77</v>
      </c>
      <c r="E2594" s="55" t="s">
        <v>185</v>
      </c>
      <c r="F2594" s="70">
        <v>51.34</v>
      </c>
      <c r="G2594" s="77">
        <v>54104</v>
      </c>
      <c r="H2594" s="77">
        <v>51.51</v>
      </c>
      <c r="I2594" s="77">
        <v>1</v>
      </c>
      <c r="J2594" s="77">
        <v>16.8064239108264</v>
      </c>
      <c r="K2594" s="77">
        <v>2.8217342878572801E-2</v>
      </c>
      <c r="L2594" s="77">
        <v>16.8064239145959</v>
      </c>
      <c r="M2594" s="77">
        <v>2.8217342891230301E-2</v>
      </c>
      <c r="N2594" s="77">
        <v>-3.7694347639999998E-9</v>
      </c>
      <c r="O2594" s="77">
        <v>-1.2657474999999999E-11</v>
      </c>
      <c r="P2594" s="77">
        <v>-5.2945499999999999E-13</v>
      </c>
      <c r="Q2594" s="77">
        <v>-5.2945499999999999E-13</v>
      </c>
      <c r="R2594" s="77">
        <v>0</v>
      </c>
      <c r="S2594" s="77">
        <v>0</v>
      </c>
      <c r="T2594" s="77" t="s">
        <v>160</v>
      </c>
      <c r="U2594" s="105">
        <v>-1.0106737E-11</v>
      </c>
      <c r="V2594" s="105">
        <v>0</v>
      </c>
      <c r="W2594" s="101">
        <v>-1.0106740180000001E-11</v>
      </c>
    </row>
    <row r="2595" spans="2:23" x14ac:dyDescent="0.25">
      <c r="B2595" s="55" t="s">
        <v>120</v>
      </c>
      <c r="C2595" s="76" t="s">
        <v>143</v>
      </c>
      <c r="D2595" s="55" t="s">
        <v>77</v>
      </c>
      <c r="E2595" s="55" t="s">
        <v>186</v>
      </c>
      <c r="F2595" s="70">
        <v>51.54</v>
      </c>
      <c r="G2595" s="77">
        <v>54104</v>
      </c>
      <c r="H2595" s="77">
        <v>51.51</v>
      </c>
      <c r="I2595" s="77">
        <v>1</v>
      </c>
      <c r="J2595" s="77">
        <v>-3.5436653078998601</v>
      </c>
      <c r="K2595" s="77">
        <v>1.1000425901425801E-3</v>
      </c>
      <c r="L2595" s="77">
        <v>-3.5436653075757101</v>
      </c>
      <c r="M2595" s="77">
        <v>1.10004258994133E-3</v>
      </c>
      <c r="N2595" s="77">
        <v>-3.2414765300000002E-10</v>
      </c>
      <c r="O2595" s="77">
        <v>2.0124700000000001E-13</v>
      </c>
      <c r="P2595" s="77">
        <v>-3.1768900000000001E-13</v>
      </c>
      <c r="Q2595" s="77">
        <v>-3.1768999999999998E-13</v>
      </c>
      <c r="R2595" s="77">
        <v>0</v>
      </c>
      <c r="S2595" s="77">
        <v>0</v>
      </c>
      <c r="T2595" s="77" t="s">
        <v>160</v>
      </c>
      <c r="U2595" s="105">
        <v>6.4483399999999998E-13</v>
      </c>
      <c r="V2595" s="105">
        <v>0</v>
      </c>
      <c r="W2595" s="101">
        <v>6.4483379999999996E-13</v>
      </c>
    </row>
    <row r="2596" spans="2:23" x14ac:dyDescent="0.25">
      <c r="B2596" s="55" t="s">
        <v>120</v>
      </c>
      <c r="C2596" s="76" t="s">
        <v>143</v>
      </c>
      <c r="D2596" s="55" t="s">
        <v>77</v>
      </c>
      <c r="E2596" s="55" t="s">
        <v>187</v>
      </c>
      <c r="F2596" s="70">
        <v>51.48</v>
      </c>
      <c r="G2596" s="77">
        <v>53404</v>
      </c>
      <c r="H2596" s="77">
        <v>51.63</v>
      </c>
      <c r="I2596" s="77">
        <v>1</v>
      </c>
      <c r="J2596" s="77">
        <v>11.2698387474118</v>
      </c>
      <c r="K2596" s="77">
        <v>1.2345300596166901E-2</v>
      </c>
      <c r="L2596" s="77">
        <v>21.641783417297301</v>
      </c>
      <c r="M2596" s="77">
        <v>4.5525251937573001E-2</v>
      </c>
      <c r="N2596" s="77">
        <v>-10.371944669885499</v>
      </c>
      <c r="O2596" s="77">
        <v>-3.3179951341406097E-2</v>
      </c>
      <c r="P2596" s="77">
        <v>-3.0281540717944999</v>
      </c>
      <c r="Q2596" s="77">
        <v>-3.0281540717944999</v>
      </c>
      <c r="R2596" s="77">
        <v>0</v>
      </c>
      <c r="S2596" s="77">
        <v>8.9129650042149198E-4</v>
      </c>
      <c r="T2596" s="77" t="s">
        <v>160</v>
      </c>
      <c r="U2596" s="105">
        <v>-0.15480069092330401</v>
      </c>
      <c r="V2596" s="105">
        <v>-7.3996588497785995E-2</v>
      </c>
      <c r="W2596" s="101">
        <v>-8.0804127862928898E-2</v>
      </c>
    </row>
    <row r="2597" spans="2:23" x14ac:dyDescent="0.25">
      <c r="B2597" s="55" t="s">
        <v>120</v>
      </c>
      <c r="C2597" s="76" t="s">
        <v>143</v>
      </c>
      <c r="D2597" s="55" t="s">
        <v>77</v>
      </c>
      <c r="E2597" s="55" t="s">
        <v>188</v>
      </c>
      <c r="F2597" s="70">
        <v>51.63</v>
      </c>
      <c r="G2597" s="77">
        <v>53854</v>
      </c>
      <c r="H2597" s="77">
        <v>50.95</v>
      </c>
      <c r="I2597" s="77">
        <v>1</v>
      </c>
      <c r="J2597" s="77">
        <v>-36.995239968528303</v>
      </c>
      <c r="K2597" s="77">
        <v>0.27021213127035298</v>
      </c>
      <c r="L2597" s="77">
        <v>-26.574492100042399</v>
      </c>
      <c r="M2597" s="77">
        <v>0.13942578274497899</v>
      </c>
      <c r="N2597" s="77">
        <v>-10.420747868485901</v>
      </c>
      <c r="O2597" s="77">
        <v>0.13078634852537399</v>
      </c>
      <c r="P2597" s="77">
        <v>-3.0281540717937698</v>
      </c>
      <c r="Q2597" s="77">
        <v>-3.0281540717937601</v>
      </c>
      <c r="R2597" s="77">
        <v>0</v>
      </c>
      <c r="S2597" s="77">
        <v>1.8103772436021601E-3</v>
      </c>
      <c r="T2597" s="77" t="s">
        <v>160</v>
      </c>
      <c r="U2597" s="105">
        <v>-0.37807673470395797</v>
      </c>
      <c r="V2597" s="105">
        <v>-0.18072521764348001</v>
      </c>
      <c r="W2597" s="101">
        <v>-0.197351579187416</v>
      </c>
    </row>
    <row r="2598" spans="2:23" x14ac:dyDescent="0.25">
      <c r="B2598" s="55" t="s">
        <v>120</v>
      </c>
      <c r="C2598" s="76" t="s">
        <v>143</v>
      </c>
      <c r="D2598" s="55" t="s">
        <v>77</v>
      </c>
      <c r="E2598" s="55" t="s">
        <v>189</v>
      </c>
      <c r="F2598" s="70">
        <v>51.66</v>
      </c>
      <c r="G2598" s="77">
        <v>53754</v>
      </c>
      <c r="H2598" s="77">
        <v>51.21</v>
      </c>
      <c r="I2598" s="77">
        <v>1</v>
      </c>
      <c r="J2598" s="77">
        <v>-27.4672514695038</v>
      </c>
      <c r="K2598" s="77">
        <v>0.122371774313469</v>
      </c>
      <c r="L2598" s="77">
        <v>-17.170013062315402</v>
      </c>
      <c r="M2598" s="77">
        <v>4.7818076336445199E-2</v>
      </c>
      <c r="N2598" s="77">
        <v>-10.2972384071884</v>
      </c>
      <c r="O2598" s="77">
        <v>7.4553697977024005E-2</v>
      </c>
      <c r="P2598" s="77">
        <v>-2.9395609793104298</v>
      </c>
      <c r="Q2598" s="77">
        <v>-2.9395609793104298</v>
      </c>
      <c r="R2598" s="77">
        <v>0</v>
      </c>
      <c r="S2598" s="77">
        <v>1.40157324142591E-3</v>
      </c>
      <c r="T2598" s="77" t="s">
        <v>160</v>
      </c>
      <c r="U2598" s="105">
        <v>-0.79908782778651399</v>
      </c>
      <c r="V2598" s="105">
        <v>-0.381973573978452</v>
      </c>
      <c r="W2598" s="101">
        <v>-0.417114385117069</v>
      </c>
    </row>
    <row r="2599" spans="2:23" x14ac:dyDescent="0.25">
      <c r="B2599" s="55" t="s">
        <v>120</v>
      </c>
      <c r="C2599" s="76" t="s">
        <v>143</v>
      </c>
      <c r="D2599" s="55" t="s">
        <v>77</v>
      </c>
      <c r="E2599" s="55" t="s">
        <v>190</v>
      </c>
      <c r="F2599" s="70">
        <v>51.26</v>
      </c>
      <c r="G2599" s="77">
        <v>54050</v>
      </c>
      <c r="H2599" s="77">
        <v>51.16</v>
      </c>
      <c r="I2599" s="77">
        <v>1</v>
      </c>
      <c r="J2599" s="77">
        <v>-49.111957608968702</v>
      </c>
      <c r="K2599" s="77">
        <v>3.36230622597809E-2</v>
      </c>
      <c r="L2599" s="77">
        <v>15.1984585859737</v>
      </c>
      <c r="M2599" s="77">
        <v>3.2200444188504201E-3</v>
      </c>
      <c r="N2599" s="77">
        <v>-64.310416194942405</v>
      </c>
      <c r="O2599" s="77">
        <v>3.0403017840930399E-2</v>
      </c>
      <c r="P2599" s="77">
        <v>-22.0922377076045</v>
      </c>
      <c r="Q2599" s="77">
        <v>-22.0922377076045</v>
      </c>
      <c r="R2599" s="77">
        <v>0</v>
      </c>
      <c r="S2599" s="77">
        <v>6.80365351899448E-3</v>
      </c>
      <c r="T2599" s="77" t="s">
        <v>159</v>
      </c>
      <c r="U2599" s="105">
        <v>-4.8741030758602797</v>
      </c>
      <c r="V2599" s="105">
        <v>-2.3298797792764101</v>
      </c>
      <c r="W2599" s="101">
        <v>-2.5442240975141299</v>
      </c>
    </row>
    <row r="2600" spans="2:23" x14ac:dyDescent="0.25">
      <c r="B2600" s="55" t="s">
        <v>120</v>
      </c>
      <c r="C2600" s="76" t="s">
        <v>143</v>
      </c>
      <c r="D2600" s="55" t="s">
        <v>77</v>
      </c>
      <c r="E2600" s="55" t="s">
        <v>190</v>
      </c>
      <c r="F2600" s="70">
        <v>51.26</v>
      </c>
      <c r="G2600" s="77">
        <v>54850</v>
      </c>
      <c r="H2600" s="77">
        <v>51.28</v>
      </c>
      <c r="I2600" s="77">
        <v>1</v>
      </c>
      <c r="J2600" s="77">
        <v>-6.7840776720326595E-2</v>
      </c>
      <c r="K2600" s="77">
        <v>1.1961562192700001E-7</v>
      </c>
      <c r="L2600" s="77">
        <v>-19.262295901906601</v>
      </c>
      <c r="M2600" s="77">
        <v>9.6432267682937008E-3</v>
      </c>
      <c r="N2600" s="77">
        <v>19.194455125186298</v>
      </c>
      <c r="O2600" s="77">
        <v>-9.6431071526717708E-3</v>
      </c>
      <c r="P2600" s="77">
        <v>4.3600042848989098</v>
      </c>
      <c r="Q2600" s="77">
        <v>4.3600042848989098</v>
      </c>
      <c r="R2600" s="77">
        <v>0</v>
      </c>
      <c r="S2600" s="77">
        <v>4.9406047509911505E-4</v>
      </c>
      <c r="T2600" s="77" t="s">
        <v>160</v>
      </c>
      <c r="U2600" s="105">
        <v>-0.878291206221267</v>
      </c>
      <c r="V2600" s="105">
        <v>-0.419833739632199</v>
      </c>
      <c r="W2600" s="101">
        <v>-0.45845761091305998</v>
      </c>
    </row>
    <row r="2601" spans="2:23" x14ac:dyDescent="0.25">
      <c r="B2601" s="55" t="s">
        <v>120</v>
      </c>
      <c r="C2601" s="76" t="s">
        <v>143</v>
      </c>
      <c r="D2601" s="55" t="s">
        <v>77</v>
      </c>
      <c r="E2601" s="55" t="s">
        <v>191</v>
      </c>
      <c r="F2601" s="70">
        <v>51.56</v>
      </c>
      <c r="G2601" s="77">
        <v>53654</v>
      </c>
      <c r="H2601" s="77">
        <v>51.43</v>
      </c>
      <c r="I2601" s="77">
        <v>1</v>
      </c>
      <c r="J2601" s="77">
        <v>-31.9878679268698</v>
      </c>
      <c r="K2601" s="77">
        <v>4.0315013563570597E-2</v>
      </c>
      <c r="L2601" s="77">
        <v>-26.681896979872999</v>
      </c>
      <c r="M2601" s="77">
        <v>2.80497908819155E-2</v>
      </c>
      <c r="N2601" s="77">
        <v>-5.3059709469968404</v>
      </c>
      <c r="O2601" s="77">
        <v>1.22652226816551E-2</v>
      </c>
      <c r="P2601" s="77">
        <v>-1.4967806097235701</v>
      </c>
      <c r="Q2601" s="77">
        <v>-1.4967806097235601</v>
      </c>
      <c r="R2601" s="77">
        <v>0</v>
      </c>
      <c r="S2601" s="77">
        <v>8.8269876429592005E-5</v>
      </c>
      <c r="T2601" s="77" t="s">
        <v>160</v>
      </c>
      <c r="U2601" s="105">
        <v>-5.8178581117772701E-2</v>
      </c>
      <c r="V2601" s="105">
        <v>-2.78100601533477E-2</v>
      </c>
      <c r="W2601" s="101">
        <v>-3.03685305245401E-2</v>
      </c>
    </row>
    <row r="2602" spans="2:23" x14ac:dyDescent="0.25">
      <c r="B2602" s="55" t="s">
        <v>120</v>
      </c>
      <c r="C2602" s="76" t="s">
        <v>143</v>
      </c>
      <c r="D2602" s="55" t="s">
        <v>77</v>
      </c>
      <c r="E2602" s="55" t="s">
        <v>192</v>
      </c>
      <c r="F2602" s="70">
        <v>51.45</v>
      </c>
      <c r="G2602" s="77">
        <v>58004</v>
      </c>
      <c r="H2602" s="77">
        <v>51.08</v>
      </c>
      <c r="I2602" s="77">
        <v>1</v>
      </c>
      <c r="J2602" s="77">
        <v>-17.969563093646201</v>
      </c>
      <c r="K2602" s="77">
        <v>6.6550761261743405E-2</v>
      </c>
      <c r="L2602" s="77">
        <v>-9.5777037345032792</v>
      </c>
      <c r="M2602" s="77">
        <v>1.89060494590217E-2</v>
      </c>
      <c r="N2602" s="77">
        <v>-8.3918593591429502</v>
      </c>
      <c r="O2602" s="77">
        <v>4.7644711802721701E-2</v>
      </c>
      <c r="P2602" s="77">
        <v>-2.0369012558890098</v>
      </c>
      <c r="Q2602" s="77">
        <v>-2.0369012558890001</v>
      </c>
      <c r="R2602" s="77">
        <v>0</v>
      </c>
      <c r="S2602" s="77">
        <v>8.5510204227852199E-4</v>
      </c>
      <c r="T2602" s="77" t="s">
        <v>160</v>
      </c>
      <c r="U2602" s="105">
        <v>-0.66248181231640202</v>
      </c>
      <c r="V2602" s="105">
        <v>-0.31667425875722799</v>
      </c>
      <c r="W2602" s="101">
        <v>-0.34580766242058503</v>
      </c>
    </row>
    <row r="2603" spans="2:23" x14ac:dyDescent="0.25">
      <c r="B2603" s="55" t="s">
        <v>120</v>
      </c>
      <c r="C2603" s="76" t="s">
        <v>143</v>
      </c>
      <c r="D2603" s="55" t="s">
        <v>77</v>
      </c>
      <c r="E2603" s="55" t="s">
        <v>193</v>
      </c>
      <c r="F2603" s="70">
        <v>51.21</v>
      </c>
      <c r="G2603" s="77">
        <v>53854</v>
      </c>
      <c r="H2603" s="77">
        <v>50.95</v>
      </c>
      <c r="I2603" s="77">
        <v>1</v>
      </c>
      <c r="J2603" s="77">
        <v>-54.799432608348098</v>
      </c>
      <c r="K2603" s="77">
        <v>0.14864740180274599</v>
      </c>
      <c r="L2603" s="77">
        <v>-44.371885430053297</v>
      </c>
      <c r="M2603" s="77">
        <v>9.7458778722579797E-2</v>
      </c>
      <c r="N2603" s="77">
        <v>-10.4275471782948</v>
      </c>
      <c r="O2603" s="77">
        <v>5.1188623080166001E-2</v>
      </c>
      <c r="P2603" s="77">
        <v>-3.34340921388995</v>
      </c>
      <c r="Q2603" s="77">
        <v>-3.3434092138899398</v>
      </c>
      <c r="R2603" s="77">
        <v>0</v>
      </c>
      <c r="S2603" s="77">
        <v>5.5333006599044801E-4</v>
      </c>
      <c r="T2603" s="77" t="s">
        <v>159</v>
      </c>
      <c r="U2603" s="105">
        <v>-9.6447399421755495E-2</v>
      </c>
      <c r="V2603" s="105">
        <v>-4.6103014683759602E-2</v>
      </c>
      <c r="W2603" s="101">
        <v>-5.0344400586581899E-2</v>
      </c>
    </row>
    <row r="2604" spans="2:23" x14ac:dyDescent="0.25">
      <c r="B2604" s="55" t="s">
        <v>120</v>
      </c>
      <c r="C2604" s="76" t="s">
        <v>143</v>
      </c>
      <c r="D2604" s="55" t="s">
        <v>77</v>
      </c>
      <c r="E2604" s="55" t="s">
        <v>193</v>
      </c>
      <c r="F2604" s="70">
        <v>51.21</v>
      </c>
      <c r="G2604" s="77">
        <v>58104</v>
      </c>
      <c r="H2604" s="77">
        <v>51.13</v>
      </c>
      <c r="I2604" s="77">
        <v>1</v>
      </c>
      <c r="J2604" s="77">
        <v>-0.99949221913479003</v>
      </c>
      <c r="K2604" s="77">
        <v>1.2826963498065099E-4</v>
      </c>
      <c r="L2604" s="77">
        <v>-1.0669387940997299</v>
      </c>
      <c r="M2604" s="77">
        <v>1.46165217321581E-4</v>
      </c>
      <c r="N2604" s="77">
        <v>6.7446574964942302E-2</v>
      </c>
      <c r="O2604" s="77">
        <v>-1.7895582340930002E-5</v>
      </c>
      <c r="P2604" s="77">
        <v>0.40384823457872498</v>
      </c>
      <c r="Q2604" s="77">
        <v>0.40384823457872498</v>
      </c>
      <c r="R2604" s="77">
        <v>0</v>
      </c>
      <c r="S2604" s="77">
        <v>2.0941192119889999E-5</v>
      </c>
      <c r="T2604" s="77" t="s">
        <v>160</v>
      </c>
      <c r="U2604" s="105">
        <v>4.4800090488098703E-3</v>
      </c>
      <c r="V2604" s="105">
        <v>-2.14149810361883E-3</v>
      </c>
      <c r="W2604" s="101">
        <v>6.6215050679554101E-3</v>
      </c>
    </row>
    <row r="2605" spans="2:23" x14ac:dyDescent="0.25">
      <c r="B2605" s="55" t="s">
        <v>120</v>
      </c>
      <c r="C2605" s="76" t="s">
        <v>143</v>
      </c>
      <c r="D2605" s="55" t="s">
        <v>77</v>
      </c>
      <c r="E2605" s="55" t="s">
        <v>194</v>
      </c>
      <c r="F2605" s="70">
        <v>50.99</v>
      </c>
      <c r="G2605" s="77">
        <v>54050</v>
      </c>
      <c r="H2605" s="77">
        <v>51.16</v>
      </c>
      <c r="I2605" s="77">
        <v>1</v>
      </c>
      <c r="J2605" s="77">
        <v>61.197137232655699</v>
      </c>
      <c r="K2605" s="77">
        <v>7.8983939779414897E-2</v>
      </c>
      <c r="L2605" s="77">
        <v>-25.829464389382601</v>
      </c>
      <c r="M2605" s="77">
        <v>1.40704303542478E-2</v>
      </c>
      <c r="N2605" s="77">
        <v>87.026601622038299</v>
      </c>
      <c r="O2605" s="77">
        <v>6.4913509425167104E-2</v>
      </c>
      <c r="P2605" s="77">
        <v>24.1882525475406</v>
      </c>
      <c r="Q2605" s="77">
        <v>24.1882525475406</v>
      </c>
      <c r="R2605" s="77">
        <v>0</v>
      </c>
      <c r="S2605" s="77">
        <v>1.2339159227893E-2</v>
      </c>
      <c r="T2605" s="77" t="s">
        <v>159</v>
      </c>
      <c r="U2605" s="105">
        <v>-11.4790647818556</v>
      </c>
      <c r="V2605" s="105">
        <v>-5.4871307610844902</v>
      </c>
      <c r="W2605" s="101">
        <v>-5.9919359070526301</v>
      </c>
    </row>
    <row r="2606" spans="2:23" x14ac:dyDescent="0.25">
      <c r="B2606" s="55" t="s">
        <v>120</v>
      </c>
      <c r="C2606" s="76" t="s">
        <v>143</v>
      </c>
      <c r="D2606" s="55" t="s">
        <v>77</v>
      </c>
      <c r="E2606" s="55" t="s">
        <v>194</v>
      </c>
      <c r="F2606" s="70">
        <v>50.99</v>
      </c>
      <c r="G2606" s="77">
        <v>56000</v>
      </c>
      <c r="H2606" s="77">
        <v>51.44</v>
      </c>
      <c r="I2606" s="77">
        <v>1</v>
      </c>
      <c r="J2606" s="77">
        <v>44.103147958730602</v>
      </c>
      <c r="K2606" s="77">
        <v>0.18783711531361499</v>
      </c>
      <c r="L2606" s="77">
        <v>36.607359678034598</v>
      </c>
      <c r="M2606" s="77">
        <v>0.12941333943539199</v>
      </c>
      <c r="N2606" s="77">
        <v>7.4957882806960301</v>
      </c>
      <c r="O2606" s="77">
        <v>5.8423775878223901E-2</v>
      </c>
      <c r="P2606" s="77">
        <v>-16.9926932046484</v>
      </c>
      <c r="Q2606" s="77">
        <v>-16.9926932046484</v>
      </c>
      <c r="R2606" s="77">
        <v>0</v>
      </c>
      <c r="S2606" s="77">
        <v>2.7884744170079301E-2</v>
      </c>
      <c r="T2606" s="77" t="s">
        <v>159</v>
      </c>
      <c r="U2606" s="105">
        <v>-0.38093104470994599</v>
      </c>
      <c r="V2606" s="105">
        <v>-0.182089612089645</v>
      </c>
      <c r="W2606" s="101">
        <v>-0.19884149521627001</v>
      </c>
    </row>
    <row r="2607" spans="2:23" x14ac:dyDescent="0.25">
      <c r="B2607" s="55" t="s">
        <v>120</v>
      </c>
      <c r="C2607" s="76" t="s">
        <v>143</v>
      </c>
      <c r="D2607" s="55" t="s">
        <v>77</v>
      </c>
      <c r="E2607" s="55" t="s">
        <v>194</v>
      </c>
      <c r="F2607" s="70">
        <v>50.99</v>
      </c>
      <c r="G2607" s="77">
        <v>58450</v>
      </c>
      <c r="H2607" s="77">
        <v>50.56</v>
      </c>
      <c r="I2607" s="77">
        <v>1</v>
      </c>
      <c r="J2607" s="77">
        <v>-154.92220785441901</v>
      </c>
      <c r="K2607" s="77">
        <v>0.61394277864435798</v>
      </c>
      <c r="L2607" s="77">
        <v>-30.9212032970376</v>
      </c>
      <c r="M2607" s="77">
        <v>2.4457570405153499E-2</v>
      </c>
      <c r="N2607" s="77">
        <v>-124.00100455738099</v>
      </c>
      <c r="O2607" s="77">
        <v>0.58948520823920403</v>
      </c>
      <c r="P2607" s="77">
        <v>-17.583081686901501</v>
      </c>
      <c r="Q2607" s="77">
        <v>-17.583081686901401</v>
      </c>
      <c r="R2607" s="77">
        <v>0</v>
      </c>
      <c r="S2607" s="77">
        <v>7.9084346019390305E-3</v>
      </c>
      <c r="T2607" s="77" t="s">
        <v>159</v>
      </c>
      <c r="U2607" s="105">
        <v>-23.3893205113283</v>
      </c>
      <c r="V2607" s="105">
        <v>-11.180375971170999</v>
      </c>
      <c r="W2607" s="101">
        <v>-12.2089483835751</v>
      </c>
    </row>
    <row r="2608" spans="2:23" x14ac:dyDescent="0.25">
      <c r="B2608" s="55" t="s">
        <v>120</v>
      </c>
      <c r="C2608" s="76" t="s">
        <v>143</v>
      </c>
      <c r="D2608" s="55" t="s">
        <v>77</v>
      </c>
      <c r="E2608" s="55" t="s">
        <v>195</v>
      </c>
      <c r="F2608" s="70">
        <v>50.95</v>
      </c>
      <c r="G2608" s="77">
        <v>53850</v>
      </c>
      <c r="H2608" s="77">
        <v>50.99</v>
      </c>
      <c r="I2608" s="77">
        <v>1</v>
      </c>
      <c r="J2608" s="77">
        <v>-14.845119441821801</v>
      </c>
      <c r="K2608" s="77">
        <v>0</v>
      </c>
      <c r="L2608" s="77">
        <v>-6.0547769385166399</v>
      </c>
      <c r="M2608" s="77">
        <v>0</v>
      </c>
      <c r="N2608" s="77">
        <v>-8.7903425033051708</v>
      </c>
      <c r="O2608" s="77">
        <v>0</v>
      </c>
      <c r="P2608" s="77">
        <v>-3.1354042098277199</v>
      </c>
      <c r="Q2608" s="77">
        <v>-3.1354042098277102</v>
      </c>
      <c r="R2608" s="77">
        <v>0</v>
      </c>
      <c r="S2608" s="77">
        <v>0</v>
      </c>
      <c r="T2608" s="77" t="s">
        <v>159</v>
      </c>
      <c r="U2608" s="105">
        <v>0.351613700132199</v>
      </c>
      <c r="V2608" s="105">
        <v>-0.16807556945438201</v>
      </c>
      <c r="W2608" s="101">
        <v>0.519689105986606</v>
      </c>
    </row>
    <row r="2609" spans="2:23" x14ac:dyDescent="0.25">
      <c r="B2609" s="55" t="s">
        <v>120</v>
      </c>
      <c r="C2609" s="76" t="s">
        <v>143</v>
      </c>
      <c r="D2609" s="55" t="s">
        <v>77</v>
      </c>
      <c r="E2609" s="55" t="s">
        <v>195</v>
      </c>
      <c r="F2609" s="70">
        <v>50.95</v>
      </c>
      <c r="G2609" s="77">
        <v>53850</v>
      </c>
      <c r="H2609" s="77">
        <v>50.99</v>
      </c>
      <c r="I2609" s="77">
        <v>2</v>
      </c>
      <c r="J2609" s="77">
        <v>-34.336421304366802</v>
      </c>
      <c r="K2609" s="77">
        <v>0</v>
      </c>
      <c r="L2609" s="77">
        <v>-14.0045603997754</v>
      </c>
      <c r="M2609" s="77">
        <v>0</v>
      </c>
      <c r="N2609" s="77">
        <v>-20.331860904591402</v>
      </c>
      <c r="O2609" s="77">
        <v>0</v>
      </c>
      <c r="P2609" s="77">
        <v>-7.2521181341816696</v>
      </c>
      <c r="Q2609" s="77">
        <v>-7.2521181341816696</v>
      </c>
      <c r="R2609" s="77">
        <v>0</v>
      </c>
      <c r="S2609" s="77">
        <v>0</v>
      </c>
      <c r="T2609" s="77" t="s">
        <v>159</v>
      </c>
      <c r="U2609" s="105">
        <v>0.81327443618364004</v>
      </c>
      <c r="V2609" s="105">
        <v>-0.38875494308914499</v>
      </c>
      <c r="W2609" s="101">
        <v>1.20202900086978</v>
      </c>
    </row>
    <row r="2610" spans="2:23" x14ac:dyDescent="0.25">
      <c r="B2610" s="55" t="s">
        <v>120</v>
      </c>
      <c r="C2610" s="76" t="s">
        <v>143</v>
      </c>
      <c r="D2610" s="55" t="s">
        <v>77</v>
      </c>
      <c r="E2610" s="55" t="s">
        <v>195</v>
      </c>
      <c r="F2610" s="70">
        <v>50.95</v>
      </c>
      <c r="G2610" s="77">
        <v>58004</v>
      </c>
      <c r="H2610" s="77">
        <v>51.08</v>
      </c>
      <c r="I2610" s="77">
        <v>1</v>
      </c>
      <c r="J2610" s="77">
        <v>33.022701284154103</v>
      </c>
      <c r="K2610" s="77">
        <v>3.7076959203484E-2</v>
      </c>
      <c r="L2610" s="77">
        <v>24.847822783480702</v>
      </c>
      <c r="M2610" s="77">
        <v>2.09920861006949E-2</v>
      </c>
      <c r="N2610" s="77">
        <v>8.1748785006733602</v>
      </c>
      <c r="O2610" s="77">
        <v>1.60848731027891E-2</v>
      </c>
      <c r="P2610" s="77">
        <v>4.01595905832637</v>
      </c>
      <c r="Q2610" s="77">
        <v>4.0159590583263602</v>
      </c>
      <c r="R2610" s="77">
        <v>0</v>
      </c>
      <c r="S2610" s="77">
        <v>5.4834952337722302E-4</v>
      </c>
      <c r="T2610" s="77" t="s">
        <v>159</v>
      </c>
      <c r="U2610" s="105">
        <v>-0.24216440374871601</v>
      </c>
      <c r="V2610" s="105">
        <v>-0.115757491947393</v>
      </c>
      <c r="W2610" s="101">
        <v>-0.12640695159465401</v>
      </c>
    </row>
    <row r="2611" spans="2:23" x14ac:dyDescent="0.25">
      <c r="B2611" s="55" t="s">
        <v>120</v>
      </c>
      <c r="C2611" s="76" t="s">
        <v>143</v>
      </c>
      <c r="D2611" s="55" t="s">
        <v>77</v>
      </c>
      <c r="E2611" s="55" t="s">
        <v>196</v>
      </c>
      <c r="F2611" s="70">
        <v>51.28</v>
      </c>
      <c r="G2611" s="77">
        <v>54000</v>
      </c>
      <c r="H2611" s="77">
        <v>51.04</v>
      </c>
      <c r="I2611" s="77">
        <v>1</v>
      </c>
      <c r="J2611" s="77">
        <v>-35.814441564384197</v>
      </c>
      <c r="K2611" s="77">
        <v>7.7730058008862596E-2</v>
      </c>
      <c r="L2611" s="77">
        <v>-30.157502673455099</v>
      </c>
      <c r="M2611" s="77">
        <v>5.5114183030466703E-2</v>
      </c>
      <c r="N2611" s="77">
        <v>-5.6569388909290996</v>
      </c>
      <c r="O2611" s="77">
        <v>2.26158749783959E-2</v>
      </c>
      <c r="P2611" s="77">
        <v>-8.5137868002204993</v>
      </c>
      <c r="Q2611" s="77">
        <v>-8.5137868002204993</v>
      </c>
      <c r="R2611" s="77">
        <v>0</v>
      </c>
      <c r="S2611" s="77">
        <v>4.3925646801843002E-3</v>
      </c>
      <c r="T2611" s="77" t="s">
        <v>159</v>
      </c>
      <c r="U2611" s="105">
        <v>-0.200637169928261</v>
      </c>
      <c r="V2611" s="105">
        <v>-9.59069756859003E-2</v>
      </c>
      <c r="W2611" s="101">
        <v>-0.104730227211788</v>
      </c>
    </row>
    <row r="2612" spans="2:23" x14ac:dyDescent="0.25">
      <c r="B2612" s="55" t="s">
        <v>120</v>
      </c>
      <c r="C2612" s="76" t="s">
        <v>143</v>
      </c>
      <c r="D2612" s="55" t="s">
        <v>77</v>
      </c>
      <c r="E2612" s="55" t="s">
        <v>196</v>
      </c>
      <c r="F2612" s="70">
        <v>51.28</v>
      </c>
      <c r="G2612" s="77">
        <v>54850</v>
      </c>
      <c r="H2612" s="77">
        <v>51.28</v>
      </c>
      <c r="I2612" s="77">
        <v>1</v>
      </c>
      <c r="J2612" s="77">
        <v>10.718592347236299</v>
      </c>
      <c r="K2612" s="77">
        <v>9.0302142418298697E-4</v>
      </c>
      <c r="L2612" s="77">
        <v>29.920935896541</v>
      </c>
      <c r="M2612" s="77">
        <v>7.0367625027098202E-3</v>
      </c>
      <c r="N2612" s="77">
        <v>-19.2023435493047</v>
      </c>
      <c r="O2612" s="77">
        <v>-6.1337410785268298E-3</v>
      </c>
      <c r="P2612" s="77">
        <v>-4.3600042848972702</v>
      </c>
      <c r="Q2612" s="77">
        <v>-4.3600042848972702</v>
      </c>
      <c r="R2612" s="77">
        <v>0</v>
      </c>
      <c r="S2612" s="77">
        <v>1.49415749683575E-4</v>
      </c>
      <c r="T2612" s="77" t="s">
        <v>160</v>
      </c>
      <c r="U2612" s="105">
        <v>-0.31453824250685603</v>
      </c>
      <c r="V2612" s="105">
        <v>-0.15035305565352999</v>
      </c>
      <c r="W2612" s="101">
        <v>-0.16418523853938799</v>
      </c>
    </row>
    <row r="2613" spans="2:23" x14ac:dyDescent="0.25">
      <c r="B2613" s="55" t="s">
        <v>120</v>
      </c>
      <c r="C2613" s="76" t="s">
        <v>143</v>
      </c>
      <c r="D2613" s="55" t="s">
        <v>77</v>
      </c>
      <c r="E2613" s="55" t="s">
        <v>141</v>
      </c>
      <c r="F2613" s="70">
        <v>51.04</v>
      </c>
      <c r="G2613" s="77">
        <v>54250</v>
      </c>
      <c r="H2613" s="77">
        <v>50.99</v>
      </c>
      <c r="I2613" s="77">
        <v>1</v>
      </c>
      <c r="J2613" s="77">
        <v>-45.3933340747705</v>
      </c>
      <c r="K2613" s="77">
        <v>2.80235449865626E-2</v>
      </c>
      <c r="L2613" s="77">
        <v>-22.639012077823299</v>
      </c>
      <c r="M2613" s="77">
        <v>6.9703382028936996E-3</v>
      </c>
      <c r="N2613" s="77">
        <v>-22.754321996947201</v>
      </c>
      <c r="O2613" s="77">
        <v>2.1053206783668899E-2</v>
      </c>
      <c r="P2613" s="77">
        <v>-2.0960148399357799</v>
      </c>
      <c r="Q2613" s="77">
        <v>-2.0960148399357701</v>
      </c>
      <c r="R2613" s="77">
        <v>0</v>
      </c>
      <c r="S2613" s="77">
        <v>5.9748583645542003E-5</v>
      </c>
      <c r="T2613" s="77" t="s">
        <v>159</v>
      </c>
      <c r="U2613" s="105">
        <v>-6.3686755778424101E-2</v>
      </c>
      <c r="V2613" s="105">
        <v>-3.0443033761586202E-2</v>
      </c>
      <c r="W2613" s="101">
        <v>-3.3243732482076203E-2</v>
      </c>
    </row>
    <row r="2614" spans="2:23" x14ac:dyDescent="0.25">
      <c r="B2614" s="55" t="s">
        <v>120</v>
      </c>
      <c r="C2614" s="76" t="s">
        <v>143</v>
      </c>
      <c r="D2614" s="55" t="s">
        <v>77</v>
      </c>
      <c r="E2614" s="55" t="s">
        <v>197</v>
      </c>
      <c r="F2614" s="70">
        <v>51.16</v>
      </c>
      <c r="G2614" s="77">
        <v>54250</v>
      </c>
      <c r="H2614" s="77">
        <v>50.99</v>
      </c>
      <c r="I2614" s="77">
        <v>1</v>
      </c>
      <c r="J2614" s="77">
        <v>-24.574839598228198</v>
      </c>
      <c r="K2614" s="77">
        <v>3.563144173544E-2</v>
      </c>
      <c r="L2614" s="77">
        <v>-47.291527453583399</v>
      </c>
      <c r="M2614" s="77">
        <v>0.13195282556468901</v>
      </c>
      <c r="N2614" s="77">
        <v>22.7166878553552</v>
      </c>
      <c r="O2614" s="77">
        <v>-9.6321383829248999E-2</v>
      </c>
      <c r="P2614" s="77">
        <v>2.0960148399352101</v>
      </c>
      <c r="Q2614" s="77">
        <v>2.0960148399351999</v>
      </c>
      <c r="R2614" s="77">
        <v>0</v>
      </c>
      <c r="S2614" s="77">
        <v>2.5920341434448798E-4</v>
      </c>
      <c r="T2614" s="77" t="s">
        <v>159</v>
      </c>
      <c r="U2614" s="105">
        <v>-1.05777774366862</v>
      </c>
      <c r="V2614" s="105">
        <v>-0.50563045909881199</v>
      </c>
      <c r="W2614" s="101">
        <v>-0.55214745838768398</v>
      </c>
    </row>
    <row r="2615" spans="2:23" x14ac:dyDescent="0.25">
      <c r="B2615" s="55" t="s">
        <v>120</v>
      </c>
      <c r="C2615" s="76" t="s">
        <v>143</v>
      </c>
      <c r="D2615" s="55" t="s">
        <v>77</v>
      </c>
      <c r="E2615" s="55" t="s">
        <v>198</v>
      </c>
      <c r="F2615" s="70">
        <v>51.3</v>
      </c>
      <c r="G2615" s="77">
        <v>53550</v>
      </c>
      <c r="H2615" s="77">
        <v>51.26</v>
      </c>
      <c r="I2615" s="77">
        <v>1</v>
      </c>
      <c r="J2615" s="77">
        <v>-13.766274993043901</v>
      </c>
      <c r="K2615" s="77">
        <v>3.3543327911586601E-3</v>
      </c>
      <c r="L2615" s="77">
        <v>8.9799156988399904</v>
      </c>
      <c r="M2615" s="77">
        <v>1.4273082814614301E-3</v>
      </c>
      <c r="N2615" s="77">
        <v>-22.7461906918839</v>
      </c>
      <c r="O2615" s="77">
        <v>1.92702450969724E-3</v>
      </c>
      <c r="P2615" s="77">
        <v>-8.9421712607356394</v>
      </c>
      <c r="Q2615" s="77">
        <v>-8.9421712607356305</v>
      </c>
      <c r="R2615" s="77">
        <v>0</v>
      </c>
      <c r="S2615" s="77">
        <v>1.41533495535698E-3</v>
      </c>
      <c r="T2615" s="77" t="s">
        <v>160</v>
      </c>
      <c r="U2615" s="105">
        <v>-0.81102981081806103</v>
      </c>
      <c r="V2615" s="105">
        <v>-0.38768198521978597</v>
      </c>
      <c r="W2615" s="101">
        <v>-0.423347958869631</v>
      </c>
    </row>
    <row r="2616" spans="2:23" x14ac:dyDescent="0.25">
      <c r="B2616" s="55" t="s">
        <v>120</v>
      </c>
      <c r="C2616" s="76" t="s">
        <v>143</v>
      </c>
      <c r="D2616" s="55" t="s">
        <v>77</v>
      </c>
      <c r="E2616" s="55" t="s">
        <v>199</v>
      </c>
      <c r="F2616" s="70">
        <v>50.54</v>
      </c>
      <c r="G2616" s="77">
        <v>58200</v>
      </c>
      <c r="H2616" s="77">
        <v>50.53</v>
      </c>
      <c r="I2616" s="77">
        <v>1</v>
      </c>
      <c r="J2616" s="77">
        <v>-10.9595812662958</v>
      </c>
      <c r="K2616" s="77">
        <v>2.1187831158340502E-3</v>
      </c>
      <c r="L2616" s="77">
        <v>56.073064672550501</v>
      </c>
      <c r="M2616" s="77">
        <v>5.5463486582458699E-2</v>
      </c>
      <c r="N2616" s="77">
        <v>-67.032645938846301</v>
      </c>
      <c r="O2616" s="77">
        <v>-5.33447034666246E-2</v>
      </c>
      <c r="P2616" s="77">
        <v>-15.447540191778501</v>
      </c>
      <c r="Q2616" s="77">
        <v>-15.447540191778399</v>
      </c>
      <c r="R2616" s="77">
        <v>0</v>
      </c>
      <c r="S2616" s="77">
        <v>4.2093714243074398E-3</v>
      </c>
      <c r="T2616" s="77" t="s">
        <v>160</v>
      </c>
      <c r="U2616" s="105">
        <v>-3.3661010490741998</v>
      </c>
      <c r="V2616" s="105">
        <v>-1.6090367083291299</v>
      </c>
      <c r="W2616" s="101">
        <v>-1.75706489387498</v>
      </c>
    </row>
    <row r="2617" spans="2:23" x14ac:dyDescent="0.25">
      <c r="B2617" s="55" t="s">
        <v>120</v>
      </c>
      <c r="C2617" s="76" t="s">
        <v>143</v>
      </c>
      <c r="D2617" s="55" t="s">
        <v>77</v>
      </c>
      <c r="E2617" s="55" t="s">
        <v>200</v>
      </c>
      <c r="F2617" s="70">
        <v>51.35</v>
      </c>
      <c r="G2617" s="77">
        <v>53000</v>
      </c>
      <c r="H2617" s="77">
        <v>51.44</v>
      </c>
      <c r="I2617" s="77">
        <v>1</v>
      </c>
      <c r="J2617" s="77">
        <v>46.166357280068098</v>
      </c>
      <c r="K2617" s="77">
        <v>5.2686540500309402E-2</v>
      </c>
      <c r="L2617" s="77">
        <v>79.021354583822898</v>
      </c>
      <c r="M2617" s="77">
        <v>0.15436093715208299</v>
      </c>
      <c r="N2617" s="77">
        <v>-32.8549973037548</v>
      </c>
      <c r="O2617" s="77">
        <v>-0.101674396651774</v>
      </c>
      <c r="P2617" s="77">
        <v>-10.8009728128327</v>
      </c>
      <c r="Q2617" s="77">
        <v>-10.8009728128327</v>
      </c>
      <c r="R2617" s="77">
        <v>0</v>
      </c>
      <c r="S2617" s="77">
        <v>2.8838602587517902E-3</v>
      </c>
      <c r="T2617" s="77" t="s">
        <v>160</v>
      </c>
      <c r="U2617" s="105">
        <v>-2.2686058585800999</v>
      </c>
      <c r="V2617" s="105">
        <v>-1.08442083287721</v>
      </c>
      <c r="W2617" s="101">
        <v>-1.1841853984884201</v>
      </c>
    </row>
    <row r="2618" spans="2:23" x14ac:dyDescent="0.25">
      <c r="B2618" s="55" t="s">
        <v>120</v>
      </c>
      <c r="C2618" s="76" t="s">
        <v>143</v>
      </c>
      <c r="D2618" s="55" t="s">
        <v>77</v>
      </c>
      <c r="E2618" s="55" t="s">
        <v>201</v>
      </c>
      <c r="F2618" s="70">
        <v>51.44</v>
      </c>
      <c r="G2618" s="77">
        <v>56100</v>
      </c>
      <c r="H2618" s="77">
        <v>51.57</v>
      </c>
      <c r="I2618" s="77">
        <v>1</v>
      </c>
      <c r="J2618" s="77">
        <v>12.6424732322944</v>
      </c>
      <c r="K2618" s="77">
        <v>1.4912337675751799E-2</v>
      </c>
      <c r="L2618" s="77">
        <v>5.1821002616088396</v>
      </c>
      <c r="M2618" s="77">
        <v>2.5054934192234798E-3</v>
      </c>
      <c r="N2618" s="77">
        <v>7.46037297068552</v>
      </c>
      <c r="O2618" s="77">
        <v>1.2406844256528301E-2</v>
      </c>
      <c r="P2618" s="77">
        <v>-16.992693204648301</v>
      </c>
      <c r="Q2618" s="77">
        <v>-16.992693204648301</v>
      </c>
      <c r="R2618" s="77">
        <v>0</v>
      </c>
      <c r="S2618" s="77">
        <v>2.6940526365003201E-2</v>
      </c>
      <c r="T2618" s="77" t="s">
        <v>159</v>
      </c>
      <c r="U2618" s="105">
        <v>-0.330833972756647</v>
      </c>
      <c r="V2618" s="105">
        <v>-0.15814261032781901</v>
      </c>
      <c r="W2618" s="101">
        <v>-0.172691416792665</v>
      </c>
    </row>
    <row r="2619" spans="2:23" x14ac:dyDescent="0.25">
      <c r="B2619" s="55" t="s">
        <v>120</v>
      </c>
      <c r="C2619" s="76" t="s">
        <v>143</v>
      </c>
      <c r="D2619" s="55" t="s">
        <v>77</v>
      </c>
      <c r="E2619" s="55" t="s">
        <v>142</v>
      </c>
      <c r="F2619" s="70">
        <v>51.71</v>
      </c>
      <c r="G2619" s="77">
        <v>56100</v>
      </c>
      <c r="H2619" s="77">
        <v>51.57</v>
      </c>
      <c r="I2619" s="77">
        <v>1</v>
      </c>
      <c r="J2619" s="77">
        <v>-15.1385544891941</v>
      </c>
      <c r="K2619" s="77">
        <v>1.8929923725041799E-2</v>
      </c>
      <c r="L2619" s="77">
        <v>-18.802434160527799</v>
      </c>
      <c r="M2619" s="77">
        <v>2.9201704407817199E-2</v>
      </c>
      <c r="N2619" s="77">
        <v>3.66387967133373</v>
      </c>
      <c r="O2619" s="77">
        <v>-1.02717806827754E-2</v>
      </c>
      <c r="P2619" s="77">
        <v>18.146892074069498</v>
      </c>
      <c r="Q2619" s="77">
        <v>18.146892074069399</v>
      </c>
      <c r="R2619" s="77">
        <v>0</v>
      </c>
      <c r="S2619" s="77">
        <v>2.72009805548987E-2</v>
      </c>
      <c r="T2619" s="77" t="s">
        <v>159</v>
      </c>
      <c r="U2619" s="105">
        <v>-1.7491600471795599E-2</v>
      </c>
      <c r="V2619" s="105">
        <v>-8.3611949957019694E-3</v>
      </c>
      <c r="W2619" s="101">
        <v>-9.13040835037684E-3</v>
      </c>
    </row>
    <row r="2620" spans="2:23" x14ac:dyDescent="0.25">
      <c r="B2620" s="55" t="s">
        <v>120</v>
      </c>
      <c r="C2620" s="76" t="s">
        <v>143</v>
      </c>
      <c r="D2620" s="55" t="s">
        <v>77</v>
      </c>
      <c r="E2620" s="55" t="s">
        <v>52</v>
      </c>
      <c r="F2620" s="70">
        <v>51.08</v>
      </c>
      <c r="G2620" s="77">
        <v>58054</v>
      </c>
      <c r="H2620" s="77">
        <v>51.13</v>
      </c>
      <c r="I2620" s="77">
        <v>1</v>
      </c>
      <c r="J2620" s="77">
        <v>6.82360934380148</v>
      </c>
      <c r="K2620" s="77">
        <v>2.6167644195970001E-3</v>
      </c>
      <c r="L2620" s="77">
        <v>6.8573696670763198</v>
      </c>
      <c r="M2620" s="77">
        <v>2.6427217538027401E-3</v>
      </c>
      <c r="N2620" s="77">
        <v>-3.3760323274840999E-2</v>
      </c>
      <c r="O2620" s="77">
        <v>-2.5957334205743001E-5</v>
      </c>
      <c r="P2620" s="77">
        <v>-0.20203109695341501</v>
      </c>
      <c r="Q2620" s="77">
        <v>-0.20203109695341501</v>
      </c>
      <c r="R2620" s="77">
        <v>0</v>
      </c>
      <c r="S2620" s="77">
        <v>2.2938909044540001E-6</v>
      </c>
      <c r="T2620" s="77" t="s">
        <v>159</v>
      </c>
      <c r="U2620" s="105">
        <v>3.6146659915768002E-4</v>
      </c>
      <c r="V2620" s="105">
        <v>-1.7278537346333199E-4</v>
      </c>
      <c r="W2620" s="101">
        <v>5.3425180443664698E-4</v>
      </c>
    </row>
    <row r="2621" spans="2:23" x14ac:dyDescent="0.25">
      <c r="B2621" s="55" t="s">
        <v>120</v>
      </c>
      <c r="C2621" s="76" t="s">
        <v>143</v>
      </c>
      <c r="D2621" s="55" t="s">
        <v>77</v>
      </c>
      <c r="E2621" s="55" t="s">
        <v>52</v>
      </c>
      <c r="F2621" s="70">
        <v>51.08</v>
      </c>
      <c r="G2621" s="77">
        <v>58104</v>
      </c>
      <c r="H2621" s="77">
        <v>51.13</v>
      </c>
      <c r="I2621" s="77">
        <v>1</v>
      </c>
      <c r="J2621" s="77">
        <v>4.1380255364374898</v>
      </c>
      <c r="K2621" s="77">
        <v>1.5308190274146601E-3</v>
      </c>
      <c r="L2621" s="77">
        <v>4.1717454290041101</v>
      </c>
      <c r="M2621" s="77">
        <v>1.5558693172428499E-3</v>
      </c>
      <c r="N2621" s="77">
        <v>-3.3719892566622098E-2</v>
      </c>
      <c r="O2621" s="77">
        <v>-2.5050289828189001E-5</v>
      </c>
      <c r="P2621" s="77">
        <v>-0.20181713762400999</v>
      </c>
      <c r="Q2621" s="77">
        <v>-0.20181713762400899</v>
      </c>
      <c r="R2621" s="77">
        <v>0</v>
      </c>
      <c r="S2621" s="77">
        <v>3.641276039264E-6</v>
      </c>
      <c r="T2621" s="77" t="s">
        <v>159</v>
      </c>
      <c r="U2621" s="105">
        <v>4.05799566661674E-4</v>
      </c>
      <c r="V2621" s="105">
        <v>-1.9397706410574701E-4</v>
      </c>
      <c r="W2621" s="101">
        <v>5.9977644195566802E-4</v>
      </c>
    </row>
    <row r="2622" spans="2:23" x14ac:dyDescent="0.25">
      <c r="B2622" s="55" t="s">
        <v>120</v>
      </c>
      <c r="C2622" s="76" t="s">
        <v>143</v>
      </c>
      <c r="D2622" s="55" t="s">
        <v>77</v>
      </c>
      <c r="E2622" s="55" t="s">
        <v>202</v>
      </c>
      <c r="F2622" s="70">
        <v>51.13</v>
      </c>
      <c r="G2622" s="77">
        <v>58104</v>
      </c>
      <c r="H2622" s="77">
        <v>51.13</v>
      </c>
      <c r="I2622" s="77">
        <v>1</v>
      </c>
      <c r="J2622" s="77">
        <v>-0.37650140569354401</v>
      </c>
      <c r="K2622" s="77">
        <v>4.7345605035400004E-6</v>
      </c>
      <c r="L2622" s="77">
        <v>-0.34275365572299499</v>
      </c>
      <c r="M2622" s="77">
        <v>3.9238342882829999E-6</v>
      </c>
      <c r="N2622" s="77">
        <v>-3.3747749970548697E-2</v>
      </c>
      <c r="O2622" s="77">
        <v>8.1072621525599997E-7</v>
      </c>
      <c r="P2622" s="77">
        <v>-0.20203109695399901</v>
      </c>
      <c r="Q2622" s="77">
        <v>-0.20203109695399801</v>
      </c>
      <c r="R2622" s="77">
        <v>0</v>
      </c>
      <c r="S2622" s="77">
        <v>1.363273242157E-6</v>
      </c>
      <c r="T2622" s="77" t="s">
        <v>159</v>
      </c>
      <c r="U2622" s="105">
        <v>4.1452431386061003E-5</v>
      </c>
      <c r="V2622" s="105">
        <v>-1.9814759799920998E-5</v>
      </c>
      <c r="W2622" s="101">
        <v>6.1267171898858803E-5</v>
      </c>
    </row>
    <row r="2623" spans="2:23" x14ac:dyDescent="0.25">
      <c r="B2623" s="55" t="s">
        <v>120</v>
      </c>
      <c r="C2623" s="76" t="s">
        <v>143</v>
      </c>
      <c r="D2623" s="55" t="s">
        <v>77</v>
      </c>
      <c r="E2623" s="55" t="s">
        <v>203</v>
      </c>
      <c r="F2623" s="70">
        <v>50.36</v>
      </c>
      <c r="G2623" s="77">
        <v>58200</v>
      </c>
      <c r="H2623" s="77">
        <v>50.53</v>
      </c>
      <c r="I2623" s="77">
        <v>1</v>
      </c>
      <c r="J2623" s="77">
        <v>46.308448730745901</v>
      </c>
      <c r="K2623" s="77">
        <v>8.7816145756580602E-2</v>
      </c>
      <c r="L2623" s="77">
        <v>-20.732631913775499</v>
      </c>
      <c r="M2623" s="77">
        <v>1.7602030967652602E-2</v>
      </c>
      <c r="N2623" s="77">
        <v>67.041080644521401</v>
      </c>
      <c r="O2623" s="77">
        <v>7.0214114788928E-2</v>
      </c>
      <c r="P2623" s="77">
        <v>15.447540191778501</v>
      </c>
      <c r="Q2623" s="77">
        <v>15.447540191778399</v>
      </c>
      <c r="R2623" s="77">
        <v>0</v>
      </c>
      <c r="S2623" s="77">
        <v>9.7717550921422296E-3</v>
      </c>
      <c r="T2623" s="77" t="s">
        <v>159</v>
      </c>
      <c r="U2623" s="105">
        <v>-7.8550326890412796</v>
      </c>
      <c r="V2623" s="105">
        <v>-3.7547999176284002</v>
      </c>
      <c r="W2623" s="101">
        <v>-4.1002340621802897</v>
      </c>
    </row>
    <row r="2624" spans="2:23" x14ac:dyDescent="0.25">
      <c r="B2624" s="55" t="s">
        <v>120</v>
      </c>
      <c r="C2624" s="76" t="s">
        <v>143</v>
      </c>
      <c r="D2624" s="55" t="s">
        <v>77</v>
      </c>
      <c r="E2624" s="55" t="s">
        <v>203</v>
      </c>
      <c r="F2624" s="70">
        <v>50.36</v>
      </c>
      <c r="G2624" s="77">
        <v>58300</v>
      </c>
      <c r="H2624" s="77">
        <v>50.43</v>
      </c>
      <c r="I2624" s="77">
        <v>1</v>
      </c>
      <c r="J2624" s="77">
        <v>22.1833915522779</v>
      </c>
      <c r="K2624" s="77">
        <v>1.8911512939071201E-2</v>
      </c>
      <c r="L2624" s="77">
        <v>11.383179200137199</v>
      </c>
      <c r="M2624" s="77">
        <v>4.97963522123465E-3</v>
      </c>
      <c r="N2624" s="77">
        <v>10.800212352140701</v>
      </c>
      <c r="O2624" s="77">
        <v>1.39318777178366E-2</v>
      </c>
      <c r="P2624" s="77">
        <v>-18.434165107589099</v>
      </c>
      <c r="Q2624" s="77">
        <v>-18.434165107588999</v>
      </c>
      <c r="R2624" s="77">
        <v>0</v>
      </c>
      <c r="S2624" s="77">
        <v>1.30592227727084E-2</v>
      </c>
      <c r="T2624" s="77" t="s">
        <v>159</v>
      </c>
      <c r="U2624" s="105">
        <v>-5.39178870594791E-2</v>
      </c>
      <c r="V2624" s="105">
        <v>-2.5773397247865398E-2</v>
      </c>
      <c r="W2624" s="101">
        <v>-2.8144498671596099E-2</v>
      </c>
    </row>
    <row r="2625" spans="2:23" x14ac:dyDescent="0.25">
      <c r="B2625" s="55" t="s">
        <v>120</v>
      </c>
      <c r="C2625" s="76" t="s">
        <v>143</v>
      </c>
      <c r="D2625" s="55" t="s">
        <v>77</v>
      </c>
      <c r="E2625" s="55" t="s">
        <v>203</v>
      </c>
      <c r="F2625" s="70">
        <v>50.36</v>
      </c>
      <c r="G2625" s="77">
        <v>58500</v>
      </c>
      <c r="H2625" s="77">
        <v>50.31</v>
      </c>
      <c r="I2625" s="77">
        <v>1</v>
      </c>
      <c r="J2625" s="77">
        <v>-89.373611921121807</v>
      </c>
      <c r="K2625" s="77">
        <v>4.1615617465780103E-2</v>
      </c>
      <c r="L2625" s="77">
        <v>-11.4697808225151</v>
      </c>
      <c r="M2625" s="77">
        <v>6.8540609372714904E-4</v>
      </c>
      <c r="N2625" s="77">
        <v>-77.903831098606702</v>
      </c>
      <c r="O2625" s="77">
        <v>4.0930211372053001E-2</v>
      </c>
      <c r="P2625" s="77">
        <v>2.9866249158094398</v>
      </c>
      <c r="Q2625" s="77">
        <v>2.9866249158094398</v>
      </c>
      <c r="R2625" s="77">
        <v>0</v>
      </c>
      <c r="S2625" s="77">
        <v>4.6472826900093E-5</v>
      </c>
      <c r="T2625" s="77" t="s">
        <v>159</v>
      </c>
      <c r="U2625" s="105">
        <v>-1.8349693655178201</v>
      </c>
      <c r="V2625" s="105">
        <v>-0.877137383795905</v>
      </c>
      <c r="W2625" s="101">
        <v>-0.957832283250733</v>
      </c>
    </row>
    <row r="2626" spans="2:23" x14ac:dyDescent="0.25">
      <c r="B2626" s="55" t="s">
        <v>120</v>
      </c>
      <c r="C2626" s="76" t="s">
        <v>143</v>
      </c>
      <c r="D2626" s="55" t="s">
        <v>77</v>
      </c>
      <c r="E2626" s="55" t="s">
        <v>204</v>
      </c>
      <c r="F2626" s="70">
        <v>50.43</v>
      </c>
      <c r="G2626" s="77">
        <v>58304</v>
      </c>
      <c r="H2626" s="77">
        <v>50.43</v>
      </c>
      <c r="I2626" s="77">
        <v>1</v>
      </c>
      <c r="J2626" s="77">
        <v>14.521062877871399</v>
      </c>
      <c r="K2626" s="77">
        <v>0</v>
      </c>
      <c r="L2626" s="77">
        <v>14.5210628778713</v>
      </c>
      <c r="M2626" s="77">
        <v>0</v>
      </c>
      <c r="N2626" s="77">
        <v>1.2767600000000001E-13</v>
      </c>
      <c r="O2626" s="77">
        <v>0</v>
      </c>
      <c r="P2626" s="77">
        <v>-2.8048000000000001E-14</v>
      </c>
      <c r="Q2626" s="77">
        <v>-2.8049000000000001E-14</v>
      </c>
      <c r="R2626" s="77">
        <v>0</v>
      </c>
      <c r="S2626" s="77">
        <v>0</v>
      </c>
      <c r="T2626" s="77" t="s">
        <v>159</v>
      </c>
      <c r="U2626" s="105">
        <v>0</v>
      </c>
      <c r="V2626" s="105">
        <v>0</v>
      </c>
      <c r="W2626" s="101">
        <v>0</v>
      </c>
    </row>
    <row r="2627" spans="2:23" x14ac:dyDescent="0.25">
      <c r="B2627" s="55" t="s">
        <v>120</v>
      </c>
      <c r="C2627" s="76" t="s">
        <v>143</v>
      </c>
      <c r="D2627" s="55" t="s">
        <v>77</v>
      </c>
      <c r="E2627" s="55" t="s">
        <v>204</v>
      </c>
      <c r="F2627" s="70">
        <v>50.43</v>
      </c>
      <c r="G2627" s="77">
        <v>58350</v>
      </c>
      <c r="H2627" s="77">
        <v>50.53</v>
      </c>
      <c r="I2627" s="77">
        <v>1</v>
      </c>
      <c r="J2627" s="77">
        <v>18.542271710444702</v>
      </c>
      <c r="K2627" s="77">
        <v>2.4861323403701899E-2</v>
      </c>
      <c r="L2627" s="77">
        <v>-8.6645881336380501</v>
      </c>
      <c r="M2627" s="77">
        <v>5.4286795789747801E-3</v>
      </c>
      <c r="N2627" s="77">
        <v>27.2068598440827</v>
      </c>
      <c r="O2627" s="77">
        <v>1.9432643824727099E-2</v>
      </c>
      <c r="P2627" s="77">
        <v>-33.030621878680698</v>
      </c>
      <c r="Q2627" s="77">
        <v>-33.030621878680599</v>
      </c>
      <c r="R2627" s="77">
        <v>0</v>
      </c>
      <c r="S2627" s="77">
        <v>7.8891799496176002E-2</v>
      </c>
      <c r="T2627" s="77" t="s">
        <v>159</v>
      </c>
      <c r="U2627" s="105">
        <v>-1.73972612413608</v>
      </c>
      <c r="V2627" s="105">
        <v>-0.83160997111005497</v>
      </c>
      <c r="W2627" s="101">
        <v>-0.90811643890412697</v>
      </c>
    </row>
    <row r="2628" spans="2:23" x14ac:dyDescent="0.25">
      <c r="B2628" s="55" t="s">
        <v>120</v>
      </c>
      <c r="C2628" s="76" t="s">
        <v>143</v>
      </c>
      <c r="D2628" s="55" t="s">
        <v>77</v>
      </c>
      <c r="E2628" s="55" t="s">
        <v>204</v>
      </c>
      <c r="F2628" s="70">
        <v>50.43</v>
      </c>
      <c r="G2628" s="77">
        <v>58600</v>
      </c>
      <c r="H2628" s="77">
        <v>50.42</v>
      </c>
      <c r="I2628" s="77">
        <v>1</v>
      </c>
      <c r="J2628" s="77">
        <v>-19.851723230871801</v>
      </c>
      <c r="K2628" s="77">
        <v>1.51330911450292E-3</v>
      </c>
      <c r="L2628" s="77">
        <v>-3.4276593814116598</v>
      </c>
      <c r="M2628" s="77">
        <v>4.5115579526320999E-5</v>
      </c>
      <c r="N2628" s="77">
        <v>-16.424063849460101</v>
      </c>
      <c r="O2628" s="77">
        <v>1.4681935349765999E-3</v>
      </c>
      <c r="P2628" s="77">
        <v>14.596456771092001</v>
      </c>
      <c r="Q2628" s="77">
        <v>14.596456771092001</v>
      </c>
      <c r="R2628" s="77">
        <v>0</v>
      </c>
      <c r="S2628" s="77">
        <v>8.1813715303817797E-4</v>
      </c>
      <c r="T2628" s="77" t="s">
        <v>160</v>
      </c>
      <c r="U2628" s="105">
        <v>-9.0206979493373696E-2</v>
      </c>
      <c r="V2628" s="105">
        <v>-4.3120019047631401E-2</v>
      </c>
      <c r="W2628" s="101">
        <v>-4.7086975268879998E-2</v>
      </c>
    </row>
    <row r="2629" spans="2:23" x14ac:dyDescent="0.25">
      <c r="B2629" s="55" t="s">
        <v>120</v>
      </c>
      <c r="C2629" s="76" t="s">
        <v>143</v>
      </c>
      <c r="D2629" s="55" t="s">
        <v>77</v>
      </c>
      <c r="E2629" s="55" t="s">
        <v>205</v>
      </c>
      <c r="F2629" s="70">
        <v>50.43</v>
      </c>
      <c r="G2629" s="77">
        <v>58300</v>
      </c>
      <c r="H2629" s="77">
        <v>50.43</v>
      </c>
      <c r="I2629" s="77">
        <v>2</v>
      </c>
      <c r="J2629" s="77">
        <v>-8.9491371221279703</v>
      </c>
      <c r="K2629" s="77">
        <v>0</v>
      </c>
      <c r="L2629" s="77">
        <v>-8.9491371221278104</v>
      </c>
      <c r="M2629" s="77">
        <v>0</v>
      </c>
      <c r="N2629" s="77">
        <v>-1.5959499999999999E-13</v>
      </c>
      <c r="O2629" s="77">
        <v>0</v>
      </c>
      <c r="P2629" s="77">
        <v>-6.203E-15</v>
      </c>
      <c r="Q2629" s="77">
        <v>-6.2039999999999998E-15</v>
      </c>
      <c r="R2629" s="77">
        <v>0</v>
      </c>
      <c r="S2629" s="77">
        <v>0</v>
      </c>
      <c r="T2629" s="77" t="s">
        <v>159</v>
      </c>
      <c r="U2629" s="105">
        <v>0</v>
      </c>
      <c r="V2629" s="105">
        <v>0</v>
      </c>
      <c r="W2629" s="101">
        <v>0</v>
      </c>
    </row>
    <row r="2630" spans="2:23" x14ac:dyDescent="0.25">
      <c r="B2630" s="55" t="s">
        <v>120</v>
      </c>
      <c r="C2630" s="76" t="s">
        <v>143</v>
      </c>
      <c r="D2630" s="55" t="s">
        <v>77</v>
      </c>
      <c r="E2630" s="55" t="s">
        <v>206</v>
      </c>
      <c r="F2630" s="70">
        <v>50.56</v>
      </c>
      <c r="G2630" s="77">
        <v>58500</v>
      </c>
      <c r="H2630" s="77">
        <v>50.31</v>
      </c>
      <c r="I2630" s="77">
        <v>1</v>
      </c>
      <c r="J2630" s="77">
        <v>-155.399429571887</v>
      </c>
      <c r="K2630" s="77">
        <v>0.34050065622887499</v>
      </c>
      <c r="L2630" s="77">
        <v>-30.940181010588599</v>
      </c>
      <c r="M2630" s="77">
        <v>1.3497856693648599E-2</v>
      </c>
      <c r="N2630" s="77">
        <v>-124.459248561298</v>
      </c>
      <c r="O2630" s="77">
        <v>0.32700279953522599</v>
      </c>
      <c r="P2630" s="77">
        <v>-17.583081686901298</v>
      </c>
      <c r="Q2630" s="77">
        <v>-17.583081686901199</v>
      </c>
      <c r="R2630" s="77">
        <v>0</v>
      </c>
      <c r="S2630" s="77">
        <v>4.35922313867623E-3</v>
      </c>
      <c r="T2630" s="77" t="s">
        <v>159</v>
      </c>
      <c r="U2630" s="105">
        <v>-14.622425945765301</v>
      </c>
      <c r="V2630" s="105">
        <v>-6.9896951305225299</v>
      </c>
      <c r="W2630" s="101">
        <v>-7.6327332180527998</v>
      </c>
    </row>
    <row r="2631" spans="2:23" x14ac:dyDescent="0.25">
      <c r="B2631" s="55" t="s">
        <v>120</v>
      </c>
      <c r="C2631" s="76" t="s">
        <v>143</v>
      </c>
      <c r="D2631" s="55" t="s">
        <v>77</v>
      </c>
      <c r="E2631" s="55" t="s">
        <v>207</v>
      </c>
      <c r="F2631" s="70">
        <v>50.31</v>
      </c>
      <c r="G2631" s="77">
        <v>58600</v>
      </c>
      <c r="H2631" s="77">
        <v>50.42</v>
      </c>
      <c r="I2631" s="77">
        <v>1</v>
      </c>
      <c r="J2631" s="77">
        <v>26.969292393428798</v>
      </c>
      <c r="K2631" s="77">
        <v>3.3225016006999203E-2</v>
      </c>
      <c r="L2631" s="77">
        <v>10.530414658421201</v>
      </c>
      <c r="M2631" s="77">
        <v>5.0654384298804197E-3</v>
      </c>
      <c r="N2631" s="77">
        <v>16.438877735007601</v>
      </c>
      <c r="O2631" s="77">
        <v>2.8159577577118702E-2</v>
      </c>
      <c r="P2631" s="77">
        <v>-14.596456771092001</v>
      </c>
      <c r="Q2631" s="77">
        <v>-14.5964567710919</v>
      </c>
      <c r="R2631" s="77">
        <v>0</v>
      </c>
      <c r="S2631" s="77">
        <v>9.7324232163498794E-3</v>
      </c>
      <c r="T2631" s="77" t="s">
        <v>160</v>
      </c>
      <c r="U2631" s="105">
        <v>-0.39001942617924001</v>
      </c>
      <c r="V2631" s="105">
        <v>-0.18643396752942401</v>
      </c>
      <c r="W2631" s="101">
        <v>-0.20358552273922001</v>
      </c>
    </row>
    <row r="2632" spans="2:23" x14ac:dyDescent="0.25">
      <c r="B2632" s="55" t="s">
        <v>120</v>
      </c>
      <c r="C2632" s="76" t="s">
        <v>121</v>
      </c>
      <c r="D2632" s="55" t="s">
        <v>78</v>
      </c>
      <c r="E2632" s="55" t="s">
        <v>122</v>
      </c>
      <c r="F2632" s="70">
        <v>40.700000000000003</v>
      </c>
      <c r="G2632" s="77">
        <v>50050</v>
      </c>
      <c r="H2632" s="77">
        <v>39.549999999999997</v>
      </c>
      <c r="I2632" s="77">
        <v>1</v>
      </c>
      <c r="J2632" s="77">
        <v>-78.725385098312202</v>
      </c>
      <c r="K2632" s="77">
        <v>1.13417658537459</v>
      </c>
      <c r="L2632" s="77">
        <v>13.037194362308499</v>
      </c>
      <c r="M2632" s="77">
        <v>3.1104223941831498E-2</v>
      </c>
      <c r="N2632" s="77">
        <v>-91.762579460620699</v>
      </c>
      <c r="O2632" s="77">
        <v>1.10307236143276</v>
      </c>
      <c r="P2632" s="77">
        <v>-29.173971563989401</v>
      </c>
      <c r="Q2632" s="77">
        <v>-29.173971563989301</v>
      </c>
      <c r="R2632" s="77">
        <v>0</v>
      </c>
      <c r="S2632" s="77">
        <v>0.155755072877412</v>
      </c>
      <c r="T2632" s="77" t="s">
        <v>137</v>
      </c>
      <c r="U2632" s="105">
        <v>-61.2046074771932</v>
      </c>
      <c r="V2632" s="105">
        <v>-51.1406118819054</v>
      </c>
      <c r="W2632" s="101">
        <v>-10.063987594406001</v>
      </c>
    </row>
    <row r="2633" spans="2:23" x14ac:dyDescent="0.25">
      <c r="B2633" s="55" t="s">
        <v>120</v>
      </c>
      <c r="C2633" s="76" t="s">
        <v>121</v>
      </c>
      <c r="D2633" s="55" t="s">
        <v>78</v>
      </c>
      <c r="E2633" s="55" t="s">
        <v>138</v>
      </c>
      <c r="F2633" s="70">
        <v>41.97</v>
      </c>
      <c r="G2633" s="77">
        <v>56050</v>
      </c>
      <c r="H2633" s="77">
        <v>41.01</v>
      </c>
      <c r="I2633" s="77">
        <v>1</v>
      </c>
      <c r="J2633" s="77">
        <v>-18.157814174167399</v>
      </c>
      <c r="K2633" s="77">
        <v>1.0550598898675E-2</v>
      </c>
      <c r="L2633" s="77">
        <v>-21.2208965655587</v>
      </c>
      <c r="M2633" s="77">
        <v>1.44104464334765E-2</v>
      </c>
      <c r="N2633" s="77">
        <v>3.0630823913912901</v>
      </c>
      <c r="O2633" s="77">
        <v>-3.8598475348014701E-3</v>
      </c>
      <c r="P2633" s="77">
        <v>12.7857092872406</v>
      </c>
      <c r="Q2633" s="77">
        <v>12.7857092872405</v>
      </c>
      <c r="R2633" s="77">
        <v>0</v>
      </c>
      <c r="S2633" s="77">
        <v>5.2311795832905399E-3</v>
      </c>
      <c r="T2633" s="77" t="s">
        <v>137</v>
      </c>
      <c r="U2633" s="105">
        <v>2.0870530292569001</v>
      </c>
      <c r="V2633" s="105">
        <v>-1.74387473991977</v>
      </c>
      <c r="W2633" s="101">
        <v>3.8309308147662602</v>
      </c>
    </row>
    <row r="2634" spans="2:23" x14ac:dyDescent="0.25">
      <c r="B2634" s="55" t="s">
        <v>120</v>
      </c>
      <c r="C2634" s="76" t="s">
        <v>121</v>
      </c>
      <c r="D2634" s="55" t="s">
        <v>78</v>
      </c>
      <c r="E2634" s="55" t="s">
        <v>124</v>
      </c>
      <c r="F2634" s="70">
        <v>39.549999999999997</v>
      </c>
      <c r="G2634" s="77">
        <v>51450</v>
      </c>
      <c r="H2634" s="77">
        <v>40.340000000000003</v>
      </c>
      <c r="I2634" s="77">
        <v>10</v>
      </c>
      <c r="J2634" s="77">
        <v>46.312271249734501</v>
      </c>
      <c r="K2634" s="77">
        <v>0.37397194301435499</v>
      </c>
      <c r="L2634" s="77">
        <v>78.982484183725603</v>
      </c>
      <c r="M2634" s="77">
        <v>1.0876982723736699</v>
      </c>
      <c r="N2634" s="77">
        <v>-32.670212933991003</v>
      </c>
      <c r="O2634" s="77">
        <v>-0.71372632935931202</v>
      </c>
      <c r="P2634" s="77">
        <v>-12.3139129552602</v>
      </c>
      <c r="Q2634" s="77">
        <v>-12.313912955260101</v>
      </c>
      <c r="R2634" s="77">
        <v>0</v>
      </c>
      <c r="S2634" s="77">
        <v>2.6438634377749199E-2</v>
      </c>
      <c r="T2634" s="77" t="s">
        <v>139</v>
      </c>
      <c r="U2634" s="105">
        <v>-2.70033000840461</v>
      </c>
      <c r="V2634" s="105">
        <v>-2.2563093630547599</v>
      </c>
      <c r="W2634" s="101">
        <v>-0.44402029235320101</v>
      </c>
    </row>
    <row r="2635" spans="2:23" x14ac:dyDescent="0.25">
      <c r="B2635" s="55" t="s">
        <v>120</v>
      </c>
      <c r="C2635" s="76" t="s">
        <v>121</v>
      </c>
      <c r="D2635" s="55" t="s">
        <v>78</v>
      </c>
      <c r="E2635" s="55" t="s">
        <v>140</v>
      </c>
      <c r="F2635" s="70">
        <v>40.340000000000003</v>
      </c>
      <c r="G2635" s="77">
        <v>54000</v>
      </c>
      <c r="H2635" s="77">
        <v>40.5</v>
      </c>
      <c r="I2635" s="77">
        <v>10</v>
      </c>
      <c r="J2635" s="77">
        <v>31.3275098823486</v>
      </c>
      <c r="K2635" s="77">
        <v>4.6950791960506499E-2</v>
      </c>
      <c r="L2635" s="77">
        <v>63.567677923278303</v>
      </c>
      <c r="M2635" s="77">
        <v>0.19331424852651799</v>
      </c>
      <c r="N2635" s="77">
        <v>-32.240168040929802</v>
      </c>
      <c r="O2635" s="77">
        <v>-0.14636345656601099</v>
      </c>
      <c r="P2635" s="77">
        <v>-12.313912955259999</v>
      </c>
      <c r="Q2635" s="77">
        <v>-12.313912955259999</v>
      </c>
      <c r="R2635" s="77">
        <v>0</v>
      </c>
      <c r="S2635" s="77">
        <v>7.2540965165834503E-3</v>
      </c>
      <c r="T2635" s="77" t="s">
        <v>139</v>
      </c>
      <c r="U2635" s="105">
        <v>-0.75758402784952605</v>
      </c>
      <c r="V2635" s="105">
        <v>-0.63301297619824204</v>
      </c>
      <c r="W2635" s="101">
        <v>-0.124570952617232</v>
      </c>
    </row>
    <row r="2636" spans="2:23" x14ac:dyDescent="0.25">
      <c r="B2636" s="55" t="s">
        <v>120</v>
      </c>
      <c r="C2636" s="76" t="s">
        <v>121</v>
      </c>
      <c r="D2636" s="55" t="s">
        <v>78</v>
      </c>
      <c r="E2636" s="55" t="s">
        <v>141</v>
      </c>
      <c r="F2636" s="70">
        <v>40.5</v>
      </c>
      <c r="G2636" s="77">
        <v>56100</v>
      </c>
      <c r="H2636" s="77">
        <v>40.909999999999997</v>
      </c>
      <c r="I2636" s="77">
        <v>10</v>
      </c>
      <c r="J2636" s="77">
        <v>23.855067175650099</v>
      </c>
      <c r="K2636" s="77">
        <v>0.104024941235734</v>
      </c>
      <c r="L2636" s="77">
        <v>38.415472663321403</v>
      </c>
      <c r="M2636" s="77">
        <v>0.26976683310220101</v>
      </c>
      <c r="N2636" s="77">
        <v>-14.5604054876713</v>
      </c>
      <c r="O2636" s="77">
        <v>-0.16574189186646701</v>
      </c>
      <c r="P2636" s="77">
        <v>-18.731684916535201</v>
      </c>
      <c r="Q2636" s="77">
        <v>-18.731684916535201</v>
      </c>
      <c r="R2636" s="77">
        <v>0</v>
      </c>
      <c r="S2636" s="77">
        <v>6.4140136421698093E-2</v>
      </c>
      <c r="T2636" s="77" t="s">
        <v>139</v>
      </c>
      <c r="U2636" s="105">
        <v>-0.77675745847936195</v>
      </c>
      <c r="V2636" s="105">
        <v>-0.64903368141476503</v>
      </c>
      <c r="W2636" s="101">
        <v>-0.127723675524127</v>
      </c>
    </row>
    <row r="2637" spans="2:23" x14ac:dyDescent="0.25">
      <c r="B2637" s="55" t="s">
        <v>120</v>
      </c>
      <c r="C2637" s="76" t="s">
        <v>121</v>
      </c>
      <c r="D2637" s="55" t="s">
        <v>78</v>
      </c>
      <c r="E2637" s="55" t="s">
        <v>142</v>
      </c>
      <c r="F2637" s="70">
        <v>41.01</v>
      </c>
      <c r="G2637" s="77">
        <v>56100</v>
      </c>
      <c r="H2637" s="77">
        <v>40.909999999999997</v>
      </c>
      <c r="I2637" s="77">
        <v>10</v>
      </c>
      <c r="J2637" s="77">
        <v>-13.1800636915599</v>
      </c>
      <c r="K2637" s="77">
        <v>1.24552994581033E-2</v>
      </c>
      <c r="L2637" s="77">
        <v>-16.4872972066518</v>
      </c>
      <c r="M2637" s="77">
        <v>1.9490280490239601E-2</v>
      </c>
      <c r="N2637" s="77">
        <v>3.3072335150919199</v>
      </c>
      <c r="O2637" s="77">
        <v>-7.0349810321362399E-3</v>
      </c>
      <c r="P2637" s="77">
        <v>17.577486047220599</v>
      </c>
      <c r="Q2637" s="77">
        <v>17.577486047220599</v>
      </c>
      <c r="R2637" s="77">
        <v>0</v>
      </c>
      <c r="S2637" s="77">
        <v>2.2153006728574901E-2</v>
      </c>
      <c r="T2637" s="77" t="s">
        <v>139</v>
      </c>
      <c r="U2637" s="105">
        <v>4.2570528432896403E-2</v>
      </c>
      <c r="V2637" s="105">
        <v>-3.5570571594722301E-2</v>
      </c>
      <c r="W2637" s="101">
        <v>7.8141162149834298E-2</v>
      </c>
    </row>
    <row r="2638" spans="2:23" x14ac:dyDescent="0.25">
      <c r="B2638" s="55" t="s">
        <v>120</v>
      </c>
      <c r="C2638" s="76" t="s">
        <v>143</v>
      </c>
      <c r="D2638" s="55" t="s">
        <v>78</v>
      </c>
      <c r="E2638" s="55" t="s">
        <v>144</v>
      </c>
      <c r="F2638" s="70">
        <v>40.53</v>
      </c>
      <c r="G2638" s="77">
        <v>50000</v>
      </c>
      <c r="H2638" s="77">
        <v>39.479999999999997</v>
      </c>
      <c r="I2638" s="77">
        <v>1</v>
      </c>
      <c r="J2638" s="77">
        <v>-137.651564002057</v>
      </c>
      <c r="K2638" s="77">
        <v>1.80573992778183</v>
      </c>
      <c r="L2638" s="77">
        <v>-13.0671086845727</v>
      </c>
      <c r="M2638" s="77">
        <v>1.6272411089383799E-2</v>
      </c>
      <c r="N2638" s="77">
        <v>-124.584455317484</v>
      </c>
      <c r="O2638" s="77">
        <v>1.7894675166924501</v>
      </c>
      <c r="P2638" s="77">
        <v>-39.581028436004402</v>
      </c>
      <c r="Q2638" s="77">
        <v>-39.581028436004402</v>
      </c>
      <c r="R2638" s="77">
        <v>0</v>
      </c>
      <c r="S2638" s="77">
        <v>0.149302489488536</v>
      </c>
      <c r="T2638" s="77" t="s">
        <v>145</v>
      </c>
      <c r="U2638" s="105">
        <v>-59.584823962255797</v>
      </c>
      <c r="V2638" s="105">
        <v>-49.787172598743702</v>
      </c>
      <c r="W2638" s="101">
        <v>-9.7976435743740495</v>
      </c>
    </row>
    <row r="2639" spans="2:23" x14ac:dyDescent="0.25">
      <c r="B2639" s="55" t="s">
        <v>120</v>
      </c>
      <c r="C2639" s="76" t="s">
        <v>143</v>
      </c>
      <c r="D2639" s="55" t="s">
        <v>78</v>
      </c>
      <c r="E2639" s="55" t="s">
        <v>146</v>
      </c>
      <c r="F2639" s="70">
        <v>41.84</v>
      </c>
      <c r="G2639" s="77">
        <v>56050</v>
      </c>
      <c r="H2639" s="77">
        <v>41.01</v>
      </c>
      <c r="I2639" s="77">
        <v>1</v>
      </c>
      <c r="J2639" s="77">
        <v>10.106902259560099</v>
      </c>
      <c r="K2639" s="77">
        <v>5.8429498718619802E-3</v>
      </c>
      <c r="L2639" s="77">
        <v>6.4564200773910798</v>
      </c>
      <c r="M2639" s="77">
        <v>2.38440260434025E-3</v>
      </c>
      <c r="N2639" s="77">
        <v>3.6504821821689801</v>
      </c>
      <c r="O2639" s="77">
        <v>3.4585472675217198E-3</v>
      </c>
      <c r="P2639" s="77">
        <v>22.938668834025599</v>
      </c>
      <c r="Q2639" s="77">
        <v>22.938668834025599</v>
      </c>
      <c r="R2639" s="77">
        <v>0</v>
      </c>
      <c r="S2639" s="77">
        <v>3.00976405945701E-2</v>
      </c>
      <c r="T2639" s="77" t="s">
        <v>145</v>
      </c>
      <c r="U2639" s="105">
        <v>2.4825405030988899</v>
      </c>
      <c r="V2639" s="105">
        <v>-2.0743314201859602</v>
      </c>
      <c r="W2639" s="101">
        <v>4.5568755460004304</v>
      </c>
    </row>
    <row r="2640" spans="2:23" x14ac:dyDescent="0.25">
      <c r="B2640" s="55" t="s">
        <v>120</v>
      </c>
      <c r="C2640" s="76" t="s">
        <v>143</v>
      </c>
      <c r="D2640" s="55" t="s">
        <v>78</v>
      </c>
      <c r="E2640" s="55" t="s">
        <v>157</v>
      </c>
      <c r="F2640" s="70">
        <v>41.13</v>
      </c>
      <c r="G2640" s="77">
        <v>58350</v>
      </c>
      <c r="H2640" s="77">
        <v>40.18</v>
      </c>
      <c r="I2640" s="77">
        <v>1</v>
      </c>
      <c r="J2640" s="77">
        <v>-11.948794664191199</v>
      </c>
      <c r="K2640" s="77">
        <v>1.0165487007602799E-2</v>
      </c>
      <c r="L2640" s="77">
        <v>14.7644902572624</v>
      </c>
      <c r="M2640" s="77">
        <v>1.5520900286043899E-2</v>
      </c>
      <c r="N2640" s="77">
        <v>-26.713284921453599</v>
      </c>
      <c r="O2640" s="77">
        <v>-5.3554132784411502E-3</v>
      </c>
      <c r="P2640" s="77">
        <v>33.030621878730898</v>
      </c>
      <c r="Q2640" s="77">
        <v>33.030621878730798</v>
      </c>
      <c r="R2640" s="77">
        <v>0</v>
      </c>
      <c r="S2640" s="77">
        <v>7.7680765096733398E-2</v>
      </c>
      <c r="T2640" s="77" t="s">
        <v>145</v>
      </c>
      <c r="U2640" s="105">
        <v>-19.943871351163999</v>
      </c>
      <c r="V2640" s="105">
        <v>-16.6644608344657</v>
      </c>
      <c r="W2640" s="101">
        <v>-3.2794079095652502</v>
      </c>
    </row>
    <row r="2641" spans="2:23" x14ac:dyDescent="0.25">
      <c r="B2641" s="55" t="s">
        <v>120</v>
      </c>
      <c r="C2641" s="76" t="s">
        <v>143</v>
      </c>
      <c r="D2641" s="55" t="s">
        <v>78</v>
      </c>
      <c r="E2641" s="55" t="s">
        <v>158</v>
      </c>
      <c r="F2641" s="70">
        <v>39.479999999999997</v>
      </c>
      <c r="G2641" s="77">
        <v>50050</v>
      </c>
      <c r="H2641" s="77">
        <v>39.549999999999997</v>
      </c>
      <c r="I2641" s="77">
        <v>1</v>
      </c>
      <c r="J2641" s="77">
        <v>22.622466115531999</v>
      </c>
      <c r="K2641" s="77">
        <v>2.9631828845291999E-2</v>
      </c>
      <c r="L2641" s="77">
        <v>97.323973382532301</v>
      </c>
      <c r="M2641" s="77">
        <v>0.54842624052840705</v>
      </c>
      <c r="N2641" s="77">
        <v>-74.701507267000295</v>
      </c>
      <c r="O2641" s="77">
        <v>-0.51879441168311502</v>
      </c>
      <c r="P2641" s="77">
        <v>-23.674240290239101</v>
      </c>
      <c r="Q2641" s="77">
        <v>-23.674240290239101</v>
      </c>
      <c r="R2641" s="77">
        <v>0</v>
      </c>
      <c r="S2641" s="77">
        <v>3.2451192927227E-2</v>
      </c>
      <c r="T2641" s="77" t="s">
        <v>159</v>
      </c>
      <c r="U2641" s="105">
        <v>-15.2710556689682</v>
      </c>
      <c r="V2641" s="105">
        <v>-12.7600055483517</v>
      </c>
      <c r="W2641" s="101">
        <v>-2.51104812433032</v>
      </c>
    </row>
    <row r="2642" spans="2:23" x14ac:dyDescent="0.25">
      <c r="B2642" s="55" t="s">
        <v>120</v>
      </c>
      <c r="C2642" s="76" t="s">
        <v>143</v>
      </c>
      <c r="D2642" s="55" t="s">
        <v>78</v>
      </c>
      <c r="E2642" s="55" t="s">
        <v>158</v>
      </c>
      <c r="F2642" s="70">
        <v>39.479999999999997</v>
      </c>
      <c r="G2642" s="77">
        <v>51150</v>
      </c>
      <c r="H2642" s="77">
        <v>38.92</v>
      </c>
      <c r="I2642" s="77">
        <v>1</v>
      </c>
      <c r="J2642" s="77">
        <v>-212.410786988908</v>
      </c>
      <c r="K2642" s="77">
        <v>1.5791419850236501</v>
      </c>
      <c r="L2642" s="77">
        <v>-161.559708331651</v>
      </c>
      <c r="M2642" s="77">
        <v>0.913553877467287</v>
      </c>
      <c r="N2642" s="77">
        <v>-50.8510786572566</v>
      </c>
      <c r="O2642" s="77">
        <v>0.665588107556363</v>
      </c>
      <c r="P2642" s="77">
        <v>-15.906788145766701</v>
      </c>
      <c r="Q2642" s="77">
        <v>-15.906788145766599</v>
      </c>
      <c r="R2642" s="77">
        <v>0</v>
      </c>
      <c r="S2642" s="77">
        <v>8.8559068190006193E-3</v>
      </c>
      <c r="T2642" s="77" t="s">
        <v>159</v>
      </c>
      <c r="U2642" s="105">
        <v>-2.3855502318539998</v>
      </c>
      <c r="V2642" s="105">
        <v>-1.9932894525546201</v>
      </c>
      <c r="W2642" s="101">
        <v>-0.392260467451853</v>
      </c>
    </row>
    <row r="2643" spans="2:23" x14ac:dyDescent="0.25">
      <c r="B2643" s="55" t="s">
        <v>120</v>
      </c>
      <c r="C2643" s="76" t="s">
        <v>143</v>
      </c>
      <c r="D2643" s="55" t="s">
        <v>78</v>
      </c>
      <c r="E2643" s="55" t="s">
        <v>158</v>
      </c>
      <c r="F2643" s="70">
        <v>39.479999999999997</v>
      </c>
      <c r="G2643" s="77">
        <v>51200</v>
      </c>
      <c r="H2643" s="77">
        <v>39.479999999999997</v>
      </c>
      <c r="I2643" s="77">
        <v>1</v>
      </c>
      <c r="J2643" s="77">
        <v>1.9624869999999999E-12</v>
      </c>
      <c r="K2643" s="77">
        <v>0</v>
      </c>
      <c r="L2643" s="77">
        <v>-8.6988000000000003E-13</v>
      </c>
      <c r="M2643" s="77">
        <v>0</v>
      </c>
      <c r="N2643" s="77">
        <v>2.832368E-12</v>
      </c>
      <c r="O2643" s="77">
        <v>0</v>
      </c>
      <c r="P2643" s="77">
        <v>4.6023800000000002E-13</v>
      </c>
      <c r="Q2643" s="77">
        <v>4.6023599999999998E-13</v>
      </c>
      <c r="R2643" s="77">
        <v>0</v>
      </c>
      <c r="S2643" s="77">
        <v>0</v>
      </c>
      <c r="T2643" s="77" t="s">
        <v>160</v>
      </c>
      <c r="U2643" s="105">
        <v>0</v>
      </c>
      <c r="V2643" s="105">
        <v>0</v>
      </c>
      <c r="W2643" s="101">
        <v>0</v>
      </c>
    </row>
    <row r="2644" spans="2:23" x14ac:dyDescent="0.25">
      <c r="B2644" s="55" t="s">
        <v>120</v>
      </c>
      <c r="C2644" s="76" t="s">
        <v>143</v>
      </c>
      <c r="D2644" s="55" t="s">
        <v>78</v>
      </c>
      <c r="E2644" s="55" t="s">
        <v>124</v>
      </c>
      <c r="F2644" s="70">
        <v>39.549999999999997</v>
      </c>
      <c r="G2644" s="77">
        <v>50054</v>
      </c>
      <c r="H2644" s="77">
        <v>39.549999999999997</v>
      </c>
      <c r="I2644" s="77">
        <v>1</v>
      </c>
      <c r="J2644" s="77">
        <v>47.058400319681901</v>
      </c>
      <c r="K2644" s="77">
        <v>0</v>
      </c>
      <c r="L2644" s="77">
        <v>47.058400297375499</v>
      </c>
      <c r="M2644" s="77">
        <v>0</v>
      </c>
      <c r="N2644" s="77">
        <v>2.2306356762E-8</v>
      </c>
      <c r="O2644" s="77">
        <v>0</v>
      </c>
      <c r="P2644" s="77">
        <v>1.8988199999999999E-13</v>
      </c>
      <c r="Q2644" s="77">
        <v>1.8988099999999999E-13</v>
      </c>
      <c r="R2644" s="77">
        <v>0</v>
      </c>
      <c r="S2644" s="77">
        <v>0</v>
      </c>
      <c r="T2644" s="77" t="s">
        <v>160</v>
      </c>
      <c r="U2644" s="105">
        <v>0</v>
      </c>
      <c r="V2644" s="105">
        <v>0</v>
      </c>
      <c r="W2644" s="101">
        <v>0</v>
      </c>
    </row>
    <row r="2645" spans="2:23" x14ac:dyDescent="0.25">
      <c r="B2645" s="55" t="s">
        <v>120</v>
      </c>
      <c r="C2645" s="76" t="s">
        <v>143</v>
      </c>
      <c r="D2645" s="55" t="s">
        <v>78</v>
      </c>
      <c r="E2645" s="55" t="s">
        <v>124</v>
      </c>
      <c r="F2645" s="70">
        <v>39.549999999999997</v>
      </c>
      <c r="G2645" s="77">
        <v>50100</v>
      </c>
      <c r="H2645" s="77">
        <v>39.369999999999997</v>
      </c>
      <c r="I2645" s="77">
        <v>1</v>
      </c>
      <c r="J2645" s="77">
        <v>-259.11001452284103</v>
      </c>
      <c r="K2645" s="77">
        <v>0.53508985701943601</v>
      </c>
      <c r="L2645" s="77">
        <v>-187.36914811161799</v>
      </c>
      <c r="M2645" s="77">
        <v>0.27980436538266401</v>
      </c>
      <c r="N2645" s="77">
        <v>-71.740866411223905</v>
      </c>
      <c r="O2645" s="77">
        <v>0.255285491636772</v>
      </c>
      <c r="P2645" s="77">
        <v>-21.5047728982038</v>
      </c>
      <c r="Q2645" s="77">
        <v>-21.504772898203701</v>
      </c>
      <c r="R2645" s="77">
        <v>0</v>
      </c>
      <c r="S2645" s="77">
        <v>3.6857684015044602E-3</v>
      </c>
      <c r="T2645" s="77" t="s">
        <v>159</v>
      </c>
      <c r="U2645" s="105">
        <v>-2.8397904540332601</v>
      </c>
      <c r="V2645" s="105">
        <v>-2.3728380496480002</v>
      </c>
      <c r="W2645" s="101">
        <v>-0.466952033157846</v>
      </c>
    </row>
    <row r="2646" spans="2:23" x14ac:dyDescent="0.25">
      <c r="B2646" s="55" t="s">
        <v>120</v>
      </c>
      <c r="C2646" s="76" t="s">
        <v>143</v>
      </c>
      <c r="D2646" s="55" t="s">
        <v>78</v>
      </c>
      <c r="E2646" s="55" t="s">
        <v>124</v>
      </c>
      <c r="F2646" s="70">
        <v>39.549999999999997</v>
      </c>
      <c r="G2646" s="77">
        <v>50900</v>
      </c>
      <c r="H2646" s="77">
        <v>40.08</v>
      </c>
      <c r="I2646" s="77">
        <v>1</v>
      </c>
      <c r="J2646" s="77">
        <v>96.269895523120894</v>
      </c>
      <c r="K2646" s="77">
        <v>0.65338644127430001</v>
      </c>
      <c r="L2646" s="77">
        <v>157.834377613801</v>
      </c>
      <c r="M2646" s="77">
        <v>1.75627419834989</v>
      </c>
      <c r="N2646" s="77">
        <v>-61.564482090680499</v>
      </c>
      <c r="O2646" s="77">
        <v>-1.1028877570755899</v>
      </c>
      <c r="P2646" s="77">
        <v>-19.029526000764299</v>
      </c>
      <c r="Q2646" s="77">
        <v>-19.0295260007642</v>
      </c>
      <c r="R2646" s="77">
        <v>0</v>
      </c>
      <c r="S2646" s="77">
        <v>2.5529661616870401E-2</v>
      </c>
      <c r="T2646" s="77" t="s">
        <v>159</v>
      </c>
      <c r="U2646" s="105">
        <v>-11.2823005399039</v>
      </c>
      <c r="V2646" s="105">
        <v>-9.4271293752066505</v>
      </c>
      <c r="W2646" s="101">
        <v>-1.8551696898352601</v>
      </c>
    </row>
    <row r="2647" spans="2:23" x14ac:dyDescent="0.25">
      <c r="B2647" s="55" t="s">
        <v>120</v>
      </c>
      <c r="C2647" s="76" t="s">
        <v>143</v>
      </c>
      <c r="D2647" s="55" t="s">
        <v>78</v>
      </c>
      <c r="E2647" s="55" t="s">
        <v>161</v>
      </c>
      <c r="F2647" s="70">
        <v>39.549999999999997</v>
      </c>
      <c r="G2647" s="77">
        <v>50454</v>
      </c>
      <c r="H2647" s="77">
        <v>39.549999999999997</v>
      </c>
      <c r="I2647" s="77">
        <v>1</v>
      </c>
      <c r="J2647" s="77">
        <v>-1.5309339999999999E-12</v>
      </c>
      <c r="K2647" s="77">
        <v>0</v>
      </c>
      <c r="L2647" s="77">
        <v>1.1307169999999999E-12</v>
      </c>
      <c r="M2647" s="77">
        <v>0</v>
      </c>
      <c r="N2647" s="77">
        <v>-2.6616509999999998E-12</v>
      </c>
      <c r="O2647" s="77">
        <v>0</v>
      </c>
      <c r="P2647" s="77">
        <v>3.5827800000000002E-13</v>
      </c>
      <c r="Q2647" s="77">
        <v>3.5827800000000002E-13</v>
      </c>
      <c r="R2647" s="77">
        <v>0</v>
      </c>
      <c r="S2647" s="77">
        <v>0</v>
      </c>
      <c r="T2647" s="77" t="s">
        <v>160</v>
      </c>
      <c r="U2647" s="105">
        <v>0</v>
      </c>
      <c r="V2647" s="105">
        <v>0</v>
      </c>
      <c r="W2647" s="101">
        <v>0</v>
      </c>
    </row>
    <row r="2648" spans="2:23" x14ac:dyDescent="0.25">
      <c r="B2648" s="55" t="s">
        <v>120</v>
      </c>
      <c r="C2648" s="76" t="s">
        <v>143</v>
      </c>
      <c r="D2648" s="55" t="s">
        <v>78</v>
      </c>
      <c r="E2648" s="55" t="s">
        <v>161</v>
      </c>
      <c r="F2648" s="70">
        <v>39.549999999999997</v>
      </c>
      <c r="G2648" s="77">
        <v>50604</v>
      </c>
      <c r="H2648" s="77">
        <v>39.549999999999997</v>
      </c>
      <c r="I2648" s="77">
        <v>1</v>
      </c>
      <c r="J2648" s="77">
        <v>-1.4956199999999999E-13</v>
      </c>
      <c r="K2648" s="77">
        <v>0</v>
      </c>
      <c r="L2648" s="77">
        <v>1.6711669999999999E-12</v>
      </c>
      <c r="M2648" s="77">
        <v>0</v>
      </c>
      <c r="N2648" s="77">
        <v>-1.8207280000000001E-12</v>
      </c>
      <c r="O2648" s="77">
        <v>0</v>
      </c>
      <c r="P2648" s="77">
        <v>-9.116E-14</v>
      </c>
      <c r="Q2648" s="77">
        <v>-9.116E-14</v>
      </c>
      <c r="R2648" s="77">
        <v>0</v>
      </c>
      <c r="S2648" s="77">
        <v>0</v>
      </c>
      <c r="T2648" s="77" t="s">
        <v>160</v>
      </c>
      <c r="U2648" s="105">
        <v>0</v>
      </c>
      <c r="V2648" s="105">
        <v>0</v>
      </c>
      <c r="W2648" s="101">
        <v>0</v>
      </c>
    </row>
    <row r="2649" spans="2:23" x14ac:dyDescent="0.25">
      <c r="B2649" s="55" t="s">
        <v>120</v>
      </c>
      <c r="C2649" s="76" t="s">
        <v>143</v>
      </c>
      <c r="D2649" s="55" t="s">
        <v>78</v>
      </c>
      <c r="E2649" s="55" t="s">
        <v>162</v>
      </c>
      <c r="F2649" s="70">
        <v>39.369999999999997</v>
      </c>
      <c r="G2649" s="77">
        <v>50103</v>
      </c>
      <c r="H2649" s="77">
        <v>39.36</v>
      </c>
      <c r="I2649" s="77">
        <v>1</v>
      </c>
      <c r="J2649" s="77">
        <v>-26.193784379725201</v>
      </c>
      <c r="K2649" s="77">
        <v>3.4305717006576902E-3</v>
      </c>
      <c r="L2649" s="77">
        <v>-26.1937844030594</v>
      </c>
      <c r="M2649" s="77">
        <v>3.4305717067697901E-3</v>
      </c>
      <c r="N2649" s="77">
        <v>2.3334184585000001E-8</v>
      </c>
      <c r="O2649" s="77">
        <v>-6.1121059999999996E-12</v>
      </c>
      <c r="P2649" s="77">
        <v>2.8520999999999999E-12</v>
      </c>
      <c r="Q2649" s="77">
        <v>2.8520999999999999E-12</v>
      </c>
      <c r="R2649" s="77">
        <v>0</v>
      </c>
      <c r="S2649" s="77">
        <v>0</v>
      </c>
      <c r="T2649" s="77" t="s">
        <v>160</v>
      </c>
      <c r="U2649" s="105">
        <v>-7.2611959999999999E-12</v>
      </c>
      <c r="V2649" s="105">
        <v>0</v>
      </c>
      <c r="W2649" s="101">
        <v>-7.2611902299999996E-12</v>
      </c>
    </row>
    <row r="2650" spans="2:23" x14ac:dyDescent="0.25">
      <c r="B2650" s="55" t="s">
        <v>120</v>
      </c>
      <c r="C2650" s="76" t="s">
        <v>143</v>
      </c>
      <c r="D2650" s="55" t="s">
        <v>78</v>
      </c>
      <c r="E2650" s="55" t="s">
        <v>162</v>
      </c>
      <c r="F2650" s="70">
        <v>39.369999999999997</v>
      </c>
      <c r="G2650" s="77">
        <v>50200</v>
      </c>
      <c r="H2650" s="77">
        <v>39.29</v>
      </c>
      <c r="I2650" s="77">
        <v>1</v>
      </c>
      <c r="J2650" s="77">
        <v>-41.835819757976502</v>
      </c>
      <c r="K2650" s="77">
        <v>2.90539145260434E-2</v>
      </c>
      <c r="L2650" s="77">
        <v>30.0397267532285</v>
      </c>
      <c r="M2650" s="77">
        <v>1.4979594044583299E-2</v>
      </c>
      <c r="N2650" s="77">
        <v>-71.875546511204902</v>
      </c>
      <c r="O2650" s="77">
        <v>1.4074320481460199E-2</v>
      </c>
      <c r="P2650" s="77">
        <v>-21.504772898206198</v>
      </c>
      <c r="Q2650" s="77">
        <v>-21.504772898206198</v>
      </c>
      <c r="R2650" s="77">
        <v>0</v>
      </c>
      <c r="S2650" s="77">
        <v>7.6767572728968702E-3</v>
      </c>
      <c r="T2650" s="77" t="s">
        <v>159</v>
      </c>
      <c r="U2650" s="105">
        <v>-5.1965006963604399</v>
      </c>
      <c r="V2650" s="105">
        <v>-4.3420297296351098</v>
      </c>
      <c r="W2650" s="101">
        <v>-0.85447028742045805</v>
      </c>
    </row>
    <row r="2651" spans="2:23" x14ac:dyDescent="0.25">
      <c r="B2651" s="55" t="s">
        <v>120</v>
      </c>
      <c r="C2651" s="76" t="s">
        <v>143</v>
      </c>
      <c r="D2651" s="55" t="s">
        <v>78</v>
      </c>
      <c r="E2651" s="55" t="s">
        <v>163</v>
      </c>
      <c r="F2651" s="70">
        <v>39.32</v>
      </c>
      <c r="G2651" s="77">
        <v>50800</v>
      </c>
      <c r="H2651" s="77">
        <v>39.93</v>
      </c>
      <c r="I2651" s="77">
        <v>1</v>
      </c>
      <c r="J2651" s="77">
        <v>119.207454844164</v>
      </c>
      <c r="K2651" s="77">
        <v>0.72132078166188995</v>
      </c>
      <c r="L2651" s="77">
        <v>179.13437632357801</v>
      </c>
      <c r="M2651" s="77">
        <v>1.62884397387529</v>
      </c>
      <c r="N2651" s="77">
        <v>-59.926921479413899</v>
      </c>
      <c r="O2651" s="77">
        <v>-0.90752319221340505</v>
      </c>
      <c r="P2651" s="77">
        <v>-17.972095640274102</v>
      </c>
      <c r="Q2651" s="77">
        <v>-17.972095640273999</v>
      </c>
      <c r="R2651" s="77">
        <v>0</v>
      </c>
      <c r="S2651" s="77">
        <v>1.6395288213652302E-2</v>
      </c>
      <c r="T2651" s="77" t="s">
        <v>159</v>
      </c>
      <c r="U2651" s="105">
        <v>0.594815610986276</v>
      </c>
      <c r="V2651" s="105">
        <v>-0.49700889453596703</v>
      </c>
      <c r="W2651" s="101">
        <v>1.0918253735232999</v>
      </c>
    </row>
    <row r="2652" spans="2:23" x14ac:dyDescent="0.25">
      <c r="B2652" s="55" t="s">
        <v>120</v>
      </c>
      <c r="C2652" s="76" t="s">
        <v>143</v>
      </c>
      <c r="D2652" s="55" t="s">
        <v>78</v>
      </c>
      <c r="E2652" s="55" t="s">
        <v>164</v>
      </c>
      <c r="F2652" s="70">
        <v>39.29</v>
      </c>
      <c r="G2652" s="77">
        <v>50150</v>
      </c>
      <c r="H2652" s="77">
        <v>39.32</v>
      </c>
      <c r="I2652" s="77">
        <v>1</v>
      </c>
      <c r="J2652" s="77">
        <v>43.423037519185797</v>
      </c>
      <c r="K2652" s="77">
        <v>9.8426241781894696E-3</v>
      </c>
      <c r="L2652" s="77">
        <v>103.826935099568</v>
      </c>
      <c r="M2652" s="77">
        <v>5.6271769400327E-2</v>
      </c>
      <c r="N2652" s="77">
        <v>-60.403897580382299</v>
      </c>
      <c r="O2652" s="77">
        <v>-4.6429145222137598E-2</v>
      </c>
      <c r="P2652" s="77">
        <v>-17.9720956402724</v>
      </c>
      <c r="Q2652" s="77">
        <v>-17.9720956402724</v>
      </c>
      <c r="R2652" s="77">
        <v>0</v>
      </c>
      <c r="S2652" s="77">
        <v>1.68604027729017E-3</v>
      </c>
      <c r="T2652" s="77" t="s">
        <v>159</v>
      </c>
      <c r="U2652" s="105">
        <v>-1.27806255445787E-2</v>
      </c>
      <c r="V2652" s="105">
        <v>-1.0679081813028801E-2</v>
      </c>
      <c r="W2652" s="101">
        <v>-2.10154206082145E-3</v>
      </c>
    </row>
    <row r="2653" spans="2:23" x14ac:dyDescent="0.25">
      <c r="B2653" s="55" t="s">
        <v>120</v>
      </c>
      <c r="C2653" s="76" t="s">
        <v>143</v>
      </c>
      <c r="D2653" s="55" t="s">
        <v>78</v>
      </c>
      <c r="E2653" s="55" t="s">
        <v>164</v>
      </c>
      <c r="F2653" s="70">
        <v>39.29</v>
      </c>
      <c r="G2653" s="77">
        <v>50250</v>
      </c>
      <c r="H2653" s="77">
        <v>38.799999999999997</v>
      </c>
      <c r="I2653" s="77">
        <v>1</v>
      </c>
      <c r="J2653" s="77">
        <v>-118.35027381432199</v>
      </c>
      <c r="K2653" s="77">
        <v>0.69151508958973396</v>
      </c>
      <c r="L2653" s="77">
        <v>-169.25081486780201</v>
      </c>
      <c r="M2653" s="77">
        <v>1.4142450385207099</v>
      </c>
      <c r="N2653" s="77">
        <v>50.900541053480701</v>
      </c>
      <c r="O2653" s="77">
        <v>-0.72272994893097198</v>
      </c>
      <c r="P2653" s="77">
        <v>15.9067881457664</v>
      </c>
      <c r="Q2653" s="77">
        <v>15.906788145766299</v>
      </c>
      <c r="R2653" s="77">
        <v>0</v>
      </c>
      <c r="S2653" s="77">
        <v>1.24918891329727E-2</v>
      </c>
      <c r="T2653" s="77" t="s">
        <v>159</v>
      </c>
      <c r="U2653" s="105">
        <v>-3.2777257398041502</v>
      </c>
      <c r="V2653" s="105">
        <v>-2.7387627635242602</v>
      </c>
      <c r="W2653" s="101">
        <v>-0.53896254780403996</v>
      </c>
    </row>
    <row r="2654" spans="2:23" x14ac:dyDescent="0.25">
      <c r="B2654" s="55" t="s">
        <v>120</v>
      </c>
      <c r="C2654" s="76" t="s">
        <v>143</v>
      </c>
      <c r="D2654" s="55" t="s">
        <v>78</v>
      </c>
      <c r="E2654" s="55" t="s">
        <v>164</v>
      </c>
      <c r="F2654" s="70">
        <v>39.29</v>
      </c>
      <c r="G2654" s="77">
        <v>50900</v>
      </c>
      <c r="H2654" s="77">
        <v>40.08</v>
      </c>
      <c r="I2654" s="77">
        <v>1</v>
      </c>
      <c r="J2654" s="77">
        <v>118.428726153927</v>
      </c>
      <c r="K2654" s="77">
        <v>1.3394221835411899</v>
      </c>
      <c r="L2654" s="77">
        <v>144.44770322418299</v>
      </c>
      <c r="M2654" s="77">
        <v>1.99262077132382</v>
      </c>
      <c r="N2654" s="77">
        <v>-26.018977070256302</v>
      </c>
      <c r="O2654" s="77">
        <v>-0.65319858778263795</v>
      </c>
      <c r="P2654" s="77">
        <v>-8.2594486367651694</v>
      </c>
      <c r="Q2654" s="77">
        <v>-8.2594486367651605</v>
      </c>
      <c r="R2654" s="77">
        <v>0</v>
      </c>
      <c r="S2654" s="77">
        <v>6.5148659653110697E-3</v>
      </c>
      <c r="T2654" s="77" t="s">
        <v>160</v>
      </c>
      <c r="U2654" s="105">
        <v>-5.3671940706515402</v>
      </c>
      <c r="V2654" s="105">
        <v>-4.48465565218003</v>
      </c>
      <c r="W2654" s="101">
        <v>-0.88253771685300697</v>
      </c>
    </row>
    <row r="2655" spans="2:23" x14ac:dyDescent="0.25">
      <c r="B2655" s="55" t="s">
        <v>120</v>
      </c>
      <c r="C2655" s="76" t="s">
        <v>143</v>
      </c>
      <c r="D2655" s="55" t="s">
        <v>78</v>
      </c>
      <c r="E2655" s="55" t="s">
        <v>164</v>
      </c>
      <c r="F2655" s="70">
        <v>39.29</v>
      </c>
      <c r="G2655" s="77">
        <v>53050</v>
      </c>
      <c r="H2655" s="77">
        <v>40.729999999999997</v>
      </c>
      <c r="I2655" s="77">
        <v>1</v>
      </c>
      <c r="J2655" s="77">
        <v>103.065503276675</v>
      </c>
      <c r="K2655" s="77">
        <v>2.1319353417108098</v>
      </c>
      <c r="L2655" s="77">
        <v>137.87299300034601</v>
      </c>
      <c r="M2655" s="77">
        <v>3.8150987133138798</v>
      </c>
      <c r="N2655" s="77">
        <v>-34.807489723670997</v>
      </c>
      <c r="O2655" s="77">
        <v>-1.6831633716030601</v>
      </c>
      <c r="P2655" s="77">
        <v>-11.180016766933299</v>
      </c>
      <c r="Q2655" s="77">
        <v>-11.1800167669332</v>
      </c>
      <c r="R2655" s="77">
        <v>0</v>
      </c>
      <c r="S2655" s="77">
        <v>2.5086049924218E-2</v>
      </c>
      <c r="T2655" s="77" t="s">
        <v>159</v>
      </c>
      <c r="U2655" s="105">
        <v>-17.2205812957523</v>
      </c>
      <c r="V2655" s="105">
        <v>-14.3889667906952</v>
      </c>
      <c r="W2655" s="101">
        <v>-2.8316122539220898</v>
      </c>
    </row>
    <row r="2656" spans="2:23" x14ac:dyDescent="0.25">
      <c r="B2656" s="55" t="s">
        <v>120</v>
      </c>
      <c r="C2656" s="76" t="s">
        <v>143</v>
      </c>
      <c r="D2656" s="55" t="s">
        <v>78</v>
      </c>
      <c r="E2656" s="55" t="s">
        <v>165</v>
      </c>
      <c r="F2656" s="70">
        <v>38.799999999999997</v>
      </c>
      <c r="G2656" s="77">
        <v>50300</v>
      </c>
      <c r="H2656" s="77">
        <v>38.78</v>
      </c>
      <c r="I2656" s="77">
        <v>1</v>
      </c>
      <c r="J2656" s="77">
        <v>-14.194233122876399</v>
      </c>
      <c r="K2656" s="77">
        <v>2.8005199298572199E-3</v>
      </c>
      <c r="L2656" s="77">
        <v>-65.484541951424902</v>
      </c>
      <c r="M2656" s="77">
        <v>5.9606330760772097E-2</v>
      </c>
      <c r="N2656" s="77">
        <v>51.290308828548397</v>
      </c>
      <c r="O2656" s="77">
        <v>-5.6805810830914898E-2</v>
      </c>
      <c r="P2656" s="77">
        <v>15.906788145767299</v>
      </c>
      <c r="Q2656" s="77">
        <v>15.9067881457672</v>
      </c>
      <c r="R2656" s="77">
        <v>0</v>
      </c>
      <c r="S2656" s="77">
        <v>3.51706013668907E-3</v>
      </c>
      <c r="T2656" s="77" t="s">
        <v>159</v>
      </c>
      <c r="U2656" s="105">
        <v>-1.1776912255604199</v>
      </c>
      <c r="V2656" s="105">
        <v>-0.98404111006763695</v>
      </c>
      <c r="W2656" s="101">
        <v>-0.19364996154084299</v>
      </c>
    </row>
    <row r="2657" spans="2:23" x14ac:dyDescent="0.25">
      <c r="B2657" s="55" t="s">
        <v>120</v>
      </c>
      <c r="C2657" s="76" t="s">
        <v>143</v>
      </c>
      <c r="D2657" s="55" t="s">
        <v>78</v>
      </c>
      <c r="E2657" s="55" t="s">
        <v>166</v>
      </c>
      <c r="F2657" s="70">
        <v>38.78</v>
      </c>
      <c r="G2657" s="77">
        <v>51150</v>
      </c>
      <c r="H2657" s="77">
        <v>38.92</v>
      </c>
      <c r="I2657" s="77">
        <v>1</v>
      </c>
      <c r="J2657" s="77">
        <v>71.621012677326206</v>
      </c>
      <c r="K2657" s="77">
        <v>0.146705686468075</v>
      </c>
      <c r="L2657" s="77">
        <v>20.369720428375501</v>
      </c>
      <c r="M2657" s="77">
        <v>1.18668695954431E-2</v>
      </c>
      <c r="N2657" s="77">
        <v>51.251292248950698</v>
      </c>
      <c r="O2657" s="77">
        <v>0.13483881687263199</v>
      </c>
      <c r="P2657" s="77">
        <v>15.906788145768999</v>
      </c>
      <c r="Q2657" s="77">
        <v>15.906788145768999</v>
      </c>
      <c r="R2657" s="77">
        <v>0</v>
      </c>
      <c r="S2657" s="77">
        <v>7.2365410006712304E-3</v>
      </c>
      <c r="T2657" s="77" t="s">
        <v>159</v>
      </c>
      <c r="U2657" s="105">
        <v>-1.93669287935135</v>
      </c>
      <c r="V2657" s="105">
        <v>-1.6182386091482399</v>
      </c>
      <c r="W2657" s="101">
        <v>-0.31845401703179599</v>
      </c>
    </row>
    <row r="2658" spans="2:23" x14ac:dyDescent="0.25">
      <c r="B2658" s="55" t="s">
        <v>120</v>
      </c>
      <c r="C2658" s="76" t="s">
        <v>143</v>
      </c>
      <c r="D2658" s="55" t="s">
        <v>78</v>
      </c>
      <c r="E2658" s="55" t="s">
        <v>167</v>
      </c>
      <c r="F2658" s="70">
        <v>40.17</v>
      </c>
      <c r="G2658" s="77">
        <v>50354</v>
      </c>
      <c r="H2658" s="77">
        <v>40.17</v>
      </c>
      <c r="I2658" s="77">
        <v>1</v>
      </c>
      <c r="J2658" s="77">
        <v>-8.1880099999999998E-13</v>
      </c>
      <c r="K2658" s="77">
        <v>0</v>
      </c>
      <c r="L2658" s="77">
        <v>-8.7212899999999997E-13</v>
      </c>
      <c r="M2658" s="77">
        <v>0</v>
      </c>
      <c r="N2658" s="77">
        <v>5.3329000000000002E-14</v>
      </c>
      <c r="O2658" s="77">
        <v>0</v>
      </c>
      <c r="P2658" s="77">
        <v>-4.6355399999999997E-13</v>
      </c>
      <c r="Q2658" s="77">
        <v>-4.6355399999999997E-13</v>
      </c>
      <c r="R2658" s="77">
        <v>0</v>
      </c>
      <c r="S2658" s="77">
        <v>0</v>
      </c>
      <c r="T2658" s="77" t="s">
        <v>160</v>
      </c>
      <c r="U2658" s="105">
        <v>0</v>
      </c>
      <c r="V2658" s="105">
        <v>0</v>
      </c>
      <c r="W2658" s="101">
        <v>0</v>
      </c>
    </row>
    <row r="2659" spans="2:23" x14ac:dyDescent="0.25">
      <c r="B2659" s="55" t="s">
        <v>120</v>
      </c>
      <c r="C2659" s="76" t="s">
        <v>143</v>
      </c>
      <c r="D2659" s="55" t="s">
        <v>78</v>
      </c>
      <c r="E2659" s="55" t="s">
        <v>167</v>
      </c>
      <c r="F2659" s="70">
        <v>40.17</v>
      </c>
      <c r="G2659" s="77">
        <v>50900</v>
      </c>
      <c r="H2659" s="77">
        <v>40.08</v>
      </c>
      <c r="I2659" s="77">
        <v>1</v>
      </c>
      <c r="J2659" s="77">
        <v>-132.71253722713601</v>
      </c>
      <c r="K2659" s="77">
        <v>0.139139678544386</v>
      </c>
      <c r="L2659" s="77">
        <v>-185.302112214738</v>
      </c>
      <c r="M2659" s="77">
        <v>0.27126129505082203</v>
      </c>
      <c r="N2659" s="77">
        <v>52.589574987601701</v>
      </c>
      <c r="O2659" s="77">
        <v>-0.132121616506437</v>
      </c>
      <c r="P2659" s="77">
        <v>16.488001825189599</v>
      </c>
      <c r="Q2659" s="77">
        <v>16.488001825189599</v>
      </c>
      <c r="R2659" s="77">
        <v>0</v>
      </c>
      <c r="S2659" s="77">
        <v>2.14764821308091E-3</v>
      </c>
      <c r="T2659" s="77" t="s">
        <v>159</v>
      </c>
      <c r="U2659" s="105">
        <v>-0.56831811343643401</v>
      </c>
      <c r="V2659" s="105">
        <v>-0.47486843332080098</v>
      </c>
      <c r="W2659" s="101">
        <v>-9.3449605823087395E-2</v>
      </c>
    </row>
    <row r="2660" spans="2:23" x14ac:dyDescent="0.25">
      <c r="B2660" s="55" t="s">
        <v>120</v>
      </c>
      <c r="C2660" s="76" t="s">
        <v>143</v>
      </c>
      <c r="D2660" s="55" t="s">
        <v>78</v>
      </c>
      <c r="E2660" s="55" t="s">
        <v>167</v>
      </c>
      <c r="F2660" s="70">
        <v>40.17</v>
      </c>
      <c r="G2660" s="77">
        <v>53200</v>
      </c>
      <c r="H2660" s="77">
        <v>40.5</v>
      </c>
      <c r="I2660" s="77">
        <v>1</v>
      </c>
      <c r="J2660" s="77">
        <v>90.780544646971293</v>
      </c>
      <c r="K2660" s="77">
        <v>0.39804548193315598</v>
      </c>
      <c r="L2660" s="77">
        <v>143.00917484545101</v>
      </c>
      <c r="M2660" s="77">
        <v>0.98781344354587497</v>
      </c>
      <c r="N2660" s="77">
        <v>-52.2286301984795</v>
      </c>
      <c r="O2660" s="77">
        <v>-0.58976796161271905</v>
      </c>
      <c r="P2660" s="77">
        <v>-16.488001825189301</v>
      </c>
      <c r="Q2660" s="77">
        <v>-16.488001825189301</v>
      </c>
      <c r="R2660" s="77">
        <v>0</v>
      </c>
      <c r="S2660" s="77">
        <v>1.3130558062253699E-2</v>
      </c>
      <c r="T2660" s="77" t="s">
        <v>159</v>
      </c>
      <c r="U2660" s="105">
        <v>-6.5528427661508797</v>
      </c>
      <c r="V2660" s="105">
        <v>-5.4753457695443704</v>
      </c>
      <c r="W2660" s="101">
        <v>-1.07749613999583</v>
      </c>
    </row>
    <row r="2661" spans="2:23" x14ac:dyDescent="0.25">
      <c r="B2661" s="55" t="s">
        <v>120</v>
      </c>
      <c r="C2661" s="76" t="s">
        <v>143</v>
      </c>
      <c r="D2661" s="55" t="s">
        <v>78</v>
      </c>
      <c r="E2661" s="55" t="s">
        <v>168</v>
      </c>
      <c r="F2661" s="70">
        <v>40.17</v>
      </c>
      <c r="G2661" s="77">
        <v>50404</v>
      </c>
      <c r="H2661" s="77">
        <v>40.17</v>
      </c>
      <c r="I2661" s="77">
        <v>1</v>
      </c>
      <c r="J2661" s="77">
        <v>-3.0697329999999998E-12</v>
      </c>
      <c r="K2661" s="77">
        <v>0</v>
      </c>
      <c r="L2661" s="77">
        <v>-4.0465120000000002E-12</v>
      </c>
      <c r="M2661" s="77">
        <v>0</v>
      </c>
      <c r="N2661" s="77">
        <v>9.7677900000000003E-13</v>
      </c>
      <c r="O2661" s="77">
        <v>0</v>
      </c>
      <c r="P2661" s="77">
        <v>5.3988300000000003E-13</v>
      </c>
      <c r="Q2661" s="77">
        <v>5.39884E-13</v>
      </c>
      <c r="R2661" s="77">
        <v>0</v>
      </c>
      <c r="S2661" s="77">
        <v>0</v>
      </c>
      <c r="T2661" s="77" t="s">
        <v>160</v>
      </c>
      <c r="U2661" s="105">
        <v>0</v>
      </c>
      <c r="V2661" s="105">
        <v>0</v>
      </c>
      <c r="W2661" s="101">
        <v>0</v>
      </c>
    </row>
    <row r="2662" spans="2:23" x14ac:dyDescent="0.25">
      <c r="B2662" s="55" t="s">
        <v>120</v>
      </c>
      <c r="C2662" s="76" t="s">
        <v>143</v>
      </c>
      <c r="D2662" s="55" t="s">
        <v>78</v>
      </c>
      <c r="E2662" s="55" t="s">
        <v>169</v>
      </c>
      <c r="F2662" s="70">
        <v>39.549999999999997</v>
      </c>
      <c r="G2662" s="77">
        <v>50499</v>
      </c>
      <c r="H2662" s="77">
        <v>39.549999999999997</v>
      </c>
      <c r="I2662" s="77">
        <v>1</v>
      </c>
      <c r="J2662" s="77">
        <v>1.217791E-12</v>
      </c>
      <c r="K2662" s="77">
        <v>0</v>
      </c>
      <c r="L2662" s="77">
        <v>1.1830339999999999E-12</v>
      </c>
      <c r="M2662" s="77">
        <v>0</v>
      </c>
      <c r="N2662" s="77">
        <v>3.4756999999999999E-14</v>
      </c>
      <c r="O2662" s="77">
        <v>0</v>
      </c>
      <c r="P2662" s="77">
        <v>6.9514099999999998E-13</v>
      </c>
      <c r="Q2662" s="77">
        <v>6.9514099999999998E-13</v>
      </c>
      <c r="R2662" s="77">
        <v>0</v>
      </c>
      <c r="S2662" s="77">
        <v>0</v>
      </c>
      <c r="T2662" s="77" t="s">
        <v>160</v>
      </c>
      <c r="U2662" s="105">
        <v>0</v>
      </c>
      <c r="V2662" s="105">
        <v>0</v>
      </c>
      <c r="W2662" s="101">
        <v>0</v>
      </c>
    </row>
    <row r="2663" spans="2:23" x14ac:dyDescent="0.25">
      <c r="B2663" s="55" t="s">
        <v>120</v>
      </c>
      <c r="C2663" s="76" t="s">
        <v>143</v>
      </c>
      <c r="D2663" s="55" t="s">
        <v>78</v>
      </c>
      <c r="E2663" s="55" t="s">
        <v>169</v>
      </c>
      <c r="F2663" s="70">
        <v>39.549999999999997</v>
      </c>
      <c r="G2663" s="77">
        <v>50554</v>
      </c>
      <c r="H2663" s="77">
        <v>39.549999999999997</v>
      </c>
      <c r="I2663" s="77">
        <v>1</v>
      </c>
      <c r="J2663" s="77">
        <v>9.5941000000000002E-14</v>
      </c>
      <c r="K2663" s="77">
        <v>0</v>
      </c>
      <c r="L2663" s="77">
        <v>-1.8074799999999999E-13</v>
      </c>
      <c r="M2663" s="77">
        <v>0</v>
      </c>
      <c r="N2663" s="77">
        <v>2.7669000000000001E-13</v>
      </c>
      <c r="O2663" s="77">
        <v>0</v>
      </c>
      <c r="P2663" s="77">
        <v>-8.4998999999999995E-14</v>
      </c>
      <c r="Q2663" s="77">
        <v>-8.4998999999999995E-14</v>
      </c>
      <c r="R2663" s="77">
        <v>0</v>
      </c>
      <c r="S2663" s="77">
        <v>0</v>
      </c>
      <c r="T2663" s="77" t="s">
        <v>160</v>
      </c>
      <c r="U2663" s="105">
        <v>0</v>
      </c>
      <c r="V2663" s="105">
        <v>0</v>
      </c>
      <c r="W2663" s="101">
        <v>0</v>
      </c>
    </row>
    <row r="2664" spans="2:23" x14ac:dyDescent="0.25">
      <c r="B2664" s="55" t="s">
        <v>120</v>
      </c>
      <c r="C2664" s="76" t="s">
        <v>143</v>
      </c>
      <c r="D2664" s="55" t="s">
        <v>78</v>
      </c>
      <c r="E2664" s="55" t="s">
        <v>170</v>
      </c>
      <c r="F2664" s="70">
        <v>39.549999999999997</v>
      </c>
      <c r="G2664" s="77">
        <v>50604</v>
      </c>
      <c r="H2664" s="77">
        <v>39.549999999999997</v>
      </c>
      <c r="I2664" s="77">
        <v>1</v>
      </c>
      <c r="J2664" s="77">
        <v>-1.1158670000000001E-12</v>
      </c>
      <c r="K2664" s="77">
        <v>0</v>
      </c>
      <c r="L2664" s="77">
        <v>-2.379264E-12</v>
      </c>
      <c r="M2664" s="77">
        <v>0</v>
      </c>
      <c r="N2664" s="77">
        <v>1.263396E-12</v>
      </c>
      <c r="O2664" s="77">
        <v>0</v>
      </c>
      <c r="P2664" s="77">
        <v>-2.04124E-13</v>
      </c>
      <c r="Q2664" s="77">
        <v>-2.04124E-13</v>
      </c>
      <c r="R2664" s="77">
        <v>0</v>
      </c>
      <c r="S2664" s="77">
        <v>0</v>
      </c>
      <c r="T2664" s="77" t="s">
        <v>160</v>
      </c>
      <c r="U2664" s="105">
        <v>0</v>
      </c>
      <c r="V2664" s="105">
        <v>0</v>
      </c>
      <c r="W2664" s="101">
        <v>0</v>
      </c>
    </row>
    <row r="2665" spans="2:23" x14ac:dyDescent="0.25">
      <c r="B2665" s="55" t="s">
        <v>120</v>
      </c>
      <c r="C2665" s="76" t="s">
        <v>143</v>
      </c>
      <c r="D2665" s="55" t="s">
        <v>78</v>
      </c>
      <c r="E2665" s="55" t="s">
        <v>171</v>
      </c>
      <c r="F2665" s="70">
        <v>39.99</v>
      </c>
      <c r="G2665" s="77">
        <v>50750</v>
      </c>
      <c r="H2665" s="77">
        <v>40.119999999999997</v>
      </c>
      <c r="I2665" s="77">
        <v>1</v>
      </c>
      <c r="J2665" s="77">
        <v>58.963537762670803</v>
      </c>
      <c r="K2665" s="77">
        <v>8.3093100973208794E-2</v>
      </c>
      <c r="L2665" s="77">
        <v>111.379123660784</v>
      </c>
      <c r="M2665" s="77">
        <v>0.29648688957991698</v>
      </c>
      <c r="N2665" s="77">
        <v>-52.4155858981131</v>
      </c>
      <c r="O2665" s="77">
        <v>-0.21339378860670799</v>
      </c>
      <c r="P2665" s="77">
        <v>-14.809155039356799</v>
      </c>
      <c r="Q2665" s="77">
        <v>-14.8091550393567</v>
      </c>
      <c r="R2665" s="77">
        <v>0</v>
      </c>
      <c r="S2665" s="77">
        <v>5.2415346442149704E-3</v>
      </c>
      <c r="T2665" s="77" t="s">
        <v>159</v>
      </c>
      <c r="U2665" s="105">
        <v>-1.7334620358871999</v>
      </c>
      <c r="V2665" s="105">
        <v>-1.44842541833732</v>
      </c>
      <c r="W2665" s="101">
        <v>-0.285036390945623</v>
      </c>
    </row>
    <row r="2666" spans="2:23" x14ac:dyDescent="0.25">
      <c r="B2666" s="55" t="s">
        <v>120</v>
      </c>
      <c r="C2666" s="76" t="s">
        <v>143</v>
      </c>
      <c r="D2666" s="55" t="s">
        <v>78</v>
      </c>
      <c r="E2666" s="55" t="s">
        <v>171</v>
      </c>
      <c r="F2666" s="70">
        <v>39.99</v>
      </c>
      <c r="G2666" s="77">
        <v>50800</v>
      </c>
      <c r="H2666" s="77">
        <v>39.93</v>
      </c>
      <c r="I2666" s="77">
        <v>1</v>
      </c>
      <c r="J2666" s="77">
        <v>-30.820066117478401</v>
      </c>
      <c r="K2666" s="77">
        <v>1.7762690091583301E-2</v>
      </c>
      <c r="L2666" s="77">
        <v>-83.398499678959496</v>
      </c>
      <c r="M2666" s="77">
        <v>0.13006429230071601</v>
      </c>
      <c r="N2666" s="77">
        <v>52.578433561481098</v>
      </c>
      <c r="O2666" s="77">
        <v>-0.112301602209133</v>
      </c>
      <c r="P2666" s="77">
        <v>14.8091550393569</v>
      </c>
      <c r="Q2666" s="77">
        <v>14.809155039356799</v>
      </c>
      <c r="R2666" s="77">
        <v>0</v>
      </c>
      <c r="S2666" s="77">
        <v>4.1011170647205497E-3</v>
      </c>
      <c r="T2666" s="77" t="s">
        <v>159</v>
      </c>
      <c r="U2666" s="105">
        <v>-1.3328660105879599</v>
      </c>
      <c r="V2666" s="105">
        <v>-1.1137001959119299</v>
      </c>
      <c r="W2666" s="101">
        <v>-0.219165640439099</v>
      </c>
    </row>
    <row r="2667" spans="2:23" x14ac:dyDescent="0.25">
      <c r="B2667" s="55" t="s">
        <v>120</v>
      </c>
      <c r="C2667" s="76" t="s">
        <v>143</v>
      </c>
      <c r="D2667" s="55" t="s">
        <v>78</v>
      </c>
      <c r="E2667" s="55" t="s">
        <v>172</v>
      </c>
      <c r="F2667" s="70">
        <v>40.159999999999997</v>
      </c>
      <c r="G2667" s="77">
        <v>50750</v>
      </c>
      <c r="H2667" s="77">
        <v>40.119999999999997</v>
      </c>
      <c r="I2667" s="77">
        <v>1</v>
      </c>
      <c r="J2667" s="77">
        <v>-45.321885733547802</v>
      </c>
      <c r="K2667" s="77">
        <v>1.5610957280980199E-2</v>
      </c>
      <c r="L2667" s="77">
        <v>-97.602380562163802</v>
      </c>
      <c r="M2667" s="77">
        <v>7.2399307654651093E-2</v>
      </c>
      <c r="N2667" s="77">
        <v>52.280494828616</v>
      </c>
      <c r="O2667" s="77">
        <v>-5.6788350373670797E-2</v>
      </c>
      <c r="P2667" s="77">
        <v>14.809155039356201</v>
      </c>
      <c r="Q2667" s="77">
        <v>14.809155039356099</v>
      </c>
      <c r="R2667" s="77">
        <v>0</v>
      </c>
      <c r="S2667" s="77">
        <v>1.6667641546456299E-3</v>
      </c>
      <c r="T2667" s="77" t="s">
        <v>159</v>
      </c>
      <c r="U2667" s="105">
        <v>-0.18826459085455099</v>
      </c>
      <c r="V2667" s="105">
        <v>-0.15730786894738299</v>
      </c>
      <c r="W2667" s="101">
        <v>-3.0956697296558099E-2</v>
      </c>
    </row>
    <row r="2668" spans="2:23" x14ac:dyDescent="0.25">
      <c r="B2668" s="55" t="s">
        <v>120</v>
      </c>
      <c r="C2668" s="76" t="s">
        <v>143</v>
      </c>
      <c r="D2668" s="55" t="s">
        <v>78</v>
      </c>
      <c r="E2668" s="55" t="s">
        <v>172</v>
      </c>
      <c r="F2668" s="70">
        <v>40.159999999999997</v>
      </c>
      <c r="G2668" s="77">
        <v>50950</v>
      </c>
      <c r="H2668" s="77">
        <v>40.229999999999997</v>
      </c>
      <c r="I2668" s="77">
        <v>1</v>
      </c>
      <c r="J2668" s="77">
        <v>89.015215321050505</v>
      </c>
      <c r="K2668" s="77">
        <v>6.9728635316146204E-2</v>
      </c>
      <c r="L2668" s="77">
        <v>141.21443765856199</v>
      </c>
      <c r="M2668" s="77">
        <v>0.17548535314836999</v>
      </c>
      <c r="N2668" s="77">
        <v>-52.1992223375116</v>
      </c>
      <c r="O2668" s="77">
        <v>-0.105756717832224</v>
      </c>
      <c r="P2668" s="77">
        <v>-14.809155039355501</v>
      </c>
      <c r="Q2668" s="77">
        <v>-14.809155039355399</v>
      </c>
      <c r="R2668" s="77">
        <v>0</v>
      </c>
      <c r="S2668" s="77">
        <v>1.9299374422210799E-3</v>
      </c>
      <c r="T2668" s="77" t="s">
        <v>159</v>
      </c>
      <c r="U2668" s="105">
        <v>-0.59694570964042504</v>
      </c>
      <c r="V2668" s="105">
        <v>-0.49878873682288299</v>
      </c>
      <c r="W2668" s="101">
        <v>-9.8156894782697096E-2</v>
      </c>
    </row>
    <row r="2669" spans="2:23" x14ac:dyDescent="0.25">
      <c r="B2669" s="55" t="s">
        <v>120</v>
      </c>
      <c r="C2669" s="76" t="s">
        <v>143</v>
      </c>
      <c r="D2669" s="55" t="s">
        <v>78</v>
      </c>
      <c r="E2669" s="55" t="s">
        <v>173</v>
      </c>
      <c r="F2669" s="70">
        <v>39.93</v>
      </c>
      <c r="G2669" s="77">
        <v>51300</v>
      </c>
      <c r="H2669" s="77">
        <v>40.06</v>
      </c>
      <c r="I2669" s="77">
        <v>1</v>
      </c>
      <c r="J2669" s="77">
        <v>89.920151253257998</v>
      </c>
      <c r="K2669" s="77">
        <v>0.12379105043756899</v>
      </c>
      <c r="L2669" s="77">
        <v>96.748968735529601</v>
      </c>
      <c r="M2669" s="77">
        <v>0.14330715678575801</v>
      </c>
      <c r="N2669" s="77">
        <v>-6.8288174822715497</v>
      </c>
      <c r="O2669" s="77">
        <v>-1.95161063481889E-2</v>
      </c>
      <c r="P2669" s="77">
        <v>-3.1629406009162002</v>
      </c>
      <c r="Q2669" s="77">
        <v>-3.1629406009162002</v>
      </c>
      <c r="R2669" s="77">
        <v>0</v>
      </c>
      <c r="S2669" s="77">
        <v>1.5316419857978899E-4</v>
      </c>
      <c r="T2669" s="77" t="s">
        <v>159</v>
      </c>
      <c r="U2669" s="105">
        <v>0.107199599299504</v>
      </c>
      <c r="V2669" s="105">
        <v>-8.9572555525572306E-2</v>
      </c>
      <c r="W2669" s="101">
        <v>0.19677231125904299</v>
      </c>
    </row>
    <row r="2670" spans="2:23" x14ac:dyDescent="0.25">
      <c r="B2670" s="55" t="s">
        <v>120</v>
      </c>
      <c r="C2670" s="76" t="s">
        <v>143</v>
      </c>
      <c r="D2670" s="55" t="s">
        <v>78</v>
      </c>
      <c r="E2670" s="55" t="s">
        <v>174</v>
      </c>
      <c r="F2670" s="70">
        <v>40.08</v>
      </c>
      <c r="G2670" s="77">
        <v>54750</v>
      </c>
      <c r="H2670" s="77">
        <v>40.72</v>
      </c>
      <c r="I2670" s="77">
        <v>1</v>
      </c>
      <c r="J2670" s="77">
        <v>84.696474935679305</v>
      </c>
      <c r="K2670" s="77">
        <v>0.76247055678348896</v>
      </c>
      <c r="L2670" s="77">
        <v>118.382691843709</v>
      </c>
      <c r="M2670" s="77">
        <v>1.4895971370864101</v>
      </c>
      <c r="N2670" s="77">
        <v>-33.686216908030197</v>
      </c>
      <c r="O2670" s="77">
        <v>-0.72712658030292099</v>
      </c>
      <c r="P2670" s="77">
        <v>-10.8009728123405</v>
      </c>
      <c r="Q2670" s="77">
        <v>-10.800972812340399</v>
      </c>
      <c r="R2670" s="77">
        <v>0</v>
      </c>
      <c r="S2670" s="77">
        <v>1.23998991454203E-2</v>
      </c>
      <c r="T2670" s="77" t="s">
        <v>160</v>
      </c>
      <c r="U2670" s="105">
        <v>-7.8167350230986798</v>
      </c>
      <c r="V2670" s="105">
        <v>-6.5314137035998003</v>
      </c>
      <c r="W2670" s="101">
        <v>-1.28532029766775</v>
      </c>
    </row>
    <row r="2671" spans="2:23" x14ac:dyDescent="0.25">
      <c r="B2671" s="55" t="s">
        <v>120</v>
      </c>
      <c r="C2671" s="76" t="s">
        <v>143</v>
      </c>
      <c r="D2671" s="55" t="s">
        <v>78</v>
      </c>
      <c r="E2671" s="55" t="s">
        <v>175</v>
      </c>
      <c r="F2671" s="70">
        <v>40.229999999999997</v>
      </c>
      <c r="G2671" s="77">
        <v>53150</v>
      </c>
      <c r="H2671" s="77">
        <v>40.71</v>
      </c>
      <c r="I2671" s="77">
        <v>1</v>
      </c>
      <c r="J2671" s="77">
        <v>131.84232299514201</v>
      </c>
      <c r="K2671" s="77">
        <v>0.76482551784123898</v>
      </c>
      <c r="L2671" s="77">
        <v>117.491972840454</v>
      </c>
      <c r="M2671" s="77">
        <v>0.60739200200544397</v>
      </c>
      <c r="N2671" s="77">
        <v>14.3503501546886</v>
      </c>
      <c r="O2671" s="77">
        <v>0.15743351583579401</v>
      </c>
      <c r="P2671" s="77">
        <v>0.63838515259500195</v>
      </c>
      <c r="Q2671" s="77">
        <v>0.63838515259500095</v>
      </c>
      <c r="R2671" s="77">
        <v>0</v>
      </c>
      <c r="S2671" s="77">
        <v>1.7931566534364999E-5</v>
      </c>
      <c r="T2671" s="77" t="s">
        <v>159</v>
      </c>
      <c r="U2671" s="105">
        <v>-0.51683368837597099</v>
      </c>
      <c r="V2671" s="105">
        <v>-0.43184969488740299</v>
      </c>
      <c r="W2671" s="101">
        <v>-8.4983925926247997E-2</v>
      </c>
    </row>
    <row r="2672" spans="2:23" x14ac:dyDescent="0.25">
      <c r="B2672" s="55" t="s">
        <v>120</v>
      </c>
      <c r="C2672" s="76" t="s">
        <v>143</v>
      </c>
      <c r="D2672" s="55" t="s">
        <v>78</v>
      </c>
      <c r="E2672" s="55" t="s">
        <v>175</v>
      </c>
      <c r="F2672" s="70">
        <v>40.229999999999997</v>
      </c>
      <c r="G2672" s="77">
        <v>54500</v>
      </c>
      <c r="H2672" s="77">
        <v>40.19</v>
      </c>
      <c r="I2672" s="77">
        <v>1</v>
      </c>
      <c r="J2672" s="77">
        <v>-17.702661191747499</v>
      </c>
      <c r="K2672" s="77">
        <v>1.7352083888749099E-2</v>
      </c>
      <c r="L2672" s="77">
        <v>48.815453839093799</v>
      </c>
      <c r="M2672" s="77">
        <v>0.13194386030082</v>
      </c>
      <c r="N2672" s="77">
        <v>-66.5181150308414</v>
      </c>
      <c r="O2672" s="77">
        <v>-0.11459177641207099</v>
      </c>
      <c r="P2672" s="77">
        <v>-15.447540191950701</v>
      </c>
      <c r="Q2672" s="77">
        <v>-15.447540191950599</v>
      </c>
      <c r="R2672" s="77">
        <v>0</v>
      </c>
      <c r="S2672" s="77">
        <v>1.32127491932595E-2</v>
      </c>
      <c r="T2672" s="77" t="s">
        <v>159</v>
      </c>
      <c r="U2672" s="105">
        <v>-7.2684599307629503</v>
      </c>
      <c r="V2672" s="105">
        <v>-6.0732925774720696</v>
      </c>
      <c r="W2672" s="101">
        <v>-1.1951664031322</v>
      </c>
    </row>
    <row r="2673" spans="2:23" x14ac:dyDescent="0.25">
      <c r="B2673" s="55" t="s">
        <v>120</v>
      </c>
      <c r="C2673" s="76" t="s">
        <v>143</v>
      </c>
      <c r="D2673" s="55" t="s">
        <v>78</v>
      </c>
      <c r="E2673" s="55" t="s">
        <v>176</v>
      </c>
      <c r="F2673" s="70">
        <v>39.479999999999997</v>
      </c>
      <c r="G2673" s="77">
        <v>51250</v>
      </c>
      <c r="H2673" s="77">
        <v>39.479999999999997</v>
      </c>
      <c r="I2673" s="77">
        <v>1</v>
      </c>
      <c r="J2673" s="77">
        <v>2.7255400000000002E-13</v>
      </c>
      <c r="K2673" s="77">
        <v>0</v>
      </c>
      <c r="L2673" s="77">
        <v>1.4149599999999999E-13</v>
      </c>
      <c r="M2673" s="77">
        <v>0</v>
      </c>
      <c r="N2673" s="77">
        <v>1.3105800000000001E-13</v>
      </c>
      <c r="O2673" s="77">
        <v>0</v>
      </c>
      <c r="P2673" s="77">
        <v>-5.5885399999999997E-13</v>
      </c>
      <c r="Q2673" s="77">
        <v>-5.5885600000000002E-13</v>
      </c>
      <c r="R2673" s="77">
        <v>0</v>
      </c>
      <c r="S2673" s="77">
        <v>0</v>
      </c>
      <c r="T2673" s="77" t="s">
        <v>160</v>
      </c>
      <c r="U2673" s="105">
        <v>0</v>
      </c>
      <c r="V2673" s="105">
        <v>0</v>
      </c>
      <c r="W2673" s="101">
        <v>0</v>
      </c>
    </row>
    <row r="2674" spans="2:23" x14ac:dyDescent="0.25">
      <c r="B2674" s="55" t="s">
        <v>120</v>
      </c>
      <c r="C2674" s="76" t="s">
        <v>143</v>
      </c>
      <c r="D2674" s="55" t="s">
        <v>78</v>
      </c>
      <c r="E2674" s="55" t="s">
        <v>177</v>
      </c>
      <c r="F2674" s="70">
        <v>40.06</v>
      </c>
      <c r="G2674" s="77">
        <v>53200</v>
      </c>
      <c r="H2674" s="77">
        <v>40.5</v>
      </c>
      <c r="I2674" s="77">
        <v>1</v>
      </c>
      <c r="J2674" s="77">
        <v>94.639904304733605</v>
      </c>
      <c r="K2674" s="77">
        <v>0.45670271871239798</v>
      </c>
      <c r="L2674" s="77">
        <v>101.425047008736</v>
      </c>
      <c r="M2674" s="77">
        <v>0.52453617779533301</v>
      </c>
      <c r="N2674" s="77">
        <v>-6.7851427040024301</v>
      </c>
      <c r="O2674" s="77">
        <v>-6.7833459082935102E-2</v>
      </c>
      <c r="P2674" s="77">
        <v>-3.1629406009151202</v>
      </c>
      <c r="Q2674" s="77">
        <v>-3.16294060091511</v>
      </c>
      <c r="R2674" s="77">
        <v>0</v>
      </c>
      <c r="S2674" s="77">
        <v>5.10113813558332E-4</v>
      </c>
      <c r="T2674" s="77" t="s">
        <v>160</v>
      </c>
      <c r="U2674" s="105">
        <v>0.25313105790043</v>
      </c>
      <c r="V2674" s="105">
        <v>-0.21150821353058799</v>
      </c>
      <c r="W2674" s="101">
        <v>0.464639640819484</v>
      </c>
    </row>
    <row r="2675" spans="2:23" x14ac:dyDescent="0.25">
      <c r="B2675" s="55" t="s">
        <v>120</v>
      </c>
      <c r="C2675" s="76" t="s">
        <v>143</v>
      </c>
      <c r="D2675" s="55" t="s">
        <v>78</v>
      </c>
      <c r="E2675" s="55" t="s">
        <v>178</v>
      </c>
      <c r="F2675" s="70">
        <v>40.799999999999997</v>
      </c>
      <c r="G2675" s="77">
        <v>53100</v>
      </c>
      <c r="H2675" s="77">
        <v>40.799999999999997</v>
      </c>
      <c r="I2675" s="77">
        <v>1</v>
      </c>
      <c r="J2675" s="77">
        <v>-4.5807134000000001E-11</v>
      </c>
      <c r="K2675" s="77">
        <v>0</v>
      </c>
      <c r="L2675" s="77">
        <v>-4.3959631000000003E-11</v>
      </c>
      <c r="M2675" s="77">
        <v>0</v>
      </c>
      <c r="N2675" s="77">
        <v>-1.8475030000000001E-12</v>
      </c>
      <c r="O2675" s="77">
        <v>0</v>
      </c>
      <c r="P2675" s="77">
        <v>-3.6625820000000003E-12</v>
      </c>
      <c r="Q2675" s="77">
        <v>-3.6625820000000003E-12</v>
      </c>
      <c r="R2675" s="77">
        <v>0</v>
      </c>
      <c r="S2675" s="77">
        <v>0</v>
      </c>
      <c r="T2675" s="77" t="s">
        <v>160</v>
      </c>
      <c r="U2675" s="105">
        <v>0</v>
      </c>
      <c r="V2675" s="105">
        <v>0</v>
      </c>
      <c r="W2675" s="101">
        <v>0</v>
      </c>
    </row>
    <row r="2676" spans="2:23" x14ac:dyDescent="0.25">
      <c r="B2676" s="55" t="s">
        <v>120</v>
      </c>
      <c r="C2676" s="76" t="s">
        <v>143</v>
      </c>
      <c r="D2676" s="55" t="s">
        <v>78</v>
      </c>
      <c r="E2676" s="55" t="s">
        <v>179</v>
      </c>
      <c r="F2676" s="70">
        <v>40.799999999999997</v>
      </c>
      <c r="G2676" s="77">
        <v>52000</v>
      </c>
      <c r="H2676" s="77">
        <v>40.799999999999997</v>
      </c>
      <c r="I2676" s="77">
        <v>1</v>
      </c>
      <c r="J2676" s="77">
        <v>7.0505250000000002E-12</v>
      </c>
      <c r="K2676" s="77">
        <v>0</v>
      </c>
      <c r="L2676" s="77">
        <v>8.2437440000000001E-12</v>
      </c>
      <c r="M2676" s="77">
        <v>0</v>
      </c>
      <c r="N2676" s="77">
        <v>-1.1932190000000001E-12</v>
      </c>
      <c r="O2676" s="77">
        <v>0</v>
      </c>
      <c r="P2676" s="77">
        <v>2.73362E-13</v>
      </c>
      <c r="Q2676" s="77">
        <v>2.7336000000000001E-13</v>
      </c>
      <c r="R2676" s="77">
        <v>0</v>
      </c>
      <c r="S2676" s="77">
        <v>0</v>
      </c>
      <c r="T2676" s="77" t="s">
        <v>160</v>
      </c>
      <c r="U2676" s="105">
        <v>0</v>
      </c>
      <c r="V2676" s="105">
        <v>0</v>
      </c>
      <c r="W2676" s="101">
        <v>0</v>
      </c>
    </row>
    <row r="2677" spans="2:23" x14ac:dyDescent="0.25">
      <c r="B2677" s="55" t="s">
        <v>120</v>
      </c>
      <c r="C2677" s="76" t="s">
        <v>143</v>
      </c>
      <c r="D2677" s="55" t="s">
        <v>78</v>
      </c>
      <c r="E2677" s="55" t="s">
        <v>179</v>
      </c>
      <c r="F2677" s="70">
        <v>40.799999999999997</v>
      </c>
      <c r="G2677" s="77">
        <v>53050</v>
      </c>
      <c r="H2677" s="77">
        <v>40.729999999999997</v>
      </c>
      <c r="I2677" s="77">
        <v>1</v>
      </c>
      <c r="J2677" s="77">
        <v>-105.57921060730401</v>
      </c>
      <c r="K2677" s="77">
        <v>0.104781515297137</v>
      </c>
      <c r="L2677" s="77">
        <v>-101.67911085660501</v>
      </c>
      <c r="M2677" s="77">
        <v>9.7183230895143205E-2</v>
      </c>
      <c r="N2677" s="77">
        <v>-3.90009975069907</v>
      </c>
      <c r="O2677" s="77">
        <v>7.5982844019939298E-3</v>
      </c>
      <c r="P2677" s="77">
        <v>-2.14679962686388</v>
      </c>
      <c r="Q2677" s="77">
        <v>-2.14679962686388</v>
      </c>
      <c r="R2677" s="77">
        <v>0</v>
      </c>
      <c r="S2677" s="77">
        <v>4.3322237196287002E-5</v>
      </c>
      <c r="T2677" s="77" t="s">
        <v>159</v>
      </c>
      <c r="U2677" s="105">
        <v>3.6737081098346301E-2</v>
      </c>
      <c r="V2677" s="105">
        <v>-3.06963296321228E-2</v>
      </c>
      <c r="W2677" s="101">
        <v>6.7433464340066196E-2</v>
      </c>
    </row>
    <row r="2678" spans="2:23" x14ac:dyDescent="0.25">
      <c r="B2678" s="55" t="s">
        <v>120</v>
      </c>
      <c r="C2678" s="76" t="s">
        <v>143</v>
      </c>
      <c r="D2678" s="55" t="s">
        <v>78</v>
      </c>
      <c r="E2678" s="55" t="s">
        <v>179</v>
      </c>
      <c r="F2678" s="70">
        <v>40.799999999999997</v>
      </c>
      <c r="G2678" s="77">
        <v>53050</v>
      </c>
      <c r="H2678" s="77">
        <v>40.729999999999997</v>
      </c>
      <c r="I2678" s="77">
        <v>2</v>
      </c>
      <c r="J2678" s="77">
        <v>-93.745463709115796</v>
      </c>
      <c r="K2678" s="77">
        <v>7.4699801711315697E-2</v>
      </c>
      <c r="L2678" s="77">
        <v>-90.282502984763397</v>
      </c>
      <c r="M2678" s="77">
        <v>6.92829079341475E-2</v>
      </c>
      <c r="N2678" s="77">
        <v>-3.4629607243523299</v>
      </c>
      <c r="O2678" s="77">
        <v>5.4168937771682298E-3</v>
      </c>
      <c r="P2678" s="77">
        <v>-1.90617760213654</v>
      </c>
      <c r="Q2678" s="77">
        <v>-1.90617760213653</v>
      </c>
      <c r="R2678" s="77">
        <v>0</v>
      </c>
      <c r="S2678" s="77">
        <v>3.0884860932539999E-5</v>
      </c>
      <c r="T2678" s="77" t="s">
        <v>159</v>
      </c>
      <c r="U2678" s="105">
        <v>-2.1587575878400898E-2</v>
      </c>
      <c r="V2678" s="105">
        <v>-1.8037887750197101E-2</v>
      </c>
      <c r="W2678" s="101">
        <v>-3.5496853061999E-3</v>
      </c>
    </row>
    <row r="2679" spans="2:23" x14ac:dyDescent="0.25">
      <c r="B2679" s="55" t="s">
        <v>120</v>
      </c>
      <c r="C2679" s="76" t="s">
        <v>143</v>
      </c>
      <c r="D2679" s="55" t="s">
        <v>78</v>
      </c>
      <c r="E2679" s="55" t="s">
        <v>179</v>
      </c>
      <c r="F2679" s="70">
        <v>40.799999999999997</v>
      </c>
      <c r="G2679" s="77">
        <v>53100</v>
      </c>
      <c r="H2679" s="77">
        <v>40.799999999999997</v>
      </c>
      <c r="I2679" s="77">
        <v>2</v>
      </c>
      <c r="J2679" s="77">
        <v>-4.3815320000000002E-12</v>
      </c>
      <c r="K2679" s="77">
        <v>0</v>
      </c>
      <c r="L2679" s="77">
        <v>-3.9511410000000002E-12</v>
      </c>
      <c r="M2679" s="77">
        <v>0</v>
      </c>
      <c r="N2679" s="77">
        <v>-4.3039100000000002E-13</v>
      </c>
      <c r="O2679" s="77">
        <v>0</v>
      </c>
      <c r="P2679" s="77">
        <v>-2.0711599999999999E-13</v>
      </c>
      <c r="Q2679" s="77">
        <v>-2.07113E-13</v>
      </c>
      <c r="R2679" s="77">
        <v>0</v>
      </c>
      <c r="S2679" s="77">
        <v>0</v>
      </c>
      <c r="T2679" s="77" t="s">
        <v>160</v>
      </c>
      <c r="U2679" s="105">
        <v>0</v>
      </c>
      <c r="V2679" s="105">
        <v>0</v>
      </c>
      <c r="W2679" s="101">
        <v>0</v>
      </c>
    </row>
    <row r="2680" spans="2:23" x14ac:dyDescent="0.25">
      <c r="B2680" s="55" t="s">
        <v>120</v>
      </c>
      <c r="C2680" s="76" t="s">
        <v>143</v>
      </c>
      <c r="D2680" s="55" t="s">
        <v>78</v>
      </c>
      <c r="E2680" s="55" t="s">
        <v>180</v>
      </c>
      <c r="F2680" s="70">
        <v>40.76</v>
      </c>
      <c r="G2680" s="77">
        <v>53000</v>
      </c>
      <c r="H2680" s="77">
        <v>40.799999999999997</v>
      </c>
      <c r="I2680" s="77">
        <v>1</v>
      </c>
      <c r="J2680" s="77">
        <v>-37.0742968485972</v>
      </c>
      <c r="K2680" s="77">
        <v>0</v>
      </c>
      <c r="L2680" s="77">
        <v>-43.9951270310426</v>
      </c>
      <c r="M2680" s="77">
        <v>0</v>
      </c>
      <c r="N2680" s="77">
        <v>6.9208301824454104</v>
      </c>
      <c r="O2680" s="77">
        <v>0</v>
      </c>
      <c r="P2680" s="77">
        <v>1.80612219943651</v>
      </c>
      <c r="Q2680" s="77">
        <v>1.8061221994365</v>
      </c>
      <c r="R2680" s="77">
        <v>0</v>
      </c>
      <c r="S2680" s="77">
        <v>0</v>
      </c>
      <c r="T2680" s="77" t="s">
        <v>159</v>
      </c>
      <c r="U2680" s="105">
        <v>-0.27683320729781002</v>
      </c>
      <c r="V2680" s="105">
        <v>-0.23131297126145101</v>
      </c>
      <c r="W2680" s="101">
        <v>-4.5520199847747703E-2</v>
      </c>
    </row>
    <row r="2681" spans="2:23" x14ac:dyDescent="0.25">
      <c r="B2681" s="55" t="s">
        <v>120</v>
      </c>
      <c r="C2681" s="76" t="s">
        <v>143</v>
      </c>
      <c r="D2681" s="55" t="s">
        <v>78</v>
      </c>
      <c r="E2681" s="55" t="s">
        <v>180</v>
      </c>
      <c r="F2681" s="70">
        <v>40.76</v>
      </c>
      <c r="G2681" s="77">
        <v>53000</v>
      </c>
      <c r="H2681" s="77">
        <v>40.799999999999997</v>
      </c>
      <c r="I2681" s="77">
        <v>2</v>
      </c>
      <c r="J2681" s="77">
        <v>-32.7489622162608</v>
      </c>
      <c r="K2681" s="77">
        <v>0</v>
      </c>
      <c r="L2681" s="77">
        <v>-38.862362210754299</v>
      </c>
      <c r="M2681" s="77">
        <v>0</v>
      </c>
      <c r="N2681" s="77">
        <v>6.1133999944935198</v>
      </c>
      <c r="O2681" s="77">
        <v>0</v>
      </c>
      <c r="P2681" s="77">
        <v>1.5954079428356001</v>
      </c>
      <c r="Q2681" s="77">
        <v>1.5954079428356001</v>
      </c>
      <c r="R2681" s="77">
        <v>0</v>
      </c>
      <c r="S2681" s="77">
        <v>0</v>
      </c>
      <c r="T2681" s="77" t="s">
        <v>159</v>
      </c>
      <c r="U2681" s="105">
        <v>-0.244535999779735</v>
      </c>
      <c r="V2681" s="105">
        <v>-0.204326457947617</v>
      </c>
      <c r="W2681" s="101">
        <v>-4.0209509865510903E-2</v>
      </c>
    </row>
    <row r="2682" spans="2:23" x14ac:dyDescent="0.25">
      <c r="B2682" s="55" t="s">
        <v>120</v>
      </c>
      <c r="C2682" s="76" t="s">
        <v>143</v>
      </c>
      <c r="D2682" s="55" t="s">
        <v>78</v>
      </c>
      <c r="E2682" s="55" t="s">
        <v>180</v>
      </c>
      <c r="F2682" s="70">
        <v>40.76</v>
      </c>
      <c r="G2682" s="77">
        <v>53000</v>
      </c>
      <c r="H2682" s="77">
        <v>40.799999999999997</v>
      </c>
      <c r="I2682" s="77">
        <v>3</v>
      </c>
      <c r="J2682" s="77">
        <v>-32.7489622162608</v>
      </c>
      <c r="K2682" s="77">
        <v>0</v>
      </c>
      <c r="L2682" s="77">
        <v>-38.862362210754299</v>
      </c>
      <c r="M2682" s="77">
        <v>0</v>
      </c>
      <c r="N2682" s="77">
        <v>6.1133999944935198</v>
      </c>
      <c r="O2682" s="77">
        <v>0</v>
      </c>
      <c r="P2682" s="77">
        <v>1.5954079428356001</v>
      </c>
      <c r="Q2682" s="77">
        <v>1.5954079428356001</v>
      </c>
      <c r="R2682" s="77">
        <v>0</v>
      </c>
      <c r="S2682" s="77">
        <v>0</v>
      </c>
      <c r="T2682" s="77" t="s">
        <v>159</v>
      </c>
      <c r="U2682" s="105">
        <v>-0.244535999779735</v>
      </c>
      <c r="V2682" s="105">
        <v>-0.204326457947617</v>
      </c>
      <c r="W2682" s="101">
        <v>-4.0209509865510903E-2</v>
      </c>
    </row>
    <row r="2683" spans="2:23" x14ac:dyDescent="0.25">
      <c r="B2683" s="55" t="s">
        <v>120</v>
      </c>
      <c r="C2683" s="76" t="s">
        <v>143</v>
      </c>
      <c r="D2683" s="55" t="s">
        <v>78</v>
      </c>
      <c r="E2683" s="55" t="s">
        <v>180</v>
      </c>
      <c r="F2683" s="70">
        <v>40.76</v>
      </c>
      <c r="G2683" s="77">
        <v>53000</v>
      </c>
      <c r="H2683" s="77">
        <v>40.799999999999997</v>
      </c>
      <c r="I2683" s="77">
        <v>4</v>
      </c>
      <c r="J2683" s="77">
        <v>-35.943982920286402</v>
      </c>
      <c r="K2683" s="77">
        <v>0</v>
      </c>
      <c r="L2683" s="77">
        <v>-42.653812182535297</v>
      </c>
      <c r="M2683" s="77">
        <v>0</v>
      </c>
      <c r="N2683" s="77">
        <v>6.7098292622489302</v>
      </c>
      <c r="O2683" s="77">
        <v>0</v>
      </c>
      <c r="P2683" s="77">
        <v>1.75105749823419</v>
      </c>
      <c r="Q2683" s="77">
        <v>1.75105749823418</v>
      </c>
      <c r="R2683" s="77">
        <v>0</v>
      </c>
      <c r="S2683" s="77">
        <v>0</v>
      </c>
      <c r="T2683" s="77" t="s">
        <v>159</v>
      </c>
      <c r="U2683" s="105">
        <v>-0.26839317048995098</v>
      </c>
      <c r="V2683" s="105">
        <v>-0.22426074652787101</v>
      </c>
      <c r="W2683" s="101">
        <v>-4.41323888767799E-2</v>
      </c>
    </row>
    <row r="2684" spans="2:23" x14ac:dyDescent="0.25">
      <c r="B2684" s="55" t="s">
        <v>120</v>
      </c>
      <c r="C2684" s="76" t="s">
        <v>143</v>
      </c>
      <c r="D2684" s="55" t="s">
        <v>78</v>
      </c>
      <c r="E2684" s="55" t="s">
        <v>180</v>
      </c>
      <c r="F2684" s="70">
        <v>40.76</v>
      </c>
      <c r="G2684" s="77">
        <v>53204</v>
      </c>
      <c r="H2684" s="77">
        <v>40.72</v>
      </c>
      <c r="I2684" s="77">
        <v>1</v>
      </c>
      <c r="J2684" s="77">
        <v>4.0878789812109897</v>
      </c>
      <c r="K2684" s="77">
        <v>2.13563443341039E-3</v>
      </c>
      <c r="L2684" s="77">
        <v>-1.9693827806955599</v>
      </c>
      <c r="M2684" s="77">
        <v>4.95668279015842E-4</v>
      </c>
      <c r="N2684" s="77">
        <v>6.0572617619065401</v>
      </c>
      <c r="O2684" s="77">
        <v>1.63996615439455E-3</v>
      </c>
      <c r="P2684" s="77">
        <v>1.8609316779267</v>
      </c>
      <c r="Q2684" s="77">
        <v>1.8609316779267</v>
      </c>
      <c r="R2684" s="77">
        <v>0</v>
      </c>
      <c r="S2684" s="77">
        <v>4.4257992552663701E-4</v>
      </c>
      <c r="T2684" s="77" t="s">
        <v>159</v>
      </c>
      <c r="U2684" s="105">
        <v>0.30910269160629</v>
      </c>
      <c r="V2684" s="105">
        <v>-0.25827631994829903</v>
      </c>
      <c r="W2684" s="101">
        <v>0.56737946262120198</v>
      </c>
    </row>
    <row r="2685" spans="2:23" x14ac:dyDescent="0.25">
      <c r="B2685" s="55" t="s">
        <v>120</v>
      </c>
      <c r="C2685" s="76" t="s">
        <v>143</v>
      </c>
      <c r="D2685" s="55" t="s">
        <v>78</v>
      </c>
      <c r="E2685" s="55" t="s">
        <v>180</v>
      </c>
      <c r="F2685" s="70">
        <v>40.76</v>
      </c>
      <c r="G2685" s="77">
        <v>53304</v>
      </c>
      <c r="H2685" s="77">
        <v>40.92</v>
      </c>
      <c r="I2685" s="77">
        <v>1</v>
      </c>
      <c r="J2685" s="77">
        <v>25.476998841873002</v>
      </c>
      <c r="K2685" s="77">
        <v>6.01694814679615E-2</v>
      </c>
      <c r="L2685" s="77">
        <v>21.6069871575428</v>
      </c>
      <c r="M2685" s="77">
        <v>4.3278097576230697E-2</v>
      </c>
      <c r="N2685" s="77">
        <v>3.8700116843301302</v>
      </c>
      <c r="O2685" s="77">
        <v>1.6891383891730699E-2</v>
      </c>
      <c r="P2685" s="77">
        <v>1.18886146260061</v>
      </c>
      <c r="Q2685" s="77">
        <v>1.1888614626006</v>
      </c>
      <c r="R2685" s="77">
        <v>0</v>
      </c>
      <c r="S2685" s="77">
        <v>1.3102139921171001E-4</v>
      </c>
      <c r="T2685" s="77" t="s">
        <v>159</v>
      </c>
      <c r="U2685" s="105">
        <v>7.0642248645448297E-2</v>
      </c>
      <c r="V2685" s="105">
        <v>-5.9026402902561399E-2</v>
      </c>
      <c r="W2685" s="101">
        <v>0.12966875463465499</v>
      </c>
    </row>
    <row r="2686" spans="2:23" x14ac:dyDescent="0.25">
      <c r="B2686" s="55" t="s">
        <v>120</v>
      </c>
      <c r="C2686" s="76" t="s">
        <v>143</v>
      </c>
      <c r="D2686" s="55" t="s">
        <v>78</v>
      </c>
      <c r="E2686" s="55" t="s">
        <v>180</v>
      </c>
      <c r="F2686" s="70">
        <v>40.76</v>
      </c>
      <c r="G2686" s="77">
        <v>53354</v>
      </c>
      <c r="H2686" s="77">
        <v>40.83</v>
      </c>
      <c r="I2686" s="77">
        <v>1</v>
      </c>
      <c r="J2686" s="77">
        <v>34.853730266681303</v>
      </c>
      <c r="K2686" s="77">
        <v>2.55104327835541E-2</v>
      </c>
      <c r="L2686" s="77">
        <v>45.665366346873803</v>
      </c>
      <c r="M2686" s="77">
        <v>4.3791839355478097E-2</v>
      </c>
      <c r="N2686" s="77">
        <v>-10.8116360801925</v>
      </c>
      <c r="O2686" s="77">
        <v>-1.8281406571924001E-2</v>
      </c>
      <c r="P2686" s="77">
        <v>-3.0281540718110498</v>
      </c>
      <c r="Q2686" s="77">
        <v>-3.02815407181104</v>
      </c>
      <c r="R2686" s="77">
        <v>0</v>
      </c>
      <c r="S2686" s="77">
        <v>1.9256405873514199E-4</v>
      </c>
      <c r="T2686" s="77" t="s">
        <v>160</v>
      </c>
      <c r="U2686" s="105">
        <v>1.1024544511838799E-2</v>
      </c>
      <c r="V2686" s="105">
        <v>-9.2117566845736406E-3</v>
      </c>
      <c r="W2686" s="101">
        <v>2.0236317284282501E-2</v>
      </c>
    </row>
    <row r="2687" spans="2:23" x14ac:dyDescent="0.25">
      <c r="B2687" s="55" t="s">
        <v>120</v>
      </c>
      <c r="C2687" s="76" t="s">
        <v>143</v>
      </c>
      <c r="D2687" s="55" t="s">
        <v>78</v>
      </c>
      <c r="E2687" s="55" t="s">
        <v>180</v>
      </c>
      <c r="F2687" s="70">
        <v>40.76</v>
      </c>
      <c r="G2687" s="77">
        <v>53454</v>
      </c>
      <c r="H2687" s="77">
        <v>40.98</v>
      </c>
      <c r="I2687" s="77">
        <v>1</v>
      </c>
      <c r="J2687" s="77">
        <v>40.509974461869803</v>
      </c>
      <c r="K2687" s="77">
        <v>0.111920157707472</v>
      </c>
      <c r="L2687" s="77">
        <v>51.288464902733701</v>
      </c>
      <c r="M2687" s="77">
        <v>0.17940055230778401</v>
      </c>
      <c r="N2687" s="77">
        <v>-10.7784904408639</v>
      </c>
      <c r="O2687" s="77">
        <v>-6.7480394600312299E-2</v>
      </c>
      <c r="P2687" s="77">
        <v>-2.9395609793247801</v>
      </c>
      <c r="Q2687" s="77">
        <v>-2.9395609793247801</v>
      </c>
      <c r="R2687" s="77">
        <v>0</v>
      </c>
      <c r="S2687" s="77">
        <v>5.8931747882971699E-4</v>
      </c>
      <c r="T2687" s="77" t="s">
        <v>160</v>
      </c>
      <c r="U2687" s="105">
        <v>-0.386655830324725</v>
      </c>
      <c r="V2687" s="105">
        <v>-0.32307724149494799</v>
      </c>
      <c r="W2687" s="101">
        <v>-6.3578538284765701E-2</v>
      </c>
    </row>
    <row r="2688" spans="2:23" x14ac:dyDescent="0.25">
      <c r="B2688" s="55" t="s">
        <v>120</v>
      </c>
      <c r="C2688" s="76" t="s">
        <v>143</v>
      </c>
      <c r="D2688" s="55" t="s">
        <v>78</v>
      </c>
      <c r="E2688" s="55" t="s">
        <v>180</v>
      </c>
      <c r="F2688" s="70">
        <v>40.76</v>
      </c>
      <c r="G2688" s="77">
        <v>53604</v>
      </c>
      <c r="H2688" s="77">
        <v>40.880000000000003</v>
      </c>
      <c r="I2688" s="77">
        <v>1</v>
      </c>
      <c r="J2688" s="77">
        <v>30.890201218842499</v>
      </c>
      <c r="K2688" s="77">
        <v>4.1507897113315102E-2</v>
      </c>
      <c r="L2688" s="77">
        <v>36.420682092340797</v>
      </c>
      <c r="M2688" s="77">
        <v>5.7701274657103903E-2</v>
      </c>
      <c r="N2688" s="77">
        <v>-5.5304808734983197</v>
      </c>
      <c r="O2688" s="77">
        <v>-1.6193377543788801E-2</v>
      </c>
      <c r="P2688" s="77">
        <v>-1.49678060971453</v>
      </c>
      <c r="Q2688" s="77">
        <v>-1.49678060971453</v>
      </c>
      <c r="R2688" s="77">
        <v>0</v>
      </c>
      <c r="S2688" s="77">
        <v>9.7455320422357004E-5</v>
      </c>
      <c r="T2688" s="77" t="s">
        <v>160</v>
      </c>
      <c r="U2688" s="105">
        <v>2.6440334823652199E-3</v>
      </c>
      <c r="V2688" s="105">
        <v>-2.20926978699747E-3</v>
      </c>
      <c r="W2688" s="101">
        <v>4.8533071277413499E-3</v>
      </c>
    </row>
    <row r="2689" spans="2:23" x14ac:dyDescent="0.25">
      <c r="B2689" s="55" t="s">
        <v>120</v>
      </c>
      <c r="C2689" s="76" t="s">
        <v>143</v>
      </c>
      <c r="D2689" s="55" t="s">
        <v>78</v>
      </c>
      <c r="E2689" s="55" t="s">
        <v>180</v>
      </c>
      <c r="F2689" s="70">
        <v>40.76</v>
      </c>
      <c r="G2689" s="77">
        <v>53654</v>
      </c>
      <c r="H2689" s="77">
        <v>40.79</v>
      </c>
      <c r="I2689" s="77">
        <v>1</v>
      </c>
      <c r="J2689" s="77">
        <v>2.5766367357679201</v>
      </c>
      <c r="K2689" s="77">
        <v>3.2378680345766499E-4</v>
      </c>
      <c r="L2689" s="77">
        <v>11.1961554454246</v>
      </c>
      <c r="M2689" s="77">
        <v>6.1135095448930704E-3</v>
      </c>
      <c r="N2689" s="77">
        <v>-8.6195187096566794</v>
      </c>
      <c r="O2689" s="77">
        <v>-5.7897227414354102E-3</v>
      </c>
      <c r="P2689" s="77">
        <v>-2.3332930630221602</v>
      </c>
      <c r="Q2689" s="77">
        <v>-2.3332930630221602</v>
      </c>
      <c r="R2689" s="77">
        <v>0</v>
      </c>
      <c r="S2689" s="77">
        <v>2.6551639038029302E-4</v>
      </c>
      <c r="T2689" s="77" t="s">
        <v>160</v>
      </c>
      <c r="U2689" s="105">
        <v>2.2509616507681501E-2</v>
      </c>
      <c r="V2689" s="105">
        <v>-1.8808315401072199E-2</v>
      </c>
      <c r="W2689" s="101">
        <v>4.1317964756531302E-2</v>
      </c>
    </row>
    <row r="2690" spans="2:23" x14ac:dyDescent="0.25">
      <c r="B2690" s="55" t="s">
        <v>120</v>
      </c>
      <c r="C2690" s="76" t="s">
        <v>143</v>
      </c>
      <c r="D2690" s="55" t="s">
        <v>78</v>
      </c>
      <c r="E2690" s="55" t="s">
        <v>181</v>
      </c>
      <c r="F2690" s="70">
        <v>40.729999999999997</v>
      </c>
      <c r="G2690" s="77">
        <v>53150</v>
      </c>
      <c r="H2690" s="77">
        <v>40.71</v>
      </c>
      <c r="I2690" s="77">
        <v>1</v>
      </c>
      <c r="J2690" s="77">
        <v>2.2984128890590201</v>
      </c>
      <c r="K2690" s="77">
        <v>1.4453472148309401E-4</v>
      </c>
      <c r="L2690" s="77">
        <v>34.8759281789036</v>
      </c>
      <c r="M2690" s="77">
        <v>3.3278798823063498E-2</v>
      </c>
      <c r="N2690" s="77">
        <v>-32.577515289844499</v>
      </c>
      <c r="O2690" s="77">
        <v>-3.31342641015804E-2</v>
      </c>
      <c r="P2690" s="77">
        <v>-9.4941140527721704</v>
      </c>
      <c r="Q2690" s="77">
        <v>-9.4941140527721597</v>
      </c>
      <c r="R2690" s="77">
        <v>0</v>
      </c>
      <c r="S2690" s="77">
        <v>2.46618119706318E-3</v>
      </c>
      <c r="T2690" s="77" t="s">
        <v>159</v>
      </c>
      <c r="U2690" s="105">
        <v>-2.00077754001311</v>
      </c>
      <c r="V2690" s="105">
        <v>-1.6717857013293</v>
      </c>
      <c r="W2690" s="101">
        <v>-0.328991577135126</v>
      </c>
    </row>
    <row r="2691" spans="2:23" x14ac:dyDescent="0.25">
      <c r="B2691" s="55" t="s">
        <v>120</v>
      </c>
      <c r="C2691" s="76" t="s">
        <v>143</v>
      </c>
      <c r="D2691" s="55" t="s">
        <v>78</v>
      </c>
      <c r="E2691" s="55" t="s">
        <v>181</v>
      </c>
      <c r="F2691" s="70">
        <v>40.729999999999997</v>
      </c>
      <c r="G2691" s="77">
        <v>53150</v>
      </c>
      <c r="H2691" s="77">
        <v>40.71</v>
      </c>
      <c r="I2691" s="77">
        <v>2</v>
      </c>
      <c r="J2691" s="77">
        <v>2.2916644605454999</v>
      </c>
      <c r="K2691" s="77">
        <v>1.4384477513253001E-4</v>
      </c>
      <c r="L2691" s="77">
        <v>34.773528079548299</v>
      </c>
      <c r="M2691" s="77">
        <v>3.3119940207165299E-2</v>
      </c>
      <c r="N2691" s="77">
        <v>-32.481863619002802</v>
      </c>
      <c r="O2691" s="77">
        <v>-3.2976095432032802E-2</v>
      </c>
      <c r="P2691" s="77">
        <v>-9.4662381431384706</v>
      </c>
      <c r="Q2691" s="77">
        <v>-9.4662381431384599</v>
      </c>
      <c r="R2691" s="77">
        <v>0</v>
      </c>
      <c r="S2691" s="77">
        <v>2.4544087129176801E-3</v>
      </c>
      <c r="T2691" s="77" t="s">
        <v>159</v>
      </c>
      <c r="U2691" s="105">
        <v>-1.9924238783723001</v>
      </c>
      <c r="V2691" s="105">
        <v>-1.6648056489218901</v>
      </c>
      <c r="W2691" s="101">
        <v>-0.32761796899374002</v>
      </c>
    </row>
    <row r="2692" spans="2:23" x14ac:dyDescent="0.25">
      <c r="B2692" s="55" t="s">
        <v>120</v>
      </c>
      <c r="C2692" s="76" t="s">
        <v>143</v>
      </c>
      <c r="D2692" s="55" t="s">
        <v>78</v>
      </c>
      <c r="E2692" s="55" t="s">
        <v>181</v>
      </c>
      <c r="F2692" s="70">
        <v>40.729999999999997</v>
      </c>
      <c r="G2692" s="77">
        <v>53900</v>
      </c>
      <c r="H2692" s="77">
        <v>40.69</v>
      </c>
      <c r="I2692" s="77">
        <v>1</v>
      </c>
      <c r="J2692" s="77">
        <v>-8.7262488232494793</v>
      </c>
      <c r="K2692" s="77">
        <v>3.5713139288348298E-3</v>
      </c>
      <c r="L2692" s="77">
        <v>3.5916813666735798</v>
      </c>
      <c r="M2692" s="77">
        <v>6.0501820936240797E-4</v>
      </c>
      <c r="N2692" s="77">
        <v>-12.3179301899231</v>
      </c>
      <c r="O2692" s="77">
        <v>2.9662957194724199E-3</v>
      </c>
      <c r="P2692" s="77">
        <v>-6.4334216593237699</v>
      </c>
      <c r="Q2692" s="77">
        <v>-6.4334216593237699</v>
      </c>
      <c r="R2692" s="77">
        <v>0</v>
      </c>
      <c r="S2692" s="77">
        <v>1.9411400781681801E-3</v>
      </c>
      <c r="T2692" s="77" t="s">
        <v>159</v>
      </c>
      <c r="U2692" s="105">
        <v>-0.37195930885718897</v>
      </c>
      <c r="V2692" s="105">
        <v>-0.31079729834417402</v>
      </c>
      <c r="W2692" s="101">
        <v>-6.1161961889184401E-2</v>
      </c>
    </row>
    <row r="2693" spans="2:23" x14ac:dyDescent="0.25">
      <c r="B2693" s="55" t="s">
        <v>120</v>
      </c>
      <c r="C2693" s="76" t="s">
        <v>143</v>
      </c>
      <c r="D2693" s="55" t="s">
        <v>78</v>
      </c>
      <c r="E2693" s="55" t="s">
        <v>181</v>
      </c>
      <c r="F2693" s="70">
        <v>40.729999999999997</v>
      </c>
      <c r="G2693" s="77">
        <v>53900</v>
      </c>
      <c r="H2693" s="77">
        <v>40.69</v>
      </c>
      <c r="I2693" s="77">
        <v>2</v>
      </c>
      <c r="J2693" s="77">
        <v>-8.7356727264859693</v>
      </c>
      <c r="K2693" s="77">
        <v>3.5759792883429298E-3</v>
      </c>
      <c r="L2693" s="77">
        <v>3.5955601991858002</v>
      </c>
      <c r="M2693" s="77">
        <v>6.0580857042010904E-4</v>
      </c>
      <c r="N2693" s="77">
        <v>-12.331232925671801</v>
      </c>
      <c r="O2693" s="77">
        <v>2.97017071792282E-3</v>
      </c>
      <c r="P2693" s="77">
        <v>-6.4403694262759004</v>
      </c>
      <c r="Q2693" s="77">
        <v>-6.4403694262759004</v>
      </c>
      <c r="R2693" s="77">
        <v>0</v>
      </c>
      <c r="S2693" s="77">
        <v>1.9436758721361701E-3</v>
      </c>
      <c r="T2693" s="77" t="s">
        <v>159</v>
      </c>
      <c r="U2693" s="105">
        <v>-0.37233366710022198</v>
      </c>
      <c r="V2693" s="105">
        <v>-0.31111010011516599</v>
      </c>
      <c r="W2693" s="101">
        <v>-6.1223518312287797E-2</v>
      </c>
    </row>
    <row r="2694" spans="2:23" x14ac:dyDescent="0.25">
      <c r="B2694" s="55" t="s">
        <v>120</v>
      </c>
      <c r="C2694" s="76" t="s">
        <v>143</v>
      </c>
      <c r="D2694" s="55" t="s">
        <v>78</v>
      </c>
      <c r="E2694" s="55" t="s">
        <v>182</v>
      </c>
      <c r="F2694" s="70">
        <v>40.71</v>
      </c>
      <c r="G2694" s="77">
        <v>53550</v>
      </c>
      <c r="H2694" s="77">
        <v>40.69</v>
      </c>
      <c r="I2694" s="77">
        <v>1</v>
      </c>
      <c r="J2694" s="77">
        <v>-7.5982189385107501</v>
      </c>
      <c r="K2694" s="77">
        <v>1.4184981155924399E-3</v>
      </c>
      <c r="L2694" s="77">
        <v>14.560000209857501</v>
      </c>
      <c r="M2694" s="77">
        <v>5.20868290214852E-3</v>
      </c>
      <c r="N2694" s="77">
        <v>-22.1582191483683</v>
      </c>
      <c r="O2694" s="77">
        <v>-3.7901847865560701E-3</v>
      </c>
      <c r="P2694" s="77">
        <v>-8.7900621621719299</v>
      </c>
      <c r="Q2694" s="77">
        <v>-8.7900621621719299</v>
      </c>
      <c r="R2694" s="77">
        <v>0</v>
      </c>
      <c r="S2694" s="77">
        <v>1.8984057874607801E-3</v>
      </c>
      <c r="T2694" s="77" t="s">
        <v>160</v>
      </c>
      <c r="U2694" s="105">
        <v>-0.59742490378026603</v>
      </c>
      <c r="V2694" s="105">
        <v>-0.49918913611522098</v>
      </c>
      <c r="W2694" s="101">
        <v>-9.8235689567558099E-2</v>
      </c>
    </row>
    <row r="2695" spans="2:23" x14ac:dyDescent="0.25">
      <c r="B2695" s="55" t="s">
        <v>120</v>
      </c>
      <c r="C2695" s="76" t="s">
        <v>143</v>
      </c>
      <c r="D2695" s="55" t="s">
        <v>78</v>
      </c>
      <c r="E2695" s="55" t="s">
        <v>182</v>
      </c>
      <c r="F2695" s="70">
        <v>40.71</v>
      </c>
      <c r="G2695" s="77">
        <v>54200</v>
      </c>
      <c r="H2695" s="77">
        <v>40.71</v>
      </c>
      <c r="I2695" s="77">
        <v>1</v>
      </c>
      <c r="J2695" s="77">
        <v>3.4708333833524301</v>
      </c>
      <c r="K2695" s="77">
        <v>7.9508116874958006E-5</v>
      </c>
      <c r="L2695" s="77">
        <v>26.013910130638902</v>
      </c>
      <c r="M2695" s="77">
        <v>4.4663752338807297E-3</v>
      </c>
      <c r="N2695" s="77">
        <v>-22.543076747286499</v>
      </c>
      <c r="O2695" s="77">
        <v>-4.3868671170057697E-3</v>
      </c>
      <c r="P2695" s="77">
        <v>-8.9421712609403308</v>
      </c>
      <c r="Q2695" s="77">
        <v>-8.9421712609403201</v>
      </c>
      <c r="R2695" s="77">
        <v>0</v>
      </c>
      <c r="S2695" s="77">
        <v>5.27752017275915E-4</v>
      </c>
      <c r="T2695" s="77" t="s">
        <v>160</v>
      </c>
      <c r="U2695" s="105">
        <v>-0.178589360333305</v>
      </c>
      <c r="V2695" s="105">
        <v>-0.14922355586459099</v>
      </c>
      <c r="W2695" s="101">
        <v>-2.9365781122883999E-2</v>
      </c>
    </row>
    <row r="2696" spans="2:23" x14ac:dyDescent="0.25">
      <c r="B2696" s="55" t="s">
        <v>120</v>
      </c>
      <c r="C2696" s="76" t="s">
        <v>143</v>
      </c>
      <c r="D2696" s="55" t="s">
        <v>78</v>
      </c>
      <c r="E2696" s="55" t="s">
        <v>183</v>
      </c>
      <c r="F2696" s="70">
        <v>40.69</v>
      </c>
      <c r="G2696" s="77">
        <v>53150</v>
      </c>
      <c r="H2696" s="77">
        <v>40.71</v>
      </c>
      <c r="I2696" s="77">
        <v>1</v>
      </c>
      <c r="J2696" s="77">
        <v>-39.687207283079097</v>
      </c>
      <c r="K2696" s="77">
        <v>0</v>
      </c>
      <c r="L2696" s="77">
        <v>-41.797248783475098</v>
      </c>
      <c r="M2696" s="77">
        <v>0</v>
      </c>
      <c r="N2696" s="77">
        <v>2.11004150039606</v>
      </c>
      <c r="O2696" s="77">
        <v>0</v>
      </c>
      <c r="P2696" s="77">
        <v>0.205703337073848</v>
      </c>
      <c r="Q2696" s="77">
        <v>0.205703337073848</v>
      </c>
      <c r="R2696" s="77">
        <v>0</v>
      </c>
      <c r="S2696" s="77">
        <v>0</v>
      </c>
      <c r="T2696" s="77" t="s">
        <v>160</v>
      </c>
      <c r="U2696" s="105">
        <v>-4.2200830007927799E-2</v>
      </c>
      <c r="V2696" s="105">
        <v>-3.5261663418622698E-2</v>
      </c>
      <c r="W2696" s="101">
        <v>-6.9391610726640598E-3</v>
      </c>
    </row>
    <row r="2697" spans="2:23" x14ac:dyDescent="0.25">
      <c r="B2697" s="55" t="s">
        <v>120</v>
      </c>
      <c r="C2697" s="76" t="s">
        <v>143</v>
      </c>
      <c r="D2697" s="55" t="s">
        <v>78</v>
      </c>
      <c r="E2697" s="55" t="s">
        <v>183</v>
      </c>
      <c r="F2697" s="70">
        <v>40.69</v>
      </c>
      <c r="G2697" s="77">
        <v>53150</v>
      </c>
      <c r="H2697" s="77">
        <v>40.71</v>
      </c>
      <c r="I2697" s="77">
        <v>2</v>
      </c>
      <c r="J2697" s="77">
        <v>-33.321755626797</v>
      </c>
      <c r="K2697" s="77">
        <v>0</v>
      </c>
      <c r="L2697" s="77">
        <v>-35.093366482080803</v>
      </c>
      <c r="M2697" s="77">
        <v>0</v>
      </c>
      <c r="N2697" s="77">
        <v>1.7716108552838099</v>
      </c>
      <c r="O2697" s="77">
        <v>0</v>
      </c>
      <c r="P2697" s="77">
        <v>0.172710472689591</v>
      </c>
      <c r="Q2697" s="77">
        <v>0.17271047268959</v>
      </c>
      <c r="R2697" s="77">
        <v>0</v>
      </c>
      <c r="S2697" s="77">
        <v>0</v>
      </c>
      <c r="T2697" s="77" t="s">
        <v>160</v>
      </c>
      <c r="U2697" s="105">
        <v>-3.5432217105681701E-2</v>
      </c>
      <c r="V2697" s="105">
        <v>-2.9606027026515901E-2</v>
      </c>
      <c r="W2697" s="101">
        <v>-5.8261854473416501E-3</v>
      </c>
    </row>
    <row r="2698" spans="2:23" x14ac:dyDescent="0.25">
      <c r="B2698" s="55" t="s">
        <v>120</v>
      </c>
      <c r="C2698" s="76" t="s">
        <v>143</v>
      </c>
      <c r="D2698" s="55" t="s">
        <v>78</v>
      </c>
      <c r="E2698" s="55" t="s">
        <v>183</v>
      </c>
      <c r="F2698" s="70">
        <v>40.69</v>
      </c>
      <c r="G2698" s="77">
        <v>53150</v>
      </c>
      <c r="H2698" s="77">
        <v>40.71</v>
      </c>
      <c r="I2698" s="77">
        <v>3</v>
      </c>
      <c r="J2698" s="77">
        <v>-40.770817038248197</v>
      </c>
      <c r="K2698" s="77">
        <v>0</v>
      </c>
      <c r="L2698" s="77">
        <v>-42.938470593262601</v>
      </c>
      <c r="M2698" s="77">
        <v>0</v>
      </c>
      <c r="N2698" s="77">
        <v>2.1676535550144398</v>
      </c>
      <c r="O2698" s="77">
        <v>0</v>
      </c>
      <c r="P2698" s="77">
        <v>0.211319810441052</v>
      </c>
      <c r="Q2698" s="77">
        <v>0.211319810441051</v>
      </c>
      <c r="R2698" s="77">
        <v>0</v>
      </c>
      <c r="S2698" s="77">
        <v>0</v>
      </c>
      <c r="T2698" s="77" t="s">
        <v>160</v>
      </c>
      <c r="U2698" s="105">
        <v>-4.3353071100295501E-2</v>
      </c>
      <c r="V2698" s="105">
        <v>-3.6224439211623501E-2</v>
      </c>
      <c r="W2698" s="101">
        <v>-7.1286262214058996E-3</v>
      </c>
    </row>
    <row r="2699" spans="2:23" x14ac:dyDescent="0.25">
      <c r="B2699" s="55" t="s">
        <v>120</v>
      </c>
      <c r="C2699" s="76" t="s">
        <v>143</v>
      </c>
      <c r="D2699" s="55" t="s">
        <v>78</v>
      </c>
      <c r="E2699" s="55" t="s">
        <v>183</v>
      </c>
      <c r="F2699" s="70">
        <v>40.69</v>
      </c>
      <c r="G2699" s="77">
        <v>53654</v>
      </c>
      <c r="H2699" s="77">
        <v>40.79</v>
      </c>
      <c r="I2699" s="77">
        <v>1</v>
      </c>
      <c r="J2699" s="77">
        <v>39.410979043579999</v>
      </c>
      <c r="K2699" s="77">
        <v>4.8771273452048E-2</v>
      </c>
      <c r="L2699" s="77">
        <v>32.3277758398118</v>
      </c>
      <c r="M2699" s="77">
        <v>3.2815671849522401E-2</v>
      </c>
      <c r="N2699" s="77">
        <v>7.0832032037682104</v>
      </c>
      <c r="O2699" s="77">
        <v>1.5955601602525599E-2</v>
      </c>
      <c r="P2699" s="77">
        <v>1.9150368363674599</v>
      </c>
      <c r="Q2699" s="77">
        <v>1.9150368363674599</v>
      </c>
      <c r="R2699" s="77">
        <v>0</v>
      </c>
      <c r="S2699" s="77">
        <v>1.15155295057831E-4</v>
      </c>
      <c r="T2699" s="77" t="s">
        <v>160</v>
      </c>
      <c r="U2699" s="105">
        <v>-5.8289111089936702E-2</v>
      </c>
      <c r="V2699" s="105">
        <v>-4.8704516376524697E-2</v>
      </c>
      <c r="W2699" s="101">
        <v>-9.5845870936541802E-3</v>
      </c>
    </row>
    <row r="2700" spans="2:23" x14ac:dyDescent="0.25">
      <c r="B2700" s="55" t="s">
        <v>120</v>
      </c>
      <c r="C2700" s="76" t="s">
        <v>143</v>
      </c>
      <c r="D2700" s="55" t="s">
        <v>78</v>
      </c>
      <c r="E2700" s="55" t="s">
        <v>183</v>
      </c>
      <c r="F2700" s="70">
        <v>40.69</v>
      </c>
      <c r="G2700" s="77">
        <v>53654</v>
      </c>
      <c r="H2700" s="77">
        <v>40.79</v>
      </c>
      <c r="I2700" s="77">
        <v>2</v>
      </c>
      <c r="J2700" s="77">
        <v>39.410979043579999</v>
      </c>
      <c r="K2700" s="77">
        <v>4.8771273452048E-2</v>
      </c>
      <c r="L2700" s="77">
        <v>32.3277758398118</v>
      </c>
      <c r="M2700" s="77">
        <v>3.2815671849522401E-2</v>
      </c>
      <c r="N2700" s="77">
        <v>7.0832032037682104</v>
      </c>
      <c r="O2700" s="77">
        <v>1.5955601602525599E-2</v>
      </c>
      <c r="P2700" s="77">
        <v>1.9150368363674599</v>
      </c>
      <c r="Q2700" s="77">
        <v>1.9150368363674599</v>
      </c>
      <c r="R2700" s="77">
        <v>0</v>
      </c>
      <c r="S2700" s="77">
        <v>1.15155295057831E-4</v>
      </c>
      <c r="T2700" s="77" t="s">
        <v>160</v>
      </c>
      <c r="U2700" s="105">
        <v>-5.8289111089936702E-2</v>
      </c>
      <c r="V2700" s="105">
        <v>-4.8704516376524697E-2</v>
      </c>
      <c r="W2700" s="101">
        <v>-9.5845870936541802E-3</v>
      </c>
    </row>
    <row r="2701" spans="2:23" x14ac:dyDescent="0.25">
      <c r="B2701" s="55" t="s">
        <v>120</v>
      </c>
      <c r="C2701" s="76" t="s">
        <v>143</v>
      </c>
      <c r="D2701" s="55" t="s">
        <v>78</v>
      </c>
      <c r="E2701" s="55" t="s">
        <v>183</v>
      </c>
      <c r="F2701" s="70">
        <v>40.69</v>
      </c>
      <c r="G2701" s="77">
        <v>53704</v>
      </c>
      <c r="H2701" s="77">
        <v>40.82</v>
      </c>
      <c r="I2701" s="77">
        <v>1</v>
      </c>
      <c r="J2701" s="77">
        <v>38.342186451328999</v>
      </c>
      <c r="K2701" s="77">
        <v>6.1451152346102197E-2</v>
      </c>
      <c r="L2701" s="77">
        <v>47.658029892541002</v>
      </c>
      <c r="M2701" s="77">
        <v>9.4939830593362307E-2</v>
      </c>
      <c r="N2701" s="77">
        <v>-9.3158434412120492</v>
      </c>
      <c r="O2701" s="77">
        <v>-3.3488678247260102E-2</v>
      </c>
      <c r="P2701" s="77">
        <v>-2.0369012559041901</v>
      </c>
      <c r="Q2701" s="77">
        <v>-2.0369012559041901</v>
      </c>
      <c r="R2701" s="77">
        <v>0</v>
      </c>
      <c r="S2701" s="77">
        <v>1.73426809159511E-4</v>
      </c>
      <c r="T2701" s="77" t="s">
        <v>160</v>
      </c>
      <c r="U2701" s="105">
        <v>-0.153771434609493</v>
      </c>
      <c r="V2701" s="105">
        <v>-0.128486491132522</v>
      </c>
      <c r="W2701" s="101">
        <v>-2.52849233754276E-2</v>
      </c>
    </row>
    <row r="2702" spans="2:23" x14ac:dyDescent="0.25">
      <c r="B2702" s="55" t="s">
        <v>120</v>
      </c>
      <c r="C2702" s="76" t="s">
        <v>143</v>
      </c>
      <c r="D2702" s="55" t="s">
        <v>78</v>
      </c>
      <c r="E2702" s="55" t="s">
        <v>183</v>
      </c>
      <c r="F2702" s="70">
        <v>40.69</v>
      </c>
      <c r="G2702" s="77">
        <v>58004</v>
      </c>
      <c r="H2702" s="77">
        <v>40.61</v>
      </c>
      <c r="I2702" s="77">
        <v>1</v>
      </c>
      <c r="J2702" s="77">
        <v>-3.46513299682859</v>
      </c>
      <c r="K2702" s="77">
        <v>2.5431136680334398E-3</v>
      </c>
      <c r="L2702" s="77">
        <v>7.4293734864814303</v>
      </c>
      <c r="M2702" s="77">
        <v>1.16904260470659E-2</v>
      </c>
      <c r="N2702" s="77">
        <v>-10.89450648331</v>
      </c>
      <c r="O2702" s="77">
        <v>-9.1473123790324698E-3</v>
      </c>
      <c r="P2702" s="77">
        <v>-2.3829060370336399</v>
      </c>
      <c r="Q2702" s="77">
        <v>-2.3829060370336399</v>
      </c>
      <c r="R2702" s="77">
        <v>0</v>
      </c>
      <c r="S2702" s="77">
        <v>1.2026514822059799E-3</v>
      </c>
      <c r="T2702" s="77" t="s">
        <v>160</v>
      </c>
      <c r="U2702" s="105">
        <v>-1.24339876687245</v>
      </c>
      <c r="V2702" s="105">
        <v>-1.0389442293990501</v>
      </c>
      <c r="W2702" s="101">
        <v>-0.20445437493193599</v>
      </c>
    </row>
    <row r="2703" spans="2:23" x14ac:dyDescent="0.25">
      <c r="B2703" s="55" t="s">
        <v>120</v>
      </c>
      <c r="C2703" s="76" t="s">
        <v>143</v>
      </c>
      <c r="D2703" s="55" t="s">
        <v>78</v>
      </c>
      <c r="E2703" s="55" t="s">
        <v>184</v>
      </c>
      <c r="F2703" s="70">
        <v>40.5</v>
      </c>
      <c r="G2703" s="77">
        <v>53050</v>
      </c>
      <c r="H2703" s="77">
        <v>40.729999999999997</v>
      </c>
      <c r="I2703" s="77">
        <v>1</v>
      </c>
      <c r="J2703" s="77">
        <v>124.366631065896</v>
      </c>
      <c r="K2703" s="77">
        <v>0.37275612003660202</v>
      </c>
      <c r="L2703" s="77">
        <v>172.94381611558799</v>
      </c>
      <c r="M2703" s="77">
        <v>0.72082048113620001</v>
      </c>
      <c r="N2703" s="77">
        <v>-48.577185049692702</v>
      </c>
      <c r="O2703" s="77">
        <v>-0.34806436109959799</v>
      </c>
      <c r="P2703" s="77">
        <v>-16.601149285577801</v>
      </c>
      <c r="Q2703" s="77">
        <v>-16.601149285577701</v>
      </c>
      <c r="R2703" s="77">
        <v>0</v>
      </c>
      <c r="S2703" s="77">
        <v>6.6419155982091697E-3</v>
      </c>
      <c r="T2703" s="77" t="s">
        <v>159</v>
      </c>
      <c r="U2703" s="105">
        <v>-2.9638814646310001</v>
      </c>
      <c r="V2703" s="105">
        <v>-2.4765245280455201</v>
      </c>
      <c r="W2703" s="101">
        <v>-0.48735654913645698</v>
      </c>
    </row>
    <row r="2704" spans="2:23" x14ac:dyDescent="0.25">
      <c r="B2704" s="55" t="s">
        <v>120</v>
      </c>
      <c r="C2704" s="76" t="s">
        <v>143</v>
      </c>
      <c r="D2704" s="55" t="s">
        <v>78</v>
      </c>
      <c r="E2704" s="55" t="s">
        <v>184</v>
      </c>
      <c r="F2704" s="70">
        <v>40.5</v>
      </c>
      <c r="G2704" s="77">
        <v>53204</v>
      </c>
      <c r="H2704" s="77">
        <v>40.72</v>
      </c>
      <c r="I2704" s="77">
        <v>1</v>
      </c>
      <c r="J2704" s="77">
        <v>30.220032862773401</v>
      </c>
      <c r="K2704" s="77">
        <v>0</v>
      </c>
      <c r="L2704" s="77">
        <v>35.186910343680601</v>
      </c>
      <c r="M2704" s="77">
        <v>0</v>
      </c>
      <c r="N2704" s="77">
        <v>-4.96687748090722</v>
      </c>
      <c r="O2704" s="77">
        <v>0</v>
      </c>
      <c r="P2704" s="77">
        <v>-1.52489657026352</v>
      </c>
      <c r="Q2704" s="77">
        <v>-1.52489657026351</v>
      </c>
      <c r="R2704" s="77">
        <v>0</v>
      </c>
      <c r="S2704" s="77">
        <v>0</v>
      </c>
      <c r="T2704" s="77" t="s">
        <v>160</v>
      </c>
      <c r="U2704" s="105">
        <v>1.09271304579958</v>
      </c>
      <c r="V2704" s="105">
        <v>-0.91303606177614405</v>
      </c>
      <c r="W2704" s="101">
        <v>2.0057507021473202</v>
      </c>
    </row>
    <row r="2705" spans="2:23" x14ac:dyDescent="0.25">
      <c r="B2705" s="55" t="s">
        <v>120</v>
      </c>
      <c r="C2705" s="76" t="s">
        <v>143</v>
      </c>
      <c r="D2705" s="55" t="s">
        <v>78</v>
      </c>
      <c r="E2705" s="55" t="s">
        <v>184</v>
      </c>
      <c r="F2705" s="70">
        <v>40.5</v>
      </c>
      <c r="G2705" s="77">
        <v>53204</v>
      </c>
      <c r="H2705" s="77">
        <v>40.72</v>
      </c>
      <c r="I2705" s="77">
        <v>2</v>
      </c>
      <c r="J2705" s="77">
        <v>30.220032862773401</v>
      </c>
      <c r="K2705" s="77">
        <v>0</v>
      </c>
      <c r="L2705" s="77">
        <v>35.186910343680601</v>
      </c>
      <c r="M2705" s="77">
        <v>0</v>
      </c>
      <c r="N2705" s="77">
        <v>-4.96687748090722</v>
      </c>
      <c r="O2705" s="77">
        <v>0</v>
      </c>
      <c r="P2705" s="77">
        <v>-1.52489657026352</v>
      </c>
      <c r="Q2705" s="77">
        <v>-1.52489657026351</v>
      </c>
      <c r="R2705" s="77">
        <v>0</v>
      </c>
      <c r="S2705" s="77">
        <v>0</v>
      </c>
      <c r="T2705" s="77" t="s">
        <v>160</v>
      </c>
      <c r="U2705" s="105">
        <v>1.09271304579958</v>
      </c>
      <c r="V2705" s="105">
        <v>-0.91303606177614405</v>
      </c>
      <c r="W2705" s="101">
        <v>2.0057507021473202</v>
      </c>
    </row>
    <row r="2706" spans="2:23" x14ac:dyDescent="0.25">
      <c r="B2706" s="55" t="s">
        <v>120</v>
      </c>
      <c r="C2706" s="76" t="s">
        <v>143</v>
      </c>
      <c r="D2706" s="55" t="s">
        <v>78</v>
      </c>
      <c r="E2706" s="55" t="s">
        <v>185</v>
      </c>
      <c r="F2706" s="70">
        <v>40.72</v>
      </c>
      <c r="G2706" s="77">
        <v>53254</v>
      </c>
      <c r="H2706" s="77">
        <v>40.86</v>
      </c>
      <c r="I2706" s="77">
        <v>1</v>
      </c>
      <c r="J2706" s="77">
        <v>16.428437914960298</v>
      </c>
      <c r="K2706" s="77">
        <v>2.8446782523129099E-2</v>
      </c>
      <c r="L2706" s="77">
        <v>16.428437911061099</v>
      </c>
      <c r="M2706" s="77">
        <v>2.8446782509626099E-2</v>
      </c>
      <c r="N2706" s="77">
        <v>3.8991171400000002E-9</v>
      </c>
      <c r="O2706" s="77">
        <v>1.3503087999999999E-11</v>
      </c>
      <c r="P2706" s="77">
        <v>-2.5402700000000001E-13</v>
      </c>
      <c r="Q2706" s="77">
        <v>-2.5402700000000001E-13</v>
      </c>
      <c r="R2706" s="77">
        <v>0</v>
      </c>
      <c r="S2706" s="77">
        <v>0</v>
      </c>
      <c r="T2706" s="77" t="s">
        <v>160</v>
      </c>
      <c r="U2706" s="105">
        <v>4.914541E-12</v>
      </c>
      <c r="V2706" s="105">
        <v>0</v>
      </c>
      <c r="W2706" s="101">
        <v>4.9145449100000003E-12</v>
      </c>
    </row>
    <row r="2707" spans="2:23" x14ac:dyDescent="0.25">
      <c r="B2707" s="55" t="s">
        <v>120</v>
      </c>
      <c r="C2707" s="76" t="s">
        <v>143</v>
      </c>
      <c r="D2707" s="55" t="s">
        <v>78</v>
      </c>
      <c r="E2707" s="55" t="s">
        <v>185</v>
      </c>
      <c r="F2707" s="70">
        <v>40.72</v>
      </c>
      <c r="G2707" s="77">
        <v>53304</v>
      </c>
      <c r="H2707" s="77">
        <v>40.92</v>
      </c>
      <c r="I2707" s="77">
        <v>1</v>
      </c>
      <c r="J2707" s="77">
        <v>16.331141482230301</v>
      </c>
      <c r="K2707" s="77">
        <v>2.97110686873461E-2</v>
      </c>
      <c r="L2707" s="77">
        <v>20.200581072445399</v>
      </c>
      <c r="M2707" s="77">
        <v>4.5458271189018497E-2</v>
      </c>
      <c r="N2707" s="77">
        <v>-3.8694395902151402</v>
      </c>
      <c r="O2707" s="77">
        <v>-1.57472025016724E-2</v>
      </c>
      <c r="P2707" s="77">
        <v>-1.18886146260119</v>
      </c>
      <c r="Q2707" s="77">
        <v>-1.18886146260118</v>
      </c>
      <c r="R2707" s="77">
        <v>0</v>
      </c>
      <c r="S2707" s="77">
        <v>1.5745182170656799E-4</v>
      </c>
      <c r="T2707" s="77" t="s">
        <v>159</v>
      </c>
      <c r="U2707" s="105">
        <v>0.13108711192476899</v>
      </c>
      <c r="V2707" s="105">
        <v>-0.109532196839308</v>
      </c>
      <c r="W2707" s="101">
        <v>0.240619500056555</v>
      </c>
    </row>
    <row r="2708" spans="2:23" x14ac:dyDescent="0.25">
      <c r="B2708" s="55" t="s">
        <v>120</v>
      </c>
      <c r="C2708" s="76" t="s">
        <v>143</v>
      </c>
      <c r="D2708" s="55" t="s">
        <v>78</v>
      </c>
      <c r="E2708" s="55" t="s">
        <v>185</v>
      </c>
      <c r="F2708" s="70">
        <v>40.72</v>
      </c>
      <c r="G2708" s="77">
        <v>54104</v>
      </c>
      <c r="H2708" s="77">
        <v>40.840000000000003</v>
      </c>
      <c r="I2708" s="77">
        <v>1</v>
      </c>
      <c r="J2708" s="77">
        <v>14.7860980633852</v>
      </c>
      <c r="K2708" s="77">
        <v>2.1841006724410399E-2</v>
      </c>
      <c r="L2708" s="77">
        <v>14.7860980588173</v>
      </c>
      <c r="M2708" s="77">
        <v>2.18410067109155E-2</v>
      </c>
      <c r="N2708" s="77">
        <v>4.5679487969999997E-9</v>
      </c>
      <c r="O2708" s="77">
        <v>1.3494923E-11</v>
      </c>
      <c r="P2708" s="77">
        <v>-5.3376100000000001E-13</v>
      </c>
      <c r="Q2708" s="77">
        <v>-5.3376199999999998E-13</v>
      </c>
      <c r="R2708" s="77">
        <v>0</v>
      </c>
      <c r="S2708" s="77">
        <v>0</v>
      </c>
      <c r="T2708" s="77" t="s">
        <v>160</v>
      </c>
      <c r="U2708" s="105">
        <v>2.1691239999999998E-12</v>
      </c>
      <c r="V2708" s="105">
        <v>0</v>
      </c>
      <c r="W2708" s="101">
        <v>2.1691257200000002E-12</v>
      </c>
    </row>
    <row r="2709" spans="2:23" x14ac:dyDescent="0.25">
      <c r="B2709" s="55" t="s">
        <v>120</v>
      </c>
      <c r="C2709" s="76" t="s">
        <v>143</v>
      </c>
      <c r="D2709" s="55" t="s">
        <v>78</v>
      </c>
      <c r="E2709" s="55" t="s">
        <v>186</v>
      </c>
      <c r="F2709" s="70">
        <v>40.86</v>
      </c>
      <c r="G2709" s="77">
        <v>54104</v>
      </c>
      <c r="H2709" s="77">
        <v>40.840000000000003</v>
      </c>
      <c r="I2709" s="77">
        <v>1</v>
      </c>
      <c r="J2709" s="77">
        <v>-3.36508150686273</v>
      </c>
      <c r="K2709" s="77">
        <v>9.9196256278986797E-4</v>
      </c>
      <c r="L2709" s="77">
        <v>-3.3650815073166802</v>
      </c>
      <c r="M2709" s="77">
        <v>9.9196256305749807E-4</v>
      </c>
      <c r="N2709" s="77">
        <v>4.53946603E-10</v>
      </c>
      <c r="O2709" s="77">
        <v>-2.6762999999999999E-13</v>
      </c>
      <c r="P2709" s="77">
        <v>-3.2116700000000002E-13</v>
      </c>
      <c r="Q2709" s="77">
        <v>-3.21166E-13</v>
      </c>
      <c r="R2709" s="77">
        <v>0</v>
      </c>
      <c r="S2709" s="77">
        <v>0</v>
      </c>
      <c r="T2709" s="77" t="s">
        <v>160</v>
      </c>
      <c r="U2709" s="105">
        <v>-1.8537420000000001E-12</v>
      </c>
      <c r="V2709" s="105">
        <v>0</v>
      </c>
      <c r="W2709" s="101">
        <v>-1.8537405299999999E-12</v>
      </c>
    </row>
    <row r="2710" spans="2:23" x14ac:dyDescent="0.25">
      <c r="B2710" s="55" t="s">
        <v>120</v>
      </c>
      <c r="C2710" s="76" t="s">
        <v>143</v>
      </c>
      <c r="D2710" s="55" t="s">
        <v>78</v>
      </c>
      <c r="E2710" s="55" t="s">
        <v>187</v>
      </c>
      <c r="F2710" s="70">
        <v>40.83</v>
      </c>
      <c r="G2710" s="77">
        <v>53404</v>
      </c>
      <c r="H2710" s="77">
        <v>40.97</v>
      </c>
      <c r="I2710" s="77">
        <v>1</v>
      </c>
      <c r="J2710" s="77">
        <v>17.493901552447099</v>
      </c>
      <c r="K2710" s="77">
        <v>2.97467566963962E-2</v>
      </c>
      <c r="L2710" s="77">
        <v>28.272422883110998</v>
      </c>
      <c r="M2710" s="77">
        <v>7.7694865860237897E-2</v>
      </c>
      <c r="N2710" s="77">
        <v>-10.778521330664001</v>
      </c>
      <c r="O2710" s="77">
        <v>-4.79481091638417E-2</v>
      </c>
      <c r="P2710" s="77">
        <v>-3.0281540718090798</v>
      </c>
      <c r="Q2710" s="77">
        <v>-3.0281540718090798</v>
      </c>
      <c r="R2710" s="77">
        <v>0</v>
      </c>
      <c r="S2710" s="77">
        <v>8.9129650043007496E-4</v>
      </c>
      <c r="T2710" s="77" t="s">
        <v>160</v>
      </c>
      <c r="U2710" s="105">
        <v>-0.45208467850816503</v>
      </c>
      <c r="V2710" s="105">
        <v>-0.377747493764375</v>
      </c>
      <c r="W2710" s="101">
        <v>-7.43371256456892E-2</v>
      </c>
    </row>
    <row r="2711" spans="2:23" x14ac:dyDescent="0.25">
      <c r="B2711" s="55" t="s">
        <v>120</v>
      </c>
      <c r="C2711" s="76" t="s">
        <v>143</v>
      </c>
      <c r="D2711" s="55" t="s">
        <v>78</v>
      </c>
      <c r="E2711" s="55" t="s">
        <v>188</v>
      </c>
      <c r="F2711" s="70">
        <v>40.97</v>
      </c>
      <c r="G2711" s="77">
        <v>53854</v>
      </c>
      <c r="H2711" s="77">
        <v>40.549999999999997</v>
      </c>
      <c r="I2711" s="77">
        <v>1</v>
      </c>
      <c r="J2711" s="77">
        <v>-26.618214298957799</v>
      </c>
      <c r="K2711" s="77">
        <v>0.13988494610861199</v>
      </c>
      <c r="L2711" s="77">
        <v>-15.818425271612</v>
      </c>
      <c r="M2711" s="77">
        <v>4.9401443589065702E-2</v>
      </c>
      <c r="N2711" s="77">
        <v>-10.799789027345801</v>
      </c>
      <c r="O2711" s="77">
        <v>9.0483502519546802E-2</v>
      </c>
      <c r="P2711" s="77">
        <v>-3.02815407180834</v>
      </c>
      <c r="Q2711" s="77">
        <v>-3.0281540718083302</v>
      </c>
      <c r="R2711" s="77">
        <v>0</v>
      </c>
      <c r="S2711" s="77">
        <v>1.81037724361958E-3</v>
      </c>
      <c r="T2711" s="77" t="s">
        <v>160</v>
      </c>
      <c r="U2711" s="105">
        <v>-0.84780382878851102</v>
      </c>
      <c r="V2711" s="105">
        <v>-0.70839775545040296</v>
      </c>
      <c r="W2711" s="101">
        <v>-0.13940596251020601</v>
      </c>
    </row>
    <row r="2712" spans="2:23" x14ac:dyDescent="0.25">
      <c r="B2712" s="55" t="s">
        <v>120</v>
      </c>
      <c r="C2712" s="76" t="s">
        <v>143</v>
      </c>
      <c r="D2712" s="55" t="s">
        <v>78</v>
      </c>
      <c r="E2712" s="55" t="s">
        <v>189</v>
      </c>
      <c r="F2712" s="70">
        <v>40.98</v>
      </c>
      <c r="G2712" s="77">
        <v>53754</v>
      </c>
      <c r="H2712" s="77">
        <v>40.71</v>
      </c>
      <c r="I2712" s="77">
        <v>1</v>
      </c>
      <c r="J2712" s="77">
        <v>-18.572560250519</v>
      </c>
      <c r="K2712" s="77">
        <v>5.5949267068835698E-2</v>
      </c>
      <c r="L2712" s="77">
        <v>-7.8047755410947097</v>
      </c>
      <c r="M2712" s="77">
        <v>9.8803353462423495E-3</v>
      </c>
      <c r="N2712" s="77">
        <v>-10.7677847094243</v>
      </c>
      <c r="O2712" s="77">
        <v>4.6068931722593402E-2</v>
      </c>
      <c r="P2712" s="77">
        <v>-2.9395609793242201</v>
      </c>
      <c r="Q2712" s="77">
        <v>-2.9395609793242099</v>
      </c>
      <c r="R2712" s="77">
        <v>0</v>
      </c>
      <c r="S2712" s="77">
        <v>1.4015732414390501E-3</v>
      </c>
      <c r="T2712" s="77" t="s">
        <v>160</v>
      </c>
      <c r="U2712" s="105">
        <v>-1.02561635533519</v>
      </c>
      <c r="V2712" s="105">
        <v>-0.85697221385623001</v>
      </c>
      <c r="W2712" s="101">
        <v>-0.168644007406788</v>
      </c>
    </row>
    <row r="2713" spans="2:23" x14ac:dyDescent="0.25">
      <c r="B2713" s="55" t="s">
        <v>120</v>
      </c>
      <c r="C2713" s="76" t="s">
        <v>143</v>
      </c>
      <c r="D2713" s="55" t="s">
        <v>78</v>
      </c>
      <c r="E2713" s="55" t="s">
        <v>190</v>
      </c>
      <c r="F2713" s="70">
        <v>40.69</v>
      </c>
      <c r="G2713" s="77">
        <v>54050</v>
      </c>
      <c r="H2713" s="77">
        <v>40.619999999999997</v>
      </c>
      <c r="I2713" s="77">
        <v>1</v>
      </c>
      <c r="J2713" s="77">
        <v>-40.949040257750397</v>
      </c>
      <c r="K2713" s="77">
        <v>2.33749251385502E-2</v>
      </c>
      <c r="L2713" s="77">
        <v>23.026971492258799</v>
      </c>
      <c r="M2713" s="77">
        <v>7.3915653405078902E-3</v>
      </c>
      <c r="N2713" s="77">
        <v>-63.976011750009199</v>
      </c>
      <c r="O2713" s="77">
        <v>1.5983359798042301E-2</v>
      </c>
      <c r="P2713" s="77">
        <v>-22.092237707897802</v>
      </c>
      <c r="Q2713" s="77">
        <v>-22.092237707897802</v>
      </c>
      <c r="R2713" s="77">
        <v>0</v>
      </c>
      <c r="S2713" s="77">
        <v>6.8036535191751497E-3</v>
      </c>
      <c r="T2713" s="77" t="s">
        <v>159</v>
      </c>
      <c r="U2713" s="105">
        <v>-3.82851732991125</v>
      </c>
      <c r="V2713" s="105">
        <v>-3.1989865946791398</v>
      </c>
      <c r="W2713" s="101">
        <v>-0.62953023475483905</v>
      </c>
    </row>
    <row r="2714" spans="2:23" x14ac:dyDescent="0.25">
      <c r="B2714" s="55" t="s">
        <v>120</v>
      </c>
      <c r="C2714" s="76" t="s">
        <v>143</v>
      </c>
      <c r="D2714" s="55" t="s">
        <v>78</v>
      </c>
      <c r="E2714" s="55" t="s">
        <v>190</v>
      </c>
      <c r="F2714" s="70">
        <v>40.69</v>
      </c>
      <c r="G2714" s="77">
        <v>54850</v>
      </c>
      <c r="H2714" s="77">
        <v>40.69</v>
      </c>
      <c r="I2714" s="77">
        <v>1</v>
      </c>
      <c r="J2714" s="77">
        <v>-2.6898804563810801</v>
      </c>
      <c r="K2714" s="77">
        <v>1.8804952404144701E-4</v>
      </c>
      <c r="L2714" s="77">
        <v>-21.966370701897901</v>
      </c>
      <c r="M2714" s="77">
        <v>1.2540732272724999E-2</v>
      </c>
      <c r="N2714" s="77">
        <v>19.276490245516801</v>
      </c>
      <c r="O2714" s="77">
        <v>-1.23526827486836E-2</v>
      </c>
      <c r="P2714" s="77">
        <v>4.36000428478647</v>
      </c>
      <c r="Q2714" s="77">
        <v>4.3600042847864602</v>
      </c>
      <c r="R2714" s="77">
        <v>0</v>
      </c>
      <c r="S2714" s="77">
        <v>4.9406047507363196E-4</v>
      </c>
      <c r="T2714" s="77" t="s">
        <v>160</v>
      </c>
      <c r="U2714" s="105">
        <v>-0.50263066104393495</v>
      </c>
      <c r="V2714" s="105">
        <v>-0.419982099647839</v>
      </c>
      <c r="W2714" s="101">
        <v>-8.2648495690446105E-2</v>
      </c>
    </row>
    <row r="2715" spans="2:23" x14ac:dyDescent="0.25">
      <c r="B2715" s="55" t="s">
        <v>120</v>
      </c>
      <c r="C2715" s="76" t="s">
        <v>143</v>
      </c>
      <c r="D2715" s="55" t="s">
        <v>78</v>
      </c>
      <c r="E2715" s="55" t="s">
        <v>191</v>
      </c>
      <c r="F2715" s="70">
        <v>40.880000000000003</v>
      </c>
      <c r="G2715" s="77">
        <v>53654</v>
      </c>
      <c r="H2715" s="77">
        <v>40.79</v>
      </c>
      <c r="I2715" s="77">
        <v>1</v>
      </c>
      <c r="J2715" s="77">
        <v>-29.0321571928989</v>
      </c>
      <c r="K2715" s="77">
        <v>3.3208926360163801E-2</v>
      </c>
      <c r="L2715" s="77">
        <v>-23.504051621712001</v>
      </c>
      <c r="M2715" s="77">
        <v>2.17661534398624E-2</v>
      </c>
      <c r="N2715" s="77">
        <v>-5.5281055711869502</v>
      </c>
      <c r="O2715" s="77">
        <v>1.14427729203014E-2</v>
      </c>
      <c r="P2715" s="77">
        <v>-1.4967806097142</v>
      </c>
      <c r="Q2715" s="77">
        <v>-1.4967806097142</v>
      </c>
      <c r="R2715" s="77">
        <v>0</v>
      </c>
      <c r="S2715" s="77">
        <v>8.8269876428487E-5</v>
      </c>
      <c r="T2715" s="77" t="s">
        <v>160</v>
      </c>
      <c r="U2715" s="105">
        <v>-3.0263869206336499E-2</v>
      </c>
      <c r="V2715" s="105">
        <v>-2.5287520873371098E-2</v>
      </c>
      <c r="W2715" s="101">
        <v>-4.9763443767659402E-3</v>
      </c>
    </row>
    <row r="2716" spans="2:23" x14ac:dyDescent="0.25">
      <c r="B2716" s="55" t="s">
        <v>120</v>
      </c>
      <c r="C2716" s="76" t="s">
        <v>143</v>
      </c>
      <c r="D2716" s="55" t="s">
        <v>78</v>
      </c>
      <c r="E2716" s="55" t="s">
        <v>192</v>
      </c>
      <c r="F2716" s="70">
        <v>40.82</v>
      </c>
      <c r="G2716" s="77">
        <v>58004</v>
      </c>
      <c r="H2716" s="77">
        <v>40.61</v>
      </c>
      <c r="I2716" s="77">
        <v>1</v>
      </c>
      <c r="J2716" s="77">
        <v>-11.3432986119777</v>
      </c>
      <c r="K2716" s="77">
        <v>2.6518974262842301E-2</v>
      </c>
      <c r="L2716" s="77">
        <v>-2.03136525288991</v>
      </c>
      <c r="M2716" s="77">
        <v>8.5046027135265501E-4</v>
      </c>
      <c r="N2716" s="77">
        <v>-9.3119333590878295</v>
      </c>
      <c r="O2716" s="77">
        <v>2.5668513991489599E-2</v>
      </c>
      <c r="P2716" s="77">
        <v>-2.0369012559045498</v>
      </c>
      <c r="Q2716" s="77">
        <v>-2.0369012559045401</v>
      </c>
      <c r="R2716" s="77">
        <v>0</v>
      </c>
      <c r="S2716" s="77">
        <v>8.55102042291567E-4</v>
      </c>
      <c r="T2716" s="77" t="s">
        <v>160</v>
      </c>
      <c r="U2716" s="105">
        <v>-0.91041245824495198</v>
      </c>
      <c r="V2716" s="105">
        <v>-0.76071152317913204</v>
      </c>
      <c r="W2716" s="101">
        <v>-0.149700816053498</v>
      </c>
    </row>
    <row r="2717" spans="2:23" x14ac:dyDescent="0.25">
      <c r="B2717" s="55" t="s">
        <v>120</v>
      </c>
      <c r="C2717" s="76" t="s">
        <v>143</v>
      </c>
      <c r="D2717" s="55" t="s">
        <v>78</v>
      </c>
      <c r="E2717" s="55" t="s">
        <v>193</v>
      </c>
      <c r="F2717" s="70">
        <v>40.71</v>
      </c>
      <c r="G2717" s="77">
        <v>53854</v>
      </c>
      <c r="H2717" s="77">
        <v>40.549999999999997</v>
      </c>
      <c r="I2717" s="77">
        <v>1</v>
      </c>
      <c r="J2717" s="77">
        <v>-40.007096487834197</v>
      </c>
      <c r="K2717" s="77">
        <v>7.9228104584650502E-2</v>
      </c>
      <c r="L2717" s="77">
        <v>-29.673849518463999</v>
      </c>
      <c r="M2717" s="77">
        <v>4.3586598589600199E-2</v>
      </c>
      <c r="N2717" s="77">
        <v>-10.333246969370199</v>
      </c>
      <c r="O2717" s="77">
        <v>3.5641505995050303E-2</v>
      </c>
      <c r="P2717" s="77">
        <v>-3.34340921390804</v>
      </c>
      <c r="Q2717" s="77">
        <v>-3.3434092139080298</v>
      </c>
      <c r="R2717" s="77">
        <v>0</v>
      </c>
      <c r="S2717" s="77">
        <v>5.5333006599643595E-4</v>
      </c>
      <c r="T2717" s="77" t="s">
        <v>159</v>
      </c>
      <c r="U2717" s="105">
        <v>-0.20520512652037701</v>
      </c>
      <c r="V2717" s="105">
        <v>-0.17146283856924299</v>
      </c>
      <c r="W2717" s="101">
        <v>-3.3742261125996702E-2</v>
      </c>
    </row>
    <row r="2718" spans="2:23" x14ac:dyDescent="0.25">
      <c r="B2718" s="55" t="s">
        <v>120</v>
      </c>
      <c r="C2718" s="76" t="s">
        <v>143</v>
      </c>
      <c r="D2718" s="55" t="s">
        <v>78</v>
      </c>
      <c r="E2718" s="55" t="s">
        <v>193</v>
      </c>
      <c r="F2718" s="70">
        <v>40.71</v>
      </c>
      <c r="G2718" s="77">
        <v>58104</v>
      </c>
      <c r="H2718" s="77">
        <v>40.65</v>
      </c>
      <c r="I2718" s="77">
        <v>1</v>
      </c>
      <c r="J2718" s="77">
        <v>-2.9393073843942399</v>
      </c>
      <c r="K2718" s="77">
        <v>1.1093153823541601E-3</v>
      </c>
      <c r="L2718" s="77">
        <v>-2.4637494463101501</v>
      </c>
      <c r="M2718" s="77">
        <v>7.7939587531045498E-4</v>
      </c>
      <c r="N2718" s="77">
        <v>-0.47555793808409302</v>
      </c>
      <c r="O2718" s="77">
        <v>3.2991950704370701E-4</v>
      </c>
      <c r="P2718" s="77">
        <v>0.40384823458301999</v>
      </c>
      <c r="Q2718" s="77">
        <v>0.40384823458301999</v>
      </c>
      <c r="R2718" s="77">
        <v>0</v>
      </c>
      <c r="S2718" s="77">
        <v>2.0941192120335999E-5</v>
      </c>
      <c r="T2718" s="77" t="s">
        <v>160</v>
      </c>
      <c r="U2718" s="105">
        <v>-1.51123507385086E-2</v>
      </c>
      <c r="V2718" s="105">
        <v>-1.26273967859248E-2</v>
      </c>
      <c r="W2718" s="101">
        <v>-2.48495197704417E-3</v>
      </c>
    </row>
    <row r="2719" spans="2:23" x14ac:dyDescent="0.25">
      <c r="B2719" s="55" t="s">
        <v>120</v>
      </c>
      <c r="C2719" s="76" t="s">
        <v>143</v>
      </c>
      <c r="D2719" s="55" t="s">
        <v>78</v>
      </c>
      <c r="E2719" s="55" t="s">
        <v>194</v>
      </c>
      <c r="F2719" s="70">
        <v>40.53</v>
      </c>
      <c r="G2719" s="77">
        <v>54050</v>
      </c>
      <c r="H2719" s="77">
        <v>40.619999999999997</v>
      </c>
      <c r="I2719" s="77">
        <v>1</v>
      </c>
      <c r="J2719" s="77">
        <v>46.534128270984297</v>
      </c>
      <c r="K2719" s="77">
        <v>4.5668815231203502E-2</v>
      </c>
      <c r="L2719" s="77">
        <v>-40.2763864798386</v>
      </c>
      <c r="M2719" s="77">
        <v>3.4211930323048499E-2</v>
      </c>
      <c r="N2719" s="77">
        <v>86.810514750823003</v>
      </c>
      <c r="O2719" s="77">
        <v>1.1456884908155E-2</v>
      </c>
      <c r="P2719" s="77">
        <v>24.188252547439301</v>
      </c>
      <c r="Q2719" s="77">
        <v>24.188252547439301</v>
      </c>
      <c r="R2719" s="77">
        <v>0</v>
      </c>
      <c r="S2719" s="77">
        <v>1.2339159227789699E-2</v>
      </c>
      <c r="T2719" s="77" t="s">
        <v>159</v>
      </c>
      <c r="U2719" s="105">
        <v>-7.3480832224253501</v>
      </c>
      <c r="V2719" s="105">
        <v>-6.1398232525880596</v>
      </c>
      <c r="W2719" s="101">
        <v>-1.2082590092699801</v>
      </c>
    </row>
    <row r="2720" spans="2:23" x14ac:dyDescent="0.25">
      <c r="B2720" s="55" t="s">
        <v>120</v>
      </c>
      <c r="C2720" s="76" t="s">
        <v>143</v>
      </c>
      <c r="D2720" s="55" t="s">
        <v>78</v>
      </c>
      <c r="E2720" s="55" t="s">
        <v>194</v>
      </c>
      <c r="F2720" s="70">
        <v>40.53</v>
      </c>
      <c r="G2720" s="77">
        <v>56000</v>
      </c>
      <c r="H2720" s="77">
        <v>40.840000000000003</v>
      </c>
      <c r="I2720" s="77">
        <v>1</v>
      </c>
      <c r="J2720" s="77">
        <v>38.239734128397401</v>
      </c>
      <c r="K2720" s="77">
        <v>0.14121211559794999</v>
      </c>
      <c r="L2720" s="77">
        <v>30.4576849661164</v>
      </c>
      <c r="M2720" s="77">
        <v>8.9585147282430902E-2</v>
      </c>
      <c r="N2720" s="77">
        <v>7.7820491622809804</v>
      </c>
      <c r="O2720" s="77">
        <v>5.1626968315519099E-2</v>
      </c>
      <c r="P2720" s="77">
        <v>-16.992693204730099</v>
      </c>
      <c r="Q2720" s="77">
        <v>-16.992693204730099</v>
      </c>
      <c r="R2720" s="77">
        <v>0</v>
      </c>
      <c r="S2720" s="77">
        <v>2.7884744170347298E-2</v>
      </c>
      <c r="T2720" s="77" t="s">
        <v>159</v>
      </c>
      <c r="U2720" s="105">
        <v>-0.31199203439022599</v>
      </c>
      <c r="V2720" s="105">
        <v>-0.26069056233948001</v>
      </c>
      <c r="W2720" s="101">
        <v>-5.13014312660489E-2</v>
      </c>
    </row>
    <row r="2721" spans="2:23" x14ac:dyDescent="0.25">
      <c r="B2721" s="55" t="s">
        <v>120</v>
      </c>
      <c r="C2721" s="76" t="s">
        <v>143</v>
      </c>
      <c r="D2721" s="55" t="s">
        <v>78</v>
      </c>
      <c r="E2721" s="55" t="s">
        <v>194</v>
      </c>
      <c r="F2721" s="70">
        <v>40.53</v>
      </c>
      <c r="G2721" s="77">
        <v>58450</v>
      </c>
      <c r="H2721" s="77">
        <v>40.19</v>
      </c>
      <c r="I2721" s="77">
        <v>1</v>
      </c>
      <c r="J2721" s="77">
        <v>-151.12855674952601</v>
      </c>
      <c r="K2721" s="77">
        <v>0.58424312421567803</v>
      </c>
      <c r="L2721" s="77">
        <v>-28.903007151447099</v>
      </c>
      <c r="M2721" s="77">
        <v>2.1369118176905001E-2</v>
      </c>
      <c r="N2721" s="77">
        <v>-122.225549598079</v>
      </c>
      <c r="O2721" s="77">
        <v>0.56287400603877302</v>
      </c>
      <c r="P2721" s="77">
        <v>-17.583081686780599</v>
      </c>
      <c r="Q2721" s="77">
        <v>-17.583081686780599</v>
      </c>
      <c r="R2721" s="77">
        <v>0</v>
      </c>
      <c r="S2721" s="77">
        <v>7.9084346018302998E-3</v>
      </c>
      <c r="T2721" s="77" t="s">
        <v>159</v>
      </c>
      <c r="U2721" s="105">
        <v>-18.8390919796222</v>
      </c>
      <c r="V2721" s="105">
        <v>-15.741342536938699</v>
      </c>
      <c r="W2721" s="101">
        <v>-3.0977469799711002</v>
      </c>
    </row>
    <row r="2722" spans="2:23" x14ac:dyDescent="0.25">
      <c r="B2722" s="55" t="s">
        <v>120</v>
      </c>
      <c r="C2722" s="76" t="s">
        <v>143</v>
      </c>
      <c r="D2722" s="55" t="s">
        <v>78</v>
      </c>
      <c r="E2722" s="55" t="s">
        <v>195</v>
      </c>
      <c r="F2722" s="70">
        <v>40.549999999999997</v>
      </c>
      <c r="G2722" s="77">
        <v>53850</v>
      </c>
      <c r="H2722" s="77">
        <v>40.53</v>
      </c>
      <c r="I2722" s="77">
        <v>1</v>
      </c>
      <c r="J2722" s="77">
        <v>-19.912341784022399</v>
      </c>
      <c r="K2722" s="77">
        <v>0</v>
      </c>
      <c r="L2722" s="77">
        <v>-11.6659802979584</v>
      </c>
      <c r="M2722" s="77">
        <v>0</v>
      </c>
      <c r="N2722" s="77">
        <v>-8.2463614860640799</v>
      </c>
      <c r="O2722" s="77">
        <v>0</v>
      </c>
      <c r="P2722" s="77">
        <v>-3.1354042098464499</v>
      </c>
      <c r="Q2722" s="77">
        <v>-3.1354042098464499</v>
      </c>
      <c r="R2722" s="77">
        <v>0</v>
      </c>
      <c r="S2722" s="77">
        <v>0</v>
      </c>
      <c r="T2722" s="77" t="s">
        <v>159</v>
      </c>
      <c r="U2722" s="105">
        <v>-0.16492722972124799</v>
      </c>
      <c r="V2722" s="105">
        <v>-0.13780791661927</v>
      </c>
      <c r="W2722" s="101">
        <v>-2.7119291542109802E-2</v>
      </c>
    </row>
    <row r="2723" spans="2:23" x14ac:dyDescent="0.25">
      <c r="B2723" s="55" t="s">
        <v>120</v>
      </c>
      <c r="C2723" s="76" t="s">
        <v>143</v>
      </c>
      <c r="D2723" s="55" t="s">
        <v>78</v>
      </c>
      <c r="E2723" s="55" t="s">
        <v>195</v>
      </c>
      <c r="F2723" s="70">
        <v>40.549999999999997</v>
      </c>
      <c r="G2723" s="77">
        <v>53850</v>
      </c>
      <c r="H2723" s="77">
        <v>40.53</v>
      </c>
      <c r="I2723" s="77">
        <v>2</v>
      </c>
      <c r="J2723" s="77">
        <v>-46.056790538617101</v>
      </c>
      <c r="K2723" s="77">
        <v>0</v>
      </c>
      <c r="L2723" s="77">
        <v>-26.9831452693237</v>
      </c>
      <c r="M2723" s="77">
        <v>0</v>
      </c>
      <c r="N2723" s="77">
        <v>-19.073645269293301</v>
      </c>
      <c r="O2723" s="77">
        <v>0</v>
      </c>
      <c r="P2723" s="77">
        <v>-7.2521181342250101</v>
      </c>
      <c r="Q2723" s="77">
        <v>-7.2521181342250003</v>
      </c>
      <c r="R2723" s="77">
        <v>0</v>
      </c>
      <c r="S2723" s="77">
        <v>0</v>
      </c>
      <c r="T2723" s="77" t="s">
        <v>159</v>
      </c>
      <c r="U2723" s="105">
        <v>-0.38147290538578998</v>
      </c>
      <c r="V2723" s="105">
        <v>-0.31874655523388701</v>
      </c>
      <c r="W2723" s="101">
        <v>-6.2726300284422207E-2</v>
      </c>
    </row>
    <row r="2724" spans="2:23" x14ac:dyDescent="0.25">
      <c r="B2724" s="55" t="s">
        <v>120</v>
      </c>
      <c r="C2724" s="76" t="s">
        <v>143</v>
      </c>
      <c r="D2724" s="55" t="s">
        <v>78</v>
      </c>
      <c r="E2724" s="55" t="s">
        <v>195</v>
      </c>
      <c r="F2724" s="70">
        <v>40.549999999999997</v>
      </c>
      <c r="G2724" s="77">
        <v>58004</v>
      </c>
      <c r="H2724" s="77">
        <v>40.61</v>
      </c>
      <c r="I2724" s="77">
        <v>1</v>
      </c>
      <c r="J2724" s="77">
        <v>15.306881626708799</v>
      </c>
      <c r="K2724" s="77">
        <v>7.9662212545585295E-3</v>
      </c>
      <c r="L2724" s="77">
        <v>9.1855221471315893</v>
      </c>
      <c r="M2724" s="77">
        <v>2.8687097819251302E-3</v>
      </c>
      <c r="N2724" s="77">
        <v>6.1213594795771797</v>
      </c>
      <c r="O2724" s="77">
        <v>5.0975114726334097E-3</v>
      </c>
      <c r="P2724" s="77">
        <v>4.01595905835579</v>
      </c>
      <c r="Q2724" s="77">
        <v>4.0159590583557803</v>
      </c>
      <c r="R2724" s="77">
        <v>0</v>
      </c>
      <c r="S2724" s="77">
        <v>5.4834952338525696E-4</v>
      </c>
      <c r="T2724" s="77" t="s">
        <v>159</v>
      </c>
      <c r="U2724" s="105">
        <v>-0.16042455321518101</v>
      </c>
      <c r="V2724" s="105">
        <v>-0.13404562418544699</v>
      </c>
      <c r="W2724" s="101">
        <v>-2.63789080584713E-2</v>
      </c>
    </row>
    <row r="2725" spans="2:23" x14ac:dyDescent="0.25">
      <c r="B2725" s="55" t="s">
        <v>120</v>
      </c>
      <c r="C2725" s="76" t="s">
        <v>143</v>
      </c>
      <c r="D2725" s="55" t="s">
        <v>78</v>
      </c>
      <c r="E2725" s="55" t="s">
        <v>196</v>
      </c>
      <c r="F2725" s="70">
        <v>40.69</v>
      </c>
      <c r="G2725" s="77">
        <v>54000</v>
      </c>
      <c r="H2725" s="77">
        <v>40.5</v>
      </c>
      <c r="I2725" s="77">
        <v>1</v>
      </c>
      <c r="J2725" s="77">
        <v>-35.856342372177103</v>
      </c>
      <c r="K2725" s="77">
        <v>7.7912043671633402E-2</v>
      </c>
      <c r="L2725" s="77">
        <v>-30.4827718504906</v>
      </c>
      <c r="M2725" s="77">
        <v>5.6309482409157202E-2</v>
      </c>
      <c r="N2725" s="77">
        <v>-5.3735705216864602</v>
      </c>
      <c r="O2725" s="77">
        <v>2.1602561262476099E-2</v>
      </c>
      <c r="P2725" s="77">
        <v>-8.5137868008153603</v>
      </c>
      <c r="Q2725" s="77">
        <v>-8.5137868008153603</v>
      </c>
      <c r="R2725" s="77">
        <v>0</v>
      </c>
      <c r="S2725" s="77">
        <v>4.39256468079812E-3</v>
      </c>
      <c r="T2725" s="77" t="s">
        <v>159</v>
      </c>
      <c r="U2725" s="105">
        <v>-0.14402242467019699</v>
      </c>
      <c r="V2725" s="105">
        <v>-0.120340530328441</v>
      </c>
      <c r="W2725" s="101">
        <v>-2.36818755146374E-2</v>
      </c>
    </row>
    <row r="2726" spans="2:23" x14ac:dyDescent="0.25">
      <c r="B2726" s="55" t="s">
        <v>120</v>
      </c>
      <c r="C2726" s="76" t="s">
        <v>143</v>
      </c>
      <c r="D2726" s="55" t="s">
        <v>78</v>
      </c>
      <c r="E2726" s="55" t="s">
        <v>196</v>
      </c>
      <c r="F2726" s="70">
        <v>40.69</v>
      </c>
      <c r="G2726" s="77">
        <v>54850</v>
      </c>
      <c r="H2726" s="77">
        <v>40.69</v>
      </c>
      <c r="I2726" s="77">
        <v>1</v>
      </c>
      <c r="J2726" s="77">
        <v>12.441582817562299</v>
      </c>
      <c r="K2726" s="77">
        <v>1.2166728464292199E-3</v>
      </c>
      <c r="L2726" s="77">
        <v>31.7275971648913</v>
      </c>
      <c r="M2726" s="77">
        <v>7.9121937158009008E-3</v>
      </c>
      <c r="N2726" s="77">
        <v>-19.286014347329001</v>
      </c>
      <c r="O2726" s="77">
        <v>-6.6955208693716796E-3</v>
      </c>
      <c r="P2726" s="77">
        <v>-4.3600042847848002</v>
      </c>
      <c r="Q2726" s="77">
        <v>-4.3600042847848002</v>
      </c>
      <c r="R2726" s="77">
        <v>0</v>
      </c>
      <c r="S2726" s="77">
        <v>1.49415749675867E-4</v>
      </c>
      <c r="T2726" s="77" t="s">
        <v>160</v>
      </c>
      <c r="U2726" s="105">
        <v>-0.27244074417473302</v>
      </c>
      <c r="V2726" s="105">
        <v>-0.22764276960438501</v>
      </c>
      <c r="W2726" s="101">
        <v>-4.4797938955934799E-2</v>
      </c>
    </row>
    <row r="2727" spans="2:23" x14ac:dyDescent="0.25">
      <c r="B2727" s="55" t="s">
        <v>120</v>
      </c>
      <c r="C2727" s="76" t="s">
        <v>143</v>
      </c>
      <c r="D2727" s="55" t="s">
        <v>78</v>
      </c>
      <c r="E2727" s="55" t="s">
        <v>141</v>
      </c>
      <c r="F2727" s="70">
        <v>40.5</v>
      </c>
      <c r="G2727" s="77">
        <v>54250</v>
      </c>
      <c r="H2727" s="77">
        <v>40.46</v>
      </c>
      <c r="I2727" s="77">
        <v>1</v>
      </c>
      <c r="J2727" s="77">
        <v>-42.004141119408303</v>
      </c>
      <c r="K2727" s="77">
        <v>2.3995131048036598E-2</v>
      </c>
      <c r="L2727" s="77">
        <v>-19.086539085187098</v>
      </c>
      <c r="M2727" s="77">
        <v>4.9544252498051004E-3</v>
      </c>
      <c r="N2727" s="77">
        <v>-22.917602034221201</v>
      </c>
      <c r="O2727" s="77">
        <v>1.90407057982315E-2</v>
      </c>
      <c r="P2727" s="77">
        <v>-2.0960148395411502</v>
      </c>
      <c r="Q2727" s="77">
        <v>-2.0960148395411502</v>
      </c>
      <c r="R2727" s="77">
        <v>0</v>
      </c>
      <c r="S2727" s="77">
        <v>5.9748583623042998E-5</v>
      </c>
      <c r="T2727" s="77" t="s">
        <v>159</v>
      </c>
      <c r="U2727" s="105">
        <v>-0.14593631065641399</v>
      </c>
      <c r="V2727" s="105">
        <v>-0.12193971222734901</v>
      </c>
      <c r="W2727" s="101">
        <v>-2.3996579351755701E-2</v>
      </c>
    </row>
    <row r="2728" spans="2:23" x14ac:dyDescent="0.25">
      <c r="B2728" s="55" t="s">
        <v>120</v>
      </c>
      <c r="C2728" s="76" t="s">
        <v>143</v>
      </c>
      <c r="D2728" s="55" t="s">
        <v>78</v>
      </c>
      <c r="E2728" s="55" t="s">
        <v>197</v>
      </c>
      <c r="F2728" s="70">
        <v>40.619999999999997</v>
      </c>
      <c r="G2728" s="77">
        <v>54250</v>
      </c>
      <c r="H2728" s="77">
        <v>40.46</v>
      </c>
      <c r="I2728" s="77">
        <v>1</v>
      </c>
      <c r="J2728" s="77">
        <v>-27.960797139181299</v>
      </c>
      <c r="K2728" s="77">
        <v>4.6126564422848598E-2</v>
      </c>
      <c r="L2728" s="77">
        <v>-50.834749803149798</v>
      </c>
      <c r="M2728" s="77">
        <v>0.15246613546538201</v>
      </c>
      <c r="N2728" s="77">
        <v>22.873952663968499</v>
      </c>
      <c r="O2728" s="77">
        <v>-0.106339571042533</v>
      </c>
      <c r="P2728" s="77">
        <v>2.0960148395405702</v>
      </c>
      <c r="Q2728" s="77">
        <v>2.0960148395405702</v>
      </c>
      <c r="R2728" s="77">
        <v>0</v>
      </c>
      <c r="S2728" s="77">
        <v>2.59203414246883E-4</v>
      </c>
      <c r="T2728" s="77" t="s">
        <v>159</v>
      </c>
      <c r="U2728" s="105">
        <v>-0.65117378382940905</v>
      </c>
      <c r="V2728" s="105">
        <v>-0.54409998069019105</v>
      </c>
      <c r="W2728" s="101">
        <v>-0.107073718015487</v>
      </c>
    </row>
    <row r="2729" spans="2:23" x14ac:dyDescent="0.25">
      <c r="B2729" s="55" t="s">
        <v>120</v>
      </c>
      <c r="C2729" s="76" t="s">
        <v>143</v>
      </c>
      <c r="D2729" s="55" t="s">
        <v>78</v>
      </c>
      <c r="E2729" s="55" t="s">
        <v>198</v>
      </c>
      <c r="F2729" s="70">
        <v>40.71</v>
      </c>
      <c r="G2729" s="77">
        <v>53550</v>
      </c>
      <c r="H2729" s="77">
        <v>40.69</v>
      </c>
      <c r="I2729" s="77">
        <v>1</v>
      </c>
      <c r="J2729" s="77">
        <v>-11.895658704968801</v>
      </c>
      <c r="K2729" s="77">
        <v>2.5046685196442901E-3</v>
      </c>
      <c r="L2729" s="77">
        <v>10.6454740068934</v>
      </c>
      <c r="M2729" s="77">
        <v>2.0058722679165502E-3</v>
      </c>
      <c r="N2729" s="77">
        <v>-22.5411327118623</v>
      </c>
      <c r="O2729" s="77">
        <v>4.9879625172773796E-4</v>
      </c>
      <c r="P2729" s="77">
        <v>-8.9421712609402704</v>
      </c>
      <c r="Q2729" s="77">
        <v>-8.9421712609402597</v>
      </c>
      <c r="R2729" s="77">
        <v>0</v>
      </c>
      <c r="S2729" s="77">
        <v>1.41533495542175E-3</v>
      </c>
      <c r="T2729" s="77" t="s">
        <v>160</v>
      </c>
      <c r="U2729" s="105">
        <v>-0.430521646791996</v>
      </c>
      <c r="V2729" s="105">
        <v>-0.35973011433089502</v>
      </c>
      <c r="W2729" s="101">
        <v>-7.0791476181795904E-2</v>
      </c>
    </row>
    <row r="2730" spans="2:23" x14ac:dyDescent="0.25">
      <c r="B2730" s="55" t="s">
        <v>120</v>
      </c>
      <c r="C2730" s="76" t="s">
        <v>143</v>
      </c>
      <c r="D2730" s="55" t="s">
        <v>78</v>
      </c>
      <c r="E2730" s="55" t="s">
        <v>199</v>
      </c>
      <c r="F2730" s="70">
        <v>40.19</v>
      </c>
      <c r="G2730" s="77">
        <v>58200</v>
      </c>
      <c r="H2730" s="77">
        <v>40.18</v>
      </c>
      <c r="I2730" s="77">
        <v>1</v>
      </c>
      <c r="J2730" s="77">
        <v>-17.714104857181798</v>
      </c>
      <c r="K2730" s="77">
        <v>5.5352469721213103E-3</v>
      </c>
      <c r="L2730" s="77">
        <v>48.728539078954299</v>
      </c>
      <c r="M2730" s="77">
        <v>4.1885659986368402E-2</v>
      </c>
      <c r="N2730" s="77">
        <v>-66.442643936136093</v>
      </c>
      <c r="O2730" s="77">
        <v>-3.6350413014246998E-2</v>
      </c>
      <c r="P2730" s="77">
        <v>-15.4475401919494</v>
      </c>
      <c r="Q2730" s="77">
        <v>-15.447540191949299</v>
      </c>
      <c r="R2730" s="77">
        <v>0</v>
      </c>
      <c r="S2730" s="77">
        <v>4.2093714244005502E-3</v>
      </c>
      <c r="T2730" s="77" t="s">
        <v>160</v>
      </c>
      <c r="U2730" s="105">
        <v>-2.1251677863387402</v>
      </c>
      <c r="V2730" s="105">
        <v>-1.7757222115275599</v>
      </c>
      <c r="W2730" s="101">
        <v>-0.34944529700176702</v>
      </c>
    </row>
    <row r="2731" spans="2:23" x14ac:dyDescent="0.25">
      <c r="B2731" s="55" t="s">
        <v>120</v>
      </c>
      <c r="C2731" s="76" t="s">
        <v>143</v>
      </c>
      <c r="D2731" s="55" t="s">
        <v>78</v>
      </c>
      <c r="E2731" s="55" t="s">
        <v>200</v>
      </c>
      <c r="F2731" s="70">
        <v>40.72</v>
      </c>
      <c r="G2731" s="77">
        <v>53000</v>
      </c>
      <c r="H2731" s="77">
        <v>40.799999999999997</v>
      </c>
      <c r="I2731" s="77">
        <v>1</v>
      </c>
      <c r="J2731" s="77">
        <v>49.417755121870698</v>
      </c>
      <c r="K2731" s="77">
        <v>6.0369070966169502E-2</v>
      </c>
      <c r="L2731" s="77">
        <v>82.686088089103507</v>
      </c>
      <c r="M2731" s="77">
        <v>0.16901037212119999</v>
      </c>
      <c r="N2731" s="77">
        <v>-33.268332967232801</v>
      </c>
      <c r="O2731" s="77">
        <v>-0.108641301155031</v>
      </c>
      <c r="P2731" s="77">
        <v>-10.8009728123399</v>
      </c>
      <c r="Q2731" s="77">
        <v>-10.8009728123399</v>
      </c>
      <c r="R2731" s="77">
        <v>0</v>
      </c>
      <c r="S2731" s="77">
        <v>2.88386025848865E-3</v>
      </c>
      <c r="T2731" s="77" t="s">
        <v>160</v>
      </c>
      <c r="U2731" s="105">
        <v>-1.76675279770048</v>
      </c>
      <c r="V2731" s="105">
        <v>-1.4762421138333299</v>
      </c>
      <c r="W2731" s="101">
        <v>-0.29051045291100702</v>
      </c>
    </row>
    <row r="2732" spans="2:23" x14ac:dyDescent="0.25">
      <c r="B2732" s="55" t="s">
        <v>120</v>
      </c>
      <c r="C2732" s="76" t="s">
        <v>143</v>
      </c>
      <c r="D2732" s="55" t="s">
        <v>78</v>
      </c>
      <c r="E2732" s="55" t="s">
        <v>201</v>
      </c>
      <c r="F2732" s="70">
        <v>40.840000000000003</v>
      </c>
      <c r="G2732" s="77">
        <v>56100</v>
      </c>
      <c r="H2732" s="77">
        <v>40.909999999999997</v>
      </c>
      <c r="I2732" s="77">
        <v>1</v>
      </c>
      <c r="J2732" s="77">
        <v>9.5028154123248108</v>
      </c>
      <c r="K2732" s="77">
        <v>8.4253166209749906E-3</v>
      </c>
      <c r="L2732" s="77">
        <v>1.75064942079793</v>
      </c>
      <c r="M2732" s="77">
        <v>2.8594335771059501E-4</v>
      </c>
      <c r="N2732" s="77">
        <v>7.7521659915268799</v>
      </c>
      <c r="O2732" s="77">
        <v>8.1393732632644E-3</v>
      </c>
      <c r="P2732" s="77">
        <v>-16.992693204729999</v>
      </c>
      <c r="Q2732" s="77">
        <v>-16.9926932047299</v>
      </c>
      <c r="R2732" s="77">
        <v>0</v>
      </c>
      <c r="S2732" s="77">
        <v>2.6940526365262101E-2</v>
      </c>
      <c r="T2732" s="77" t="s">
        <v>159</v>
      </c>
      <c r="U2732" s="105">
        <v>-0.209954737270896</v>
      </c>
      <c r="V2732" s="105">
        <v>-0.17543146135753501</v>
      </c>
      <c r="W2732" s="101">
        <v>-3.4523248467338598E-2</v>
      </c>
    </row>
    <row r="2733" spans="2:23" x14ac:dyDescent="0.25">
      <c r="B2733" s="55" t="s">
        <v>120</v>
      </c>
      <c r="C2733" s="76" t="s">
        <v>143</v>
      </c>
      <c r="D2733" s="55" t="s">
        <v>78</v>
      </c>
      <c r="E2733" s="55" t="s">
        <v>142</v>
      </c>
      <c r="F2733" s="70">
        <v>41.01</v>
      </c>
      <c r="G2733" s="77">
        <v>56100</v>
      </c>
      <c r="H2733" s="77">
        <v>40.909999999999997</v>
      </c>
      <c r="I2733" s="77">
        <v>1</v>
      </c>
      <c r="J2733" s="77">
        <v>-13.6070193824781</v>
      </c>
      <c r="K2733" s="77">
        <v>1.52934706568461E-2</v>
      </c>
      <c r="L2733" s="77">
        <v>-17.0213875976374</v>
      </c>
      <c r="M2733" s="77">
        <v>2.3931502712867699E-2</v>
      </c>
      <c r="N2733" s="77">
        <v>3.4143682151593202</v>
      </c>
      <c r="O2733" s="77">
        <v>-8.6380320560216599E-3</v>
      </c>
      <c r="P2733" s="77">
        <v>18.146892074044299</v>
      </c>
      <c r="Q2733" s="77">
        <v>18.146892074044199</v>
      </c>
      <c r="R2733" s="77">
        <v>0</v>
      </c>
      <c r="S2733" s="77">
        <v>2.72009805548231E-2</v>
      </c>
      <c r="T2733" s="77" t="s">
        <v>159</v>
      </c>
      <c r="U2733" s="105">
        <v>-1.23769714987107E-2</v>
      </c>
      <c r="V2733" s="105">
        <v>-1.0341801406451899E-2</v>
      </c>
      <c r="W2733" s="101">
        <v>-2.0351684742975799E-3</v>
      </c>
    </row>
    <row r="2734" spans="2:23" x14ac:dyDescent="0.25">
      <c r="B2734" s="55" t="s">
        <v>120</v>
      </c>
      <c r="C2734" s="76" t="s">
        <v>143</v>
      </c>
      <c r="D2734" s="55" t="s">
        <v>78</v>
      </c>
      <c r="E2734" s="55" t="s">
        <v>52</v>
      </c>
      <c r="F2734" s="70">
        <v>40.61</v>
      </c>
      <c r="G2734" s="77">
        <v>58054</v>
      </c>
      <c r="H2734" s="77">
        <v>40.65</v>
      </c>
      <c r="I2734" s="77">
        <v>1</v>
      </c>
      <c r="J2734" s="77">
        <v>6.9394994662467298</v>
      </c>
      <c r="K2734" s="77">
        <v>2.7064038897225699E-3</v>
      </c>
      <c r="L2734" s="77">
        <v>6.7013942349852398</v>
      </c>
      <c r="M2734" s="77">
        <v>2.5238680797293701E-3</v>
      </c>
      <c r="N2734" s="77">
        <v>0.238105231261491</v>
      </c>
      <c r="O2734" s="77">
        <v>1.8253580999320399E-4</v>
      </c>
      <c r="P2734" s="77">
        <v>-0.20203109695555099</v>
      </c>
      <c r="Q2734" s="77">
        <v>-0.20203109695555099</v>
      </c>
      <c r="R2734" s="77">
        <v>0</v>
      </c>
      <c r="S2734" s="77">
        <v>2.2938909045030001E-6</v>
      </c>
      <c r="T2734" s="77" t="s">
        <v>159</v>
      </c>
      <c r="U2734" s="105">
        <v>-2.1077792904355898E-3</v>
      </c>
      <c r="V2734" s="105">
        <v>-1.7611929406630301E-3</v>
      </c>
      <c r="W2734" s="101">
        <v>-3.4658607423622802E-4</v>
      </c>
    </row>
    <row r="2735" spans="2:23" x14ac:dyDescent="0.25">
      <c r="B2735" s="55" t="s">
        <v>120</v>
      </c>
      <c r="C2735" s="76" t="s">
        <v>143</v>
      </c>
      <c r="D2735" s="55" t="s">
        <v>78</v>
      </c>
      <c r="E2735" s="55" t="s">
        <v>52</v>
      </c>
      <c r="F2735" s="70">
        <v>40.61</v>
      </c>
      <c r="G2735" s="77">
        <v>58104</v>
      </c>
      <c r="H2735" s="77">
        <v>40.65</v>
      </c>
      <c r="I2735" s="77">
        <v>1</v>
      </c>
      <c r="J2735" s="77">
        <v>4.6628111502700298</v>
      </c>
      <c r="K2735" s="77">
        <v>1.94371761938358E-3</v>
      </c>
      <c r="L2735" s="77">
        <v>4.4249941620239204</v>
      </c>
      <c r="M2735" s="77">
        <v>1.7505032560547599E-3</v>
      </c>
      <c r="N2735" s="77">
        <v>0.237816988246108</v>
      </c>
      <c r="O2735" s="77">
        <v>1.9321436332882301E-4</v>
      </c>
      <c r="P2735" s="77">
        <v>-0.20181713762615</v>
      </c>
      <c r="Q2735" s="77">
        <v>-0.20181713762615</v>
      </c>
      <c r="R2735" s="77">
        <v>0</v>
      </c>
      <c r="S2735" s="77">
        <v>3.641276039341E-6</v>
      </c>
      <c r="T2735" s="77" t="s">
        <v>159</v>
      </c>
      <c r="U2735" s="105">
        <v>-1.662379947794E-3</v>
      </c>
      <c r="V2735" s="105">
        <v>-1.3890314996640499E-3</v>
      </c>
      <c r="W2735" s="101">
        <v>-2.7334823081779199E-4</v>
      </c>
    </row>
    <row r="2736" spans="2:23" x14ac:dyDescent="0.25">
      <c r="B2736" s="55" t="s">
        <v>120</v>
      </c>
      <c r="C2736" s="76" t="s">
        <v>143</v>
      </c>
      <c r="D2736" s="55" t="s">
        <v>78</v>
      </c>
      <c r="E2736" s="55" t="s">
        <v>202</v>
      </c>
      <c r="F2736" s="70">
        <v>40.65</v>
      </c>
      <c r="G2736" s="77">
        <v>58104</v>
      </c>
      <c r="H2736" s="77">
        <v>40.65</v>
      </c>
      <c r="I2736" s="77">
        <v>1</v>
      </c>
      <c r="J2736" s="77">
        <v>0.83893450426770499</v>
      </c>
      <c r="K2736" s="77">
        <v>2.3507290821859999E-5</v>
      </c>
      <c r="L2736" s="77">
        <v>0.60092626442501895</v>
      </c>
      <c r="M2736" s="77">
        <v>1.2061153334212E-5</v>
      </c>
      <c r="N2736" s="77">
        <v>0.23800823984268599</v>
      </c>
      <c r="O2736" s="77">
        <v>1.1446137487647999E-5</v>
      </c>
      <c r="P2736" s="77">
        <v>-0.20203109695615101</v>
      </c>
      <c r="Q2736" s="77">
        <v>-0.20203109695615001</v>
      </c>
      <c r="R2736" s="77">
        <v>0</v>
      </c>
      <c r="S2736" s="77">
        <v>1.363273242186E-6</v>
      </c>
      <c r="T2736" s="77" t="s">
        <v>159</v>
      </c>
      <c r="U2736" s="105">
        <v>4.6528548887289498E-4</v>
      </c>
      <c r="V2736" s="105">
        <v>-3.8877766857010101E-4</v>
      </c>
      <c r="W2736" s="101">
        <v>8.5406383642365404E-4</v>
      </c>
    </row>
    <row r="2737" spans="2:23" x14ac:dyDescent="0.25">
      <c r="B2737" s="55" t="s">
        <v>120</v>
      </c>
      <c r="C2737" s="76" t="s">
        <v>143</v>
      </c>
      <c r="D2737" s="55" t="s">
        <v>78</v>
      </c>
      <c r="E2737" s="55" t="s">
        <v>203</v>
      </c>
      <c r="F2737" s="70">
        <v>40.03</v>
      </c>
      <c r="G2737" s="77">
        <v>58200</v>
      </c>
      <c r="H2737" s="77">
        <v>40.18</v>
      </c>
      <c r="I2737" s="77">
        <v>1</v>
      </c>
      <c r="J2737" s="77">
        <v>50.173315459115202</v>
      </c>
      <c r="K2737" s="77">
        <v>0.103085956871347</v>
      </c>
      <c r="L2737" s="77">
        <v>-16.297258076250099</v>
      </c>
      <c r="M2737" s="77">
        <v>1.08763454219197E-2</v>
      </c>
      <c r="N2737" s="77">
        <v>66.470573535365304</v>
      </c>
      <c r="O2737" s="77">
        <v>9.22096114494277E-2</v>
      </c>
      <c r="P2737" s="77">
        <v>15.447540191949299</v>
      </c>
      <c r="Q2737" s="77">
        <v>15.447540191949299</v>
      </c>
      <c r="R2737" s="77">
        <v>0</v>
      </c>
      <c r="S2737" s="77">
        <v>9.7717550923583901E-3</v>
      </c>
      <c r="T2737" s="77" t="s">
        <v>159</v>
      </c>
      <c r="U2737" s="105">
        <v>-6.2725195631253898</v>
      </c>
      <c r="V2737" s="105">
        <v>-5.2411166695087097</v>
      </c>
      <c r="W2737" s="101">
        <v>-1.03140207365084</v>
      </c>
    </row>
    <row r="2738" spans="2:23" x14ac:dyDescent="0.25">
      <c r="B2738" s="55" t="s">
        <v>120</v>
      </c>
      <c r="C2738" s="76" t="s">
        <v>143</v>
      </c>
      <c r="D2738" s="55" t="s">
        <v>78</v>
      </c>
      <c r="E2738" s="55" t="s">
        <v>203</v>
      </c>
      <c r="F2738" s="70">
        <v>40.03</v>
      </c>
      <c r="G2738" s="77">
        <v>58300</v>
      </c>
      <c r="H2738" s="77">
        <v>40.090000000000003</v>
      </c>
      <c r="I2738" s="77">
        <v>1</v>
      </c>
      <c r="J2738" s="77">
        <v>21.4278300524036</v>
      </c>
      <c r="K2738" s="77">
        <v>1.7645207546002701E-2</v>
      </c>
      <c r="L2738" s="77">
        <v>10.854459533326899</v>
      </c>
      <c r="M2738" s="77">
        <v>4.5277953823610901E-3</v>
      </c>
      <c r="N2738" s="77">
        <v>10.573370519076599</v>
      </c>
      <c r="O2738" s="77">
        <v>1.31174121636416E-2</v>
      </c>
      <c r="P2738" s="77">
        <v>-18.434165107625098</v>
      </c>
      <c r="Q2738" s="77">
        <v>-18.434165107625098</v>
      </c>
      <c r="R2738" s="77">
        <v>0</v>
      </c>
      <c r="S2738" s="77">
        <v>1.3059222772759499E-2</v>
      </c>
      <c r="T2738" s="77" t="s">
        <v>159</v>
      </c>
      <c r="U2738" s="105">
        <v>-0.10891869986913801</v>
      </c>
      <c r="V2738" s="105">
        <v>-9.1008980962176203E-2</v>
      </c>
      <c r="W2738" s="101">
        <v>-1.7909704668726101E-2</v>
      </c>
    </row>
    <row r="2739" spans="2:23" x14ac:dyDescent="0.25">
      <c r="B2739" s="55" t="s">
        <v>120</v>
      </c>
      <c r="C2739" s="76" t="s">
        <v>143</v>
      </c>
      <c r="D2739" s="55" t="s">
        <v>78</v>
      </c>
      <c r="E2739" s="55" t="s">
        <v>203</v>
      </c>
      <c r="F2739" s="70">
        <v>40.03</v>
      </c>
      <c r="G2739" s="77">
        <v>58500</v>
      </c>
      <c r="H2739" s="77">
        <v>40</v>
      </c>
      <c r="I2739" s="77">
        <v>1</v>
      </c>
      <c r="J2739" s="77">
        <v>-90.790984116027303</v>
      </c>
      <c r="K2739" s="77">
        <v>4.2946044571102501E-2</v>
      </c>
      <c r="L2739" s="77">
        <v>-13.6733905624814</v>
      </c>
      <c r="M2739" s="77">
        <v>9.7406998536035596E-4</v>
      </c>
      <c r="N2739" s="77">
        <v>-77.117593553545802</v>
      </c>
      <c r="O2739" s="77">
        <v>4.1971974585742103E-2</v>
      </c>
      <c r="P2739" s="77">
        <v>2.9866249156746001</v>
      </c>
      <c r="Q2739" s="77">
        <v>2.9866249156745899</v>
      </c>
      <c r="R2739" s="77">
        <v>0</v>
      </c>
      <c r="S2739" s="77">
        <v>4.6472826895895999E-5</v>
      </c>
      <c r="T2739" s="77" t="s">
        <v>159</v>
      </c>
      <c r="U2739" s="105">
        <v>-0.634019243557991</v>
      </c>
      <c r="V2739" s="105">
        <v>-0.52976619566657202</v>
      </c>
      <c r="W2739" s="101">
        <v>-0.104252965010191</v>
      </c>
    </row>
    <row r="2740" spans="2:23" x14ac:dyDescent="0.25">
      <c r="B2740" s="55" t="s">
        <v>120</v>
      </c>
      <c r="C2740" s="76" t="s">
        <v>143</v>
      </c>
      <c r="D2740" s="55" t="s">
        <v>78</v>
      </c>
      <c r="E2740" s="55" t="s">
        <v>204</v>
      </c>
      <c r="F2740" s="70">
        <v>40.090000000000003</v>
      </c>
      <c r="G2740" s="77">
        <v>58304</v>
      </c>
      <c r="H2740" s="77">
        <v>40.090000000000003</v>
      </c>
      <c r="I2740" s="77">
        <v>1</v>
      </c>
      <c r="J2740" s="77">
        <v>13.3456525594514</v>
      </c>
      <c r="K2740" s="77">
        <v>0</v>
      </c>
      <c r="L2740" s="77">
        <v>13.345652559451301</v>
      </c>
      <c r="M2740" s="77">
        <v>0</v>
      </c>
      <c r="N2740" s="77">
        <v>1.41553E-13</v>
      </c>
      <c r="O2740" s="77">
        <v>0</v>
      </c>
      <c r="P2740" s="77">
        <v>-2.9662999999999999E-14</v>
      </c>
      <c r="Q2740" s="77">
        <v>-2.9662999999999999E-14</v>
      </c>
      <c r="R2740" s="77">
        <v>0</v>
      </c>
      <c r="S2740" s="77">
        <v>0</v>
      </c>
      <c r="T2740" s="77" t="s">
        <v>159</v>
      </c>
      <c r="U2740" s="105">
        <v>0</v>
      </c>
      <c r="V2740" s="105">
        <v>0</v>
      </c>
      <c r="W2740" s="101">
        <v>0</v>
      </c>
    </row>
    <row r="2741" spans="2:23" x14ac:dyDescent="0.25">
      <c r="B2741" s="55" t="s">
        <v>120</v>
      </c>
      <c r="C2741" s="76" t="s">
        <v>143</v>
      </c>
      <c r="D2741" s="55" t="s">
        <v>78</v>
      </c>
      <c r="E2741" s="55" t="s">
        <v>204</v>
      </c>
      <c r="F2741" s="70">
        <v>40.090000000000003</v>
      </c>
      <c r="G2741" s="77">
        <v>58350</v>
      </c>
      <c r="H2741" s="77">
        <v>40.18</v>
      </c>
      <c r="I2741" s="77">
        <v>1</v>
      </c>
      <c r="J2741" s="77">
        <v>19.2558832854542</v>
      </c>
      <c r="K2741" s="77">
        <v>2.6811755562160401E-2</v>
      </c>
      <c r="L2741" s="77">
        <v>-7.4661144238508896</v>
      </c>
      <c r="M2741" s="77">
        <v>4.0307665385053799E-3</v>
      </c>
      <c r="N2741" s="77">
        <v>26.7219977093051</v>
      </c>
      <c r="O2741" s="77">
        <v>2.27809890236551E-2</v>
      </c>
      <c r="P2741" s="77">
        <v>-33.030621878730699</v>
      </c>
      <c r="Q2741" s="77">
        <v>-33.030621878730599</v>
      </c>
      <c r="R2741" s="77">
        <v>0</v>
      </c>
      <c r="S2741" s="77">
        <v>7.88917994964147E-2</v>
      </c>
      <c r="T2741" s="77" t="s">
        <v>159</v>
      </c>
      <c r="U2741" s="105">
        <v>-1.49066479937296</v>
      </c>
      <c r="V2741" s="105">
        <v>-1.24555181534589</v>
      </c>
      <c r="W2741" s="101">
        <v>-0.24511278916211399</v>
      </c>
    </row>
    <row r="2742" spans="2:23" x14ac:dyDescent="0.25">
      <c r="B2742" s="55" t="s">
        <v>120</v>
      </c>
      <c r="C2742" s="76" t="s">
        <v>143</v>
      </c>
      <c r="D2742" s="55" t="s">
        <v>78</v>
      </c>
      <c r="E2742" s="55" t="s">
        <v>204</v>
      </c>
      <c r="F2742" s="70">
        <v>40.090000000000003</v>
      </c>
      <c r="G2742" s="77">
        <v>58600</v>
      </c>
      <c r="H2742" s="77">
        <v>40.090000000000003</v>
      </c>
      <c r="I2742" s="77">
        <v>1</v>
      </c>
      <c r="J2742" s="77">
        <v>-19.421405921320599</v>
      </c>
      <c r="K2742" s="77">
        <v>1.4484134705691201E-3</v>
      </c>
      <c r="L2742" s="77">
        <v>-3.2541256552993301</v>
      </c>
      <c r="M2742" s="77">
        <v>4.0663041717032999E-5</v>
      </c>
      <c r="N2742" s="77">
        <v>-16.167280266021301</v>
      </c>
      <c r="O2742" s="77">
        <v>1.4077504288520801E-3</v>
      </c>
      <c r="P2742" s="77">
        <v>14.596456771106</v>
      </c>
      <c r="Q2742" s="77">
        <v>14.596456771106</v>
      </c>
      <c r="R2742" s="77">
        <v>0</v>
      </c>
      <c r="S2742" s="77">
        <v>8.1813715303974497E-4</v>
      </c>
      <c r="T2742" s="77" t="s">
        <v>160</v>
      </c>
      <c r="U2742" s="105">
        <v>5.6436714692680003E-2</v>
      </c>
      <c r="V2742" s="105">
        <v>-4.7156713210907697E-2</v>
      </c>
      <c r="W2742" s="101">
        <v>0.10359351026041699</v>
      </c>
    </row>
    <row r="2743" spans="2:23" x14ac:dyDescent="0.25">
      <c r="B2743" s="55" t="s">
        <v>120</v>
      </c>
      <c r="C2743" s="76" t="s">
        <v>143</v>
      </c>
      <c r="D2743" s="55" t="s">
        <v>78</v>
      </c>
      <c r="E2743" s="55" t="s">
        <v>205</v>
      </c>
      <c r="F2743" s="70">
        <v>40.090000000000003</v>
      </c>
      <c r="G2743" s="77">
        <v>58300</v>
      </c>
      <c r="H2743" s="77">
        <v>40.090000000000003</v>
      </c>
      <c r="I2743" s="77">
        <v>2</v>
      </c>
      <c r="J2743" s="77">
        <v>-8.2247474405479508</v>
      </c>
      <c r="K2743" s="77">
        <v>0</v>
      </c>
      <c r="L2743" s="77">
        <v>-8.2247474405477803</v>
      </c>
      <c r="M2743" s="77">
        <v>0</v>
      </c>
      <c r="N2743" s="77">
        <v>-1.6930899999999999E-13</v>
      </c>
      <c r="O2743" s="77">
        <v>0</v>
      </c>
      <c r="P2743" s="77">
        <v>-5.3650000000000002E-15</v>
      </c>
      <c r="Q2743" s="77">
        <v>-5.366E-15</v>
      </c>
      <c r="R2743" s="77">
        <v>0</v>
      </c>
      <c r="S2743" s="77">
        <v>0</v>
      </c>
      <c r="T2743" s="77" t="s">
        <v>159</v>
      </c>
      <c r="U2743" s="105">
        <v>0</v>
      </c>
      <c r="V2743" s="105">
        <v>0</v>
      </c>
      <c r="W2743" s="101">
        <v>0</v>
      </c>
    </row>
    <row r="2744" spans="2:23" x14ac:dyDescent="0.25">
      <c r="B2744" s="55" t="s">
        <v>120</v>
      </c>
      <c r="C2744" s="76" t="s">
        <v>143</v>
      </c>
      <c r="D2744" s="55" t="s">
        <v>78</v>
      </c>
      <c r="E2744" s="55" t="s">
        <v>206</v>
      </c>
      <c r="F2744" s="70">
        <v>40.19</v>
      </c>
      <c r="G2744" s="77">
        <v>58500</v>
      </c>
      <c r="H2744" s="77">
        <v>40</v>
      </c>
      <c r="I2744" s="77">
        <v>1</v>
      </c>
      <c r="J2744" s="77">
        <v>-151.58266831425601</v>
      </c>
      <c r="K2744" s="77">
        <v>0.32398000519910197</v>
      </c>
      <c r="L2744" s="77">
        <v>-28.919587925625802</v>
      </c>
      <c r="M2744" s="77">
        <v>1.1792430177610801E-2</v>
      </c>
      <c r="N2744" s="77">
        <v>-122.66308038862999</v>
      </c>
      <c r="O2744" s="77">
        <v>0.31218757502149103</v>
      </c>
      <c r="P2744" s="77">
        <v>-17.5830816867804</v>
      </c>
      <c r="Q2744" s="77">
        <v>-17.5830816867804</v>
      </c>
      <c r="R2744" s="77">
        <v>0</v>
      </c>
      <c r="S2744" s="77">
        <v>4.3592231386162996E-3</v>
      </c>
      <c r="T2744" s="77" t="s">
        <v>159</v>
      </c>
      <c r="U2744" s="105">
        <v>-10.788824453352699</v>
      </c>
      <c r="V2744" s="105">
        <v>-9.0147965451215306</v>
      </c>
      <c r="W2744" s="101">
        <v>-1.77402649787804</v>
      </c>
    </row>
    <row r="2745" spans="2:23" x14ac:dyDescent="0.25">
      <c r="B2745" s="55" t="s">
        <v>120</v>
      </c>
      <c r="C2745" s="76" t="s">
        <v>143</v>
      </c>
      <c r="D2745" s="55" t="s">
        <v>78</v>
      </c>
      <c r="E2745" s="55" t="s">
        <v>207</v>
      </c>
      <c r="F2745" s="70">
        <v>40</v>
      </c>
      <c r="G2745" s="77">
        <v>58600</v>
      </c>
      <c r="H2745" s="77">
        <v>40.090000000000003</v>
      </c>
      <c r="I2745" s="77">
        <v>1</v>
      </c>
      <c r="J2745" s="77">
        <v>26.529805618643199</v>
      </c>
      <c r="K2745" s="77">
        <v>3.2150981175925498E-2</v>
      </c>
      <c r="L2745" s="77">
        <v>10.348191809910499</v>
      </c>
      <c r="M2745" s="77">
        <v>4.8916461682010498E-3</v>
      </c>
      <c r="N2745" s="77">
        <v>16.181613808732699</v>
      </c>
      <c r="O2745" s="77">
        <v>2.72593350077244E-2</v>
      </c>
      <c r="P2745" s="77">
        <v>-14.596456771105901</v>
      </c>
      <c r="Q2745" s="77">
        <v>-14.596456771105901</v>
      </c>
      <c r="R2745" s="77">
        <v>0</v>
      </c>
      <c r="S2745" s="77">
        <v>9.7324232163685E-3</v>
      </c>
      <c r="T2745" s="77" t="s">
        <v>160</v>
      </c>
      <c r="U2745" s="105">
        <v>-0.36474517240167098</v>
      </c>
      <c r="V2745" s="105">
        <v>-0.30476939672463998</v>
      </c>
      <c r="W2745" s="101">
        <v>-5.9975727996258402E-2</v>
      </c>
    </row>
    <row r="2746" spans="2:23" x14ac:dyDescent="0.25">
      <c r="B2746" s="55" t="s">
        <v>96</v>
      </c>
      <c r="D2746" s="55" t="s">
        <v>96</v>
      </c>
      <c r="E2746" s="55" t="s">
        <v>96</v>
      </c>
      <c r="T2746" s="77" t="s">
        <v>208</v>
      </c>
      <c r="U2746" s="105">
        <v>62.300690665054297</v>
      </c>
      <c r="V2746" s="105">
        <v>-29.583738973765499</v>
      </c>
      <c r="W2746" s="101">
        <v>91.884855502132694</v>
      </c>
    </row>
    <row r="2747" spans="2:23" x14ac:dyDescent="0.25">
      <c r="B2747" s="55" t="s">
        <v>96</v>
      </c>
      <c r="D2747" s="55" t="s">
        <v>96</v>
      </c>
      <c r="E2747" s="55" t="s">
        <v>96</v>
      </c>
      <c r="T2747" s="77" t="s">
        <v>209</v>
      </c>
      <c r="U2747" s="105">
        <v>-678.69606357720295</v>
      </c>
      <c r="V2747" s="105">
        <v>-312.603512892857</v>
      </c>
      <c r="W2747" s="101">
        <v>-366.08470173157798</v>
      </c>
    </row>
    <row r="2748" spans="2:23" x14ac:dyDescent="0.25">
      <c r="B2748" s="55" t="s">
        <v>96</v>
      </c>
      <c r="D2748" s="55" t="s">
        <v>96</v>
      </c>
      <c r="E2748" s="55" t="s">
        <v>96</v>
      </c>
      <c r="T2748" s="77" t="s">
        <v>210</v>
      </c>
      <c r="U2748" s="105">
        <v>-2042.0974089761501</v>
      </c>
      <c r="V2748" s="105">
        <v>-775.65155445735797</v>
      </c>
      <c r="W2748" s="101">
        <v>-1266.4306318445299</v>
      </c>
    </row>
    <row r="2749" spans="2:23" x14ac:dyDescent="0.25">
      <c r="B2749" s="55" t="s">
        <v>96</v>
      </c>
      <c r="D2749" s="55" t="s">
        <v>96</v>
      </c>
      <c r="E2749" s="55" t="s">
        <v>96</v>
      </c>
      <c r="T2749" s="77" t="s">
        <v>211</v>
      </c>
      <c r="U2749" s="105">
        <v>-194.61649312567999</v>
      </c>
      <c r="V2749" s="105">
        <v>-94.066897942136606</v>
      </c>
      <c r="W2749" s="101">
        <v>-100.54890994714999</v>
      </c>
    </row>
    <row r="2750" spans="2:23" x14ac:dyDescent="0.25">
      <c r="B2750" s="55" t="s">
        <v>96</v>
      </c>
      <c r="D2750" s="55" t="s">
        <v>96</v>
      </c>
      <c r="E2750" s="55" t="s">
        <v>96</v>
      </c>
      <c r="T2750" s="77" t="s">
        <v>212</v>
      </c>
      <c r="U2750" s="105">
        <v>-3415.5523978017</v>
      </c>
      <c r="V2750" s="105">
        <v>-462.48026710328998</v>
      </c>
      <c r="W2750" s="101">
        <v>-2953.0561973185099</v>
      </c>
    </row>
    <row r="2751" spans="2:23" x14ac:dyDescent="0.25">
      <c r="B2751" s="55" t="s">
        <v>96</v>
      </c>
      <c r="D2751" s="55" t="s">
        <v>96</v>
      </c>
      <c r="E2751" s="55" t="s">
        <v>96</v>
      </c>
      <c r="T2751" s="77" t="s">
        <v>213</v>
      </c>
      <c r="U2751" s="105">
        <v>-4462.8387351647898</v>
      </c>
      <c r="V2751" s="105">
        <v>-1630.92296113507</v>
      </c>
      <c r="W2751" s="101">
        <v>-2831.8795352898801</v>
      </c>
    </row>
    <row r="2752" spans="2:23" x14ac:dyDescent="0.25">
      <c r="B2752" s="55" t="s">
        <v>96</v>
      </c>
      <c r="D2752" s="55" t="s">
        <v>96</v>
      </c>
      <c r="E2752" s="55" t="s">
        <v>96</v>
      </c>
      <c r="T2752" s="77" t="s">
        <v>214</v>
      </c>
      <c r="U2752" s="105">
        <v>-10731.5004079804</v>
      </c>
      <c r="V2752" s="105">
        <v>-3305.3089325044798</v>
      </c>
      <c r="W2752" s="101">
        <v>-7426.1151206295299</v>
      </c>
    </row>
  </sheetData>
  <mergeCells count="5">
    <mergeCell ref="B7:E7"/>
    <mergeCell ref="A2:X2"/>
    <mergeCell ref="A3:X3"/>
    <mergeCell ref="F7:W7"/>
    <mergeCell ref="B8:Z8"/>
  </mergeCells>
  <conditionalFormatting sqref="B10:W65536">
    <cfRule type="expression" dxfId="2" priority="1" stopIfTrue="1">
      <formula>$B10&lt;&gt;""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14" scale="48" orientation="landscape" horizontalDpi="1200" verticalDpi="1200" r:id="rId1"/>
  <headerFooter alignWithMargins="0">
    <oddFooter>&amp;L&amp;8CONCILIACIÓN DIARIA DE SERVICIOS DE TRANSMISIÓN REGIONAL POR INSTALACIÓN&amp;RPágina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34"/>
  <sheetViews>
    <sheetView workbookViewId="0">
      <selection activeCell="B2" sqref="B2:I2"/>
    </sheetView>
  </sheetViews>
  <sheetFormatPr baseColWidth="10" defaultColWidth="11.42578125" defaultRowHeight="14.25" x14ac:dyDescent="0.25"/>
  <cols>
    <col min="1" max="1" width="11.42578125" customWidth="1"/>
    <col min="2" max="2" width="15.7109375" style="49" customWidth="1"/>
    <col min="3" max="3" width="12.7109375" style="55" customWidth="1"/>
    <col min="4" max="4" width="16.7109375" style="49" customWidth="1"/>
    <col min="5" max="5" width="14.28515625" style="49" customWidth="1"/>
    <col min="6" max="6" width="24.28515625" style="110" customWidth="1"/>
    <col min="7" max="7" width="16.7109375" style="70" customWidth="1"/>
    <col min="8" max="8" width="16.7109375" style="66" customWidth="1"/>
    <col min="9" max="9" width="34.7109375" style="73" customWidth="1"/>
    <col min="10" max="16384" width="11.42578125" style="31"/>
  </cols>
  <sheetData>
    <row r="1" spans="1:9" s="83" customFormat="1" ht="12.75" x14ac:dyDescent="0.2">
      <c r="A1"/>
      <c r="B1" s="78"/>
      <c r="C1" s="79"/>
      <c r="D1" s="80"/>
      <c r="E1" s="80"/>
      <c r="F1" s="80"/>
      <c r="G1" s="81"/>
      <c r="H1" s="81"/>
      <c r="I1" s="82"/>
    </row>
    <row r="2" spans="1:9" ht="20.25" x14ac:dyDescent="0.35">
      <c r="B2" s="129" t="s">
        <v>24</v>
      </c>
      <c r="C2" s="129"/>
      <c r="D2" s="129"/>
      <c r="E2" s="129"/>
      <c r="F2" s="129"/>
      <c r="G2" s="129"/>
      <c r="H2" s="129"/>
      <c r="I2" s="129"/>
    </row>
    <row r="3" spans="1:9" ht="18" customHeight="1" x14ac:dyDescent="0.25">
      <c r="B3" s="138"/>
      <c r="C3" s="138"/>
      <c r="D3" s="138"/>
      <c r="E3" s="138"/>
      <c r="F3" s="138"/>
      <c r="G3" s="138"/>
      <c r="H3" s="138"/>
      <c r="I3" s="138"/>
    </row>
    <row r="4" spans="1:9" ht="12.75" x14ac:dyDescent="0.2">
      <c r="B4" s="84"/>
      <c r="C4" s="26"/>
      <c r="D4" s="27"/>
      <c r="E4" s="27"/>
      <c r="F4" s="27"/>
      <c r="G4" s="85"/>
      <c r="H4" s="85"/>
      <c r="I4" s="86"/>
    </row>
    <row r="5" spans="1:9" ht="12.75" x14ac:dyDescent="0.2">
      <c r="B5" s="31"/>
      <c r="C5" s="26"/>
      <c r="D5" s="27"/>
      <c r="E5" s="27"/>
      <c r="F5" s="27"/>
      <c r="G5" s="85"/>
      <c r="H5" s="85"/>
      <c r="I5" s="86"/>
    </row>
    <row r="6" spans="1:9" x14ac:dyDescent="0.25">
      <c r="B6" s="87" t="s">
        <v>23</v>
      </c>
      <c r="C6" s="26"/>
      <c r="D6" s="27"/>
      <c r="E6" s="27"/>
      <c r="F6" s="27"/>
      <c r="G6" s="85"/>
      <c r="H6" s="88"/>
      <c r="I6" s="31"/>
    </row>
    <row r="7" spans="1:9" x14ac:dyDescent="0.25">
      <c r="B7" s="36" t="s">
        <v>15</v>
      </c>
      <c r="C7" s="26"/>
      <c r="D7" s="27"/>
      <c r="E7" s="27"/>
      <c r="F7" s="27"/>
      <c r="G7" s="88"/>
      <c r="H7" s="89"/>
      <c r="I7" s="42" t="s">
        <v>20</v>
      </c>
    </row>
    <row r="8" spans="1:9" ht="25.5" customHeight="1" x14ac:dyDescent="0.2">
      <c r="B8" s="130" t="str">
        <f>PORTADA!F25</f>
        <v>DIVISIÓN OPERACIÓN Y CONTROL DEL SISTEMA ELÉCTRICO</v>
      </c>
      <c r="C8" s="130"/>
      <c r="D8" s="130"/>
      <c r="E8" s="130"/>
      <c r="F8" s="130"/>
      <c r="G8" s="130"/>
      <c r="H8" s="88"/>
      <c r="I8" s="45">
        <f>PORTADA!E25</f>
        <v>45689</v>
      </c>
    </row>
    <row r="9" spans="1:9" ht="13.5" thickBot="1" x14ac:dyDescent="0.25">
      <c r="B9" s="98" t="s">
        <v>28</v>
      </c>
      <c r="C9" s="17"/>
      <c r="D9" s="14"/>
      <c r="E9" s="14"/>
      <c r="F9" s="14"/>
      <c r="G9" s="89"/>
      <c r="H9" s="88"/>
      <c r="I9" s="90"/>
    </row>
    <row r="10" spans="1:9" ht="35.25" customHeight="1" thickBot="1" x14ac:dyDescent="0.25">
      <c r="B10" s="46" t="s">
        <v>31</v>
      </c>
      <c r="C10" s="47" t="s">
        <v>32</v>
      </c>
      <c r="D10" s="47" t="s">
        <v>46</v>
      </c>
      <c r="E10" s="47" t="s">
        <v>34</v>
      </c>
      <c r="F10" s="47" t="s">
        <v>35</v>
      </c>
      <c r="G10" s="47" t="s">
        <v>47</v>
      </c>
      <c r="H10" s="47" t="s">
        <v>48</v>
      </c>
      <c r="I10" s="47" t="s">
        <v>49</v>
      </c>
    </row>
    <row r="11" spans="1:9" x14ac:dyDescent="0.25">
      <c r="B11" s="49" t="s">
        <v>50</v>
      </c>
      <c r="C11" s="50" t="s">
        <v>51</v>
      </c>
      <c r="D11" s="51" t="s">
        <v>52</v>
      </c>
      <c r="E11" s="51" t="s">
        <v>53</v>
      </c>
      <c r="F11" s="112" t="s">
        <v>53</v>
      </c>
      <c r="G11" s="91" t="s">
        <v>54</v>
      </c>
      <c r="H11" s="92" t="s">
        <v>55</v>
      </c>
      <c r="I11" s="93">
        <v>21.04</v>
      </c>
    </row>
    <row r="12" spans="1:9" x14ac:dyDescent="0.25">
      <c r="B12" s="49" t="s">
        <v>50</v>
      </c>
      <c r="C12" s="50" t="s">
        <v>56</v>
      </c>
      <c r="D12" s="51" t="s">
        <v>52</v>
      </c>
      <c r="E12" s="51" t="s">
        <v>53</v>
      </c>
      <c r="F12" s="112" t="s">
        <v>53</v>
      </c>
      <c r="G12" s="91" t="s">
        <v>54</v>
      </c>
      <c r="H12" s="92" t="s">
        <v>55</v>
      </c>
      <c r="I12" s="93">
        <v>24.63</v>
      </c>
    </row>
    <row r="13" spans="1:9" x14ac:dyDescent="0.25">
      <c r="B13" s="49" t="s">
        <v>50</v>
      </c>
      <c r="C13" s="50" t="s">
        <v>57</v>
      </c>
      <c r="D13" s="51" t="s">
        <v>52</v>
      </c>
      <c r="E13" s="51" t="s">
        <v>53</v>
      </c>
      <c r="F13" s="112" t="s">
        <v>53</v>
      </c>
      <c r="G13" s="91" t="s">
        <v>54</v>
      </c>
      <c r="H13" s="92" t="s">
        <v>55</v>
      </c>
      <c r="I13" s="93">
        <v>24.353999999999999</v>
      </c>
    </row>
    <row r="14" spans="1:9" x14ac:dyDescent="0.25">
      <c r="B14" s="49" t="s">
        <v>50</v>
      </c>
      <c r="C14" s="50" t="s">
        <v>58</v>
      </c>
      <c r="D14" s="51" t="s">
        <v>52</v>
      </c>
      <c r="E14" s="51" t="s">
        <v>53</v>
      </c>
      <c r="F14" s="112" t="s">
        <v>53</v>
      </c>
      <c r="G14" s="91" t="s">
        <v>54</v>
      </c>
      <c r="H14" s="92" t="s">
        <v>55</v>
      </c>
      <c r="I14" s="93">
        <v>24.297000000000001</v>
      </c>
    </row>
    <row r="15" spans="1:9" x14ac:dyDescent="0.25">
      <c r="B15" s="49" t="s">
        <v>50</v>
      </c>
      <c r="C15" s="50" t="s">
        <v>59</v>
      </c>
      <c r="D15" s="51" t="s">
        <v>52</v>
      </c>
      <c r="E15" s="51" t="s">
        <v>53</v>
      </c>
      <c r="F15" s="112" t="s">
        <v>53</v>
      </c>
      <c r="G15" s="91" t="s">
        <v>54</v>
      </c>
      <c r="H15" s="92" t="s">
        <v>55</v>
      </c>
      <c r="I15" s="93">
        <v>24.245999999999999</v>
      </c>
    </row>
    <row r="16" spans="1:9" x14ac:dyDescent="0.25">
      <c r="B16" s="49" t="s">
        <v>50</v>
      </c>
      <c r="C16" s="50" t="s">
        <v>60</v>
      </c>
      <c r="D16" s="51" t="s">
        <v>52</v>
      </c>
      <c r="E16" s="51" t="s">
        <v>53</v>
      </c>
      <c r="F16" s="112" t="s">
        <v>53</v>
      </c>
      <c r="G16" s="91" t="s">
        <v>54</v>
      </c>
      <c r="H16" s="92" t="s">
        <v>55</v>
      </c>
      <c r="I16" s="93">
        <v>24.114999999999998</v>
      </c>
    </row>
    <row r="17" spans="2:9" x14ac:dyDescent="0.25">
      <c r="B17" s="49" t="s">
        <v>50</v>
      </c>
      <c r="C17" s="50" t="s">
        <v>61</v>
      </c>
      <c r="D17" s="51" t="s">
        <v>52</v>
      </c>
      <c r="E17" s="51" t="s">
        <v>53</v>
      </c>
      <c r="F17" s="112" t="s">
        <v>53</v>
      </c>
      <c r="G17" s="91" t="s">
        <v>54</v>
      </c>
      <c r="H17" s="92" t="s">
        <v>55</v>
      </c>
      <c r="I17" s="93">
        <v>24.385999999999999</v>
      </c>
    </row>
    <row r="18" spans="2:9" x14ac:dyDescent="0.25">
      <c r="B18" s="49" t="s">
        <v>50</v>
      </c>
      <c r="C18" s="50" t="s">
        <v>62</v>
      </c>
      <c r="D18" s="51" t="s">
        <v>52</v>
      </c>
      <c r="E18" s="51" t="s">
        <v>53</v>
      </c>
      <c r="F18" s="112" t="s">
        <v>53</v>
      </c>
      <c r="G18" s="91" t="s">
        <v>54</v>
      </c>
      <c r="H18" s="92" t="s">
        <v>55</v>
      </c>
      <c r="I18" s="93">
        <v>0</v>
      </c>
    </row>
    <row r="19" spans="2:9" x14ac:dyDescent="0.25">
      <c r="B19" s="49" t="s">
        <v>50</v>
      </c>
      <c r="C19" s="50" t="s">
        <v>63</v>
      </c>
      <c r="D19" s="51" t="s">
        <v>52</v>
      </c>
      <c r="E19" s="51" t="s">
        <v>53</v>
      </c>
      <c r="F19" s="112" t="s">
        <v>53</v>
      </c>
      <c r="G19" s="91" t="s">
        <v>54</v>
      </c>
      <c r="H19" s="92" t="s">
        <v>55</v>
      </c>
      <c r="I19" s="93">
        <v>0</v>
      </c>
    </row>
    <row r="20" spans="2:9" x14ac:dyDescent="0.25">
      <c r="B20" s="49" t="s">
        <v>50</v>
      </c>
      <c r="C20" s="50" t="s">
        <v>64</v>
      </c>
      <c r="D20" s="51" t="s">
        <v>52</v>
      </c>
      <c r="E20" s="51" t="s">
        <v>53</v>
      </c>
      <c r="F20" s="112" t="s">
        <v>53</v>
      </c>
      <c r="G20" s="91" t="s">
        <v>54</v>
      </c>
      <c r="H20" s="92" t="s">
        <v>55</v>
      </c>
      <c r="I20" s="93">
        <v>0</v>
      </c>
    </row>
    <row r="21" spans="2:9" x14ac:dyDescent="0.25">
      <c r="B21" s="49" t="s">
        <v>50</v>
      </c>
      <c r="C21" s="50" t="s">
        <v>65</v>
      </c>
      <c r="D21" s="51" t="s">
        <v>52</v>
      </c>
      <c r="E21" s="51" t="s">
        <v>53</v>
      </c>
      <c r="F21" s="112" t="s">
        <v>53</v>
      </c>
      <c r="G21" s="91" t="s">
        <v>54</v>
      </c>
      <c r="H21" s="92" t="s">
        <v>55</v>
      </c>
      <c r="I21" s="93">
        <v>4.665</v>
      </c>
    </row>
    <row r="22" spans="2:9" x14ac:dyDescent="0.25">
      <c r="B22" s="49" t="s">
        <v>50</v>
      </c>
      <c r="C22" s="50" t="s">
        <v>66</v>
      </c>
      <c r="D22" s="51" t="s">
        <v>52</v>
      </c>
      <c r="E22" s="51" t="s">
        <v>53</v>
      </c>
      <c r="F22" s="112" t="s">
        <v>53</v>
      </c>
      <c r="G22" s="91" t="s">
        <v>54</v>
      </c>
      <c r="H22" s="92" t="s">
        <v>55</v>
      </c>
      <c r="I22" s="93">
        <v>13.731999999999999</v>
      </c>
    </row>
    <row r="23" spans="2:9" x14ac:dyDescent="0.25">
      <c r="B23" s="49" t="s">
        <v>50</v>
      </c>
      <c r="C23" s="50" t="s">
        <v>67</v>
      </c>
      <c r="D23" s="51" t="s">
        <v>52</v>
      </c>
      <c r="E23" s="51" t="s">
        <v>53</v>
      </c>
      <c r="F23" s="112" t="s">
        <v>53</v>
      </c>
      <c r="G23" s="91" t="s">
        <v>54</v>
      </c>
      <c r="H23" s="92" t="s">
        <v>55</v>
      </c>
      <c r="I23" s="93">
        <v>15.537000000000001</v>
      </c>
    </row>
    <row r="24" spans="2:9" x14ac:dyDescent="0.25">
      <c r="B24" s="49" t="s">
        <v>50</v>
      </c>
      <c r="C24" s="50" t="s">
        <v>68</v>
      </c>
      <c r="D24" s="51" t="s">
        <v>52</v>
      </c>
      <c r="E24" s="51" t="s">
        <v>53</v>
      </c>
      <c r="F24" s="112" t="s">
        <v>53</v>
      </c>
      <c r="G24" s="91" t="s">
        <v>54</v>
      </c>
      <c r="H24" s="92" t="s">
        <v>55</v>
      </c>
      <c r="I24" s="93">
        <v>15.565</v>
      </c>
    </row>
    <row r="25" spans="2:9" x14ac:dyDescent="0.25">
      <c r="B25" s="49" t="s">
        <v>50</v>
      </c>
      <c r="C25" s="50" t="s">
        <v>69</v>
      </c>
      <c r="D25" s="51" t="s">
        <v>52</v>
      </c>
      <c r="E25" s="51" t="s">
        <v>53</v>
      </c>
      <c r="F25" s="112" t="s">
        <v>53</v>
      </c>
      <c r="G25" s="91" t="s">
        <v>54</v>
      </c>
      <c r="H25" s="92" t="s">
        <v>55</v>
      </c>
      <c r="I25" s="93">
        <v>15.423</v>
      </c>
    </row>
    <row r="26" spans="2:9" x14ac:dyDescent="0.25">
      <c r="B26" s="49" t="s">
        <v>50</v>
      </c>
      <c r="C26" s="55" t="s">
        <v>70</v>
      </c>
      <c r="D26" s="49" t="s">
        <v>52</v>
      </c>
      <c r="E26" s="49" t="s">
        <v>53</v>
      </c>
      <c r="F26" s="110" t="s">
        <v>53</v>
      </c>
      <c r="G26" s="70" t="s">
        <v>54</v>
      </c>
      <c r="H26" s="66" t="s">
        <v>55</v>
      </c>
      <c r="I26" s="73">
        <v>17.475999999999999</v>
      </c>
    </row>
    <row r="27" spans="2:9" x14ac:dyDescent="0.25">
      <c r="B27" s="49" t="s">
        <v>50</v>
      </c>
      <c r="C27" s="55" t="s">
        <v>71</v>
      </c>
      <c r="D27" s="49" t="s">
        <v>52</v>
      </c>
      <c r="E27" s="49" t="s">
        <v>53</v>
      </c>
      <c r="F27" s="110" t="s">
        <v>53</v>
      </c>
      <c r="G27" s="70" t="s">
        <v>54</v>
      </c>
      <c r="H27" s="66" t="s">
        <v>55</v>
      </c>
      <c r="I27" s="73">
        <v>17.73</v>
      </c>
    </row>
    <row r="28" spans="2:9" x14ac:dyDescent="0.25">
      <c r="B28" s="49" t="s">
        <v>50</v>
      </c>
      <c r="C28" s="55" t="s">
        <v>72</v>
      </c>
      <c r="D28" s="49" t="s">
        <v>52</v>
      </c>
      <c r="E28" s="49" t="s">
        <v>53</v>
      </c>
      <c r="F28" s="110" t="s">
        <v>53</v>
      </c>
      <c r="G28" s="70" t="s">
        <v>54</v>
      </c>
      <c r="H28" s="66" t="s">
        <v>55</v>
      </c>
      <c r="I28" s="73">
        <v>22.683</v>
      </c>
    </row>
    <row r="29" spans="2:9" x14ac:dyDescent="0.25">
      <c r="B29" s="49" t="s">
        <v>50</v>
      </c>
      <c r="C29" s="55" t="s">
        <v>73</v>
      </c>
      <c r="D29" s="49" t="s">
        <v>52</v>
      </c>
      <c r="E29" s="49" t="s">
        <v>53</v>
      </c>
      <c r="F29" s="110" t="s">
        <v>53</v>
      </c>
      <c r="G29" s="70" t="s">
        <v>54</v>
      </c>
      <c r="H29" s="66" t="s">
        <v>55</v>
      </c>
      <c r="I29" s="73">
        <v>25.78</v>
      </c>
    </row>
    <row r="30" spans="2:9" x14ac:dyDescent="0.25">
      <c r="B30" s="49" t="s">
        <v>50</v>
      </c>
      <c r="C30" s="55" t="s">
        <v>74</v>
      </c>
      <c r="D30" s="49" t="s">
        <v>52</v>
      </c>
      <c r="E30" s="49" t="s">
        <v>53</v>
      </c>
      <c r="F30" s="110" t="s">
        <v>53</v>
      </c>
      <c r="G30" s="70" t="s">
        <v>54</v>
      </c>
      <c r="H30" s="66" t="s">
        <v>55</v>
      </c>
      <c r="I30" s="73">
        <v>25.664000000000001</v>
      </c>
    </row>
    <row r="31" spans="2:9" x14ac:dyDescent="0.25">
      <c r="B31" s="49" t="s">
        <v>50</v>
      </c>
      <c r="C31" s="55" t="s">
        <v>75</v>
      </c>
      <c r="D31" s="49" t="s">
        <v>52</v>
      </c>
      <c r="E31" s="49" t="s">
        <v>53</v>
      </c>
      <c r="F31" s="110" t="s">
        <v>53</v>
      </c>
      <c r="G31" s="70" t="s">
        <v>54</v>
      </c>
      <c r="H31" s="66" t="s">
        <v>55</v>
      </c>
      <c r="I31" s="73">
        <v>20.643000000000001</v>
      </c>
    </row>
    <row r="32" spans="2:9" x14ac:dyDescent="0.25">
      <c r="B32" s="49" t="s">
        <v>50</v>
      </c>
      <c r="C32" s="55" t="s">
        <v>76</v>
      </c>
      <c r="D32" s="49" t="s">
        <v>52</v>
      </c>
      <c r="E32" s="49" t="s">
        <v>53</v>
      </c>
      <c r="F32" s="110" t="s">
        <v>53</v>
      </c>
      <c r="G32" s="70" t="s">
        <v>54</v>
      </c>
      <c r="H32" s="66" t="s">
        <v>55</v>
      </c>
      <c r="I32" s="73">
        <v>19.239999999999998</v>
      </c>
    </row>
    <row r="33" spans="2:9" x14ac:dyDescent="0.25">
      <c r="B33" s="49" t="s">
        <v>50</v>
      </c>
      <c r="C33" s="55" t="s">
        <v>77</v>
      </c>
      <c r="D33" s="49" t="s">
        <v>52</v>
      </c>
      <c r="E33" s="49" t="s">
        <v>53</v>
      </c>
      <c r="F33" s="110" t="s">
        <v>53</v>
      </c>
      <c r="G33" s="70" t="s">
        <v>54</v>
      </c>
      <c r="H33" s="66" t="s">
        <v>55</v>
      </c>
      <c r="I33" s="73">
        <v>10.007999999999999</v>
      </c>
    </row>
    <row r="34" spans="2:9" x14ac:dyDescent="0.25">
      <c r="B34" s="49" t="s">
        <v>50</v>
      </c>
      <c r="C34" s="55" t="s">
        <v>78</v>
      </c>
      <c r="D34" s="49" t="s">
        <v>52</v>
      </c>
      <c r="E34" s="49" t="s">
        <v>53</v>
      </c>
      <c r="F34" s="110" t="s">
        <v>53</v>
      </c>
      <c r="G34" s="70" t="s">
        <v>54</v>
      </c>
      <c r="H34" s="66" t="s">
        <v>55</v>
      </c>
      <c r="I34" s="73">
        <v>14.571999999999999</v>
      </c>
    </row>
  </sheetData>
  <mergeCells count="3">
    <mergeCell ref="B2:I2"/>
    <mergeCell ref="B3:I3"/>
    <mergeCell ref="B8:G8"/>
  </mergeCells>
  <conditionalFormatting sqref="B11:I65536">
    <cfRule type="expression" dxfId="1" priority="1" stopIfTrue="1">
      <formula>$B11&lt;&gt;""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6</vt:i4>
      </vt:variant>
    </vt:vector>
  </HeadingPairs>
  <TitlesOfParts>
    <vt:vector size="13" baseType="lpstr">
      <vt:lpstr>CVTn (2)</vt:lpstr>
      <vt:lpstr>PORTADA</vt:lpstr>
      <vt:lpstr>TPNC</vt:lpstr>
      <vt:lpstr>CMORC</vt:lpstr>
      <vt:lpstr>RENTAC</vt:lpstr>
      <vt:lpstr>CVTn</vt:lpstr>
      <vt:lpstr>TCP</vt:lpstr>
      <vt:lpstr>PORTADA!Área_de_impresión</vt:lpstr>
      <vt:lpstr>CMORC!Títulos_a_imprimir</vt:lpstr>
      <vt:lpstr>CVTn!Títulos_a_imprimir</vt:lpstr>
      <vt:lpstr>'CVTn (2)'!Títulos_a_imprimir</vt:lpstr>
      <vt:lpstr>RENTAC!Títulos_a_imprimir</vt:lpstr>
      <vt:lpstr>TPNC!Títulos_a_imprimir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Bustamante Marín Nelly</cp:lastModifiedBy>
  <cp:lastPrinted>2014-01-14T22:26:32Z</cp:lastPrinted>
  <dcterms:created xsi:type="dcterms:W3CDTF">1996-11-27T10:00:04Z</dcterms:created>
  <dcterms:modified xsi:type="dcterms:W3CDTF">2025-02-03T14:57:45Z</dcterms:modified>
</cp:coreProperties>
</file>